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68CC4D23-89B7-4F74-8DA6-D875AF06A017}" xr6:coauthVersionLast="45" xr6:coauthVersionMax="45" xr10:uidLastSave="{00000000-0000-0000-0000-000000000000}"/>
  <bookViews>
    <workbookView xWindow="-28920" yWindow="-270" windowWidth="29040" windowHeight="17790" activeTab="1" xr2:uid="{00000000-000D-0000-FFFF-FFFF00000000}"/>
  </bookViews>
  <sheets>
    <sheet name="infected" sheetId="2" r:id="rId1"/>
    <sheet name="death" sheetId="3" r:id="rId2"/>
    <sheet name="infectd KW" sheetId="5" r:id="rId3"/>
    <sheet name="death KW" sheetId="4" r:id="rId4"/>
    <sheet name="infectd KW AVG" sheetId="7" r:id="rId5"/>
    <sheet name="death KW AVG" sheetId="8" r:id="rId6"/>
    <sheet name="Source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2" i="7" l="1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Q163" i="3" l="1"/>
  <c r="A50" i="7" l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50" i="5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50" i="8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50" i="4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B30" i="5" l="1"/>
  <c r="T3" i="8" l="1"/>
  <c r="T4" i="8" s="1"/>
  <c r="T5" i="8" s="1"/>
  <c r="T6" i="8" s="1"/>
  <c r="T7" i="8" s="1"/>
  <c r="T8" i="8" s="1"/>
  <c r="T9" i="8" s="1"/>
  <c r="T10" i="8" s="1"/>
  <c r="T11" i="8" s="1"/>
  <c r="T12" i="8" s="1"/>
  <c r="T13" i="8" s="1"/>
  <c r="T14" i="8" s="1"/>
  <c r="T15" i="8" s="1"/>
  <c r="T16" i="8" s="1"/>
  <c r="T17" i="8" s="1"/>
  <c r="T18" i="8" s="1"/>
  <c r="T19" i="8" s="1"/>
  <c r="T20" i="8" s="1"/>
  <c r="T21" i="8" s="1"/>
  <c r="T22" i="8" s="1"/>
  <c r="T23" i="8" s="1"/>
  <c r="T24" i="8" s="1"/>
  <c r="T25" i="8" s="1"/>
  <c r="T26" i="8" s="1"/>
  <c r="T27" i="8" s="1"/>
  <c r="T28" i="8" s="1"/>
  <c r="T29" i="8" s="1"/>
  <c r="T30" i="8" s="1"/>
  <c r="T31" i="8" s="1"/>
  <c r="T32" i="8" s="1"/>
  <c r="T33" i="8" s="1"/>
  <c r="T34" i="8" s="1"/>
  <c r="T35" i="8" s="1"/>
  <c r="T36" i="8" s="1"/>
  <c r="T37" i="8" s="1"/>
  <c r="T38" i="8" s="1"/>
  <c r="T39" i="8" s="1"/>
  <c r="T40" i="8" s="1"/>
  <c r="T41" i="8" s="1"/>
  <c r="T42" i="8" s="1"/>
  <c r="T43" i="8" s="1"/>
  <c r="T44" i="8" s="1"/>
  <c r="T45" i="8" s="1"/>
  <c r="S3" i="8"/>
  <c r="S4" i="8" s="1"/>
  <c r="S5" i="8" s="1"/>
  <c r="S6" i="8" s="1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T3" i="7"/>
  <c r="T4" i="7" s="1"/>
  <c r="T5" i="7" s="1"/>
  <c r="T6" i="7" s="1"/>
  <c r="T7" i="7" s="1"/>
  <c r="T8" i="7" s="1"/>
  <c r="T9" i="7" s="1"/>
  <c r="T10" i="7" s="1"/>
  <c r="T11" i="7" s="1"/>
  <c r="T12" i="7" s="1"/>
  <c r="T13" i="7" s="1"/>
  <c r="T14" i="7" s="1"/>
  <c r="T15" i="7" s="1"/>
  <c r="T16" i="7" s="1"/>
  <c r="T17" i="7" s="1"/>
  <c r="T18" i="7" s="1"/>
  <c r="T19" i="7" s="1"/>
  <c r="T20" i="7" s="1"/>
  <c r="T21" i="7" s="1"/>
  <c r="T22" i="7" s="1"/>
  <c r="T23" i="7" s="1"/>
  <c r="T24" i="7" s="1"/>
  <c r="T25" i="7" s="1"/>
  <c r="T26" i="7" s="1"/>
  <c r="T27" i="7" s="1"/>
  <c r="T28" i="7" s="1"/>
  <c r="T29" i="7" s="1"/>
  <c r="T30" i="7" s="1"/>
  <c r="T31" i="7" s="1"/>
  <c r="T32" i="7" s="1"/>
  <c r="T33" i="7" s="1"/>
  <c r="T34" i="7" s="1"/>
  <c r="T35" i="7" s="1"/>
  <c r="T36" i="7" s="1"/>
  <c r="T37" i="7" s="1"/>
  <c r="T38" i="7" s="1"/>
  <c r="T39" i="7" s="1"/>
  <c r="T40" i="7" s="1"/>
  <c r="T41" i="7" s="1"/>
  <c r="T42" i="7" s="1"/>
  <c r="T43" i="7" s="1"/>
  <c r="T44" i="7" s="1"/>
  <c r="T45" i="7" s="1"/>
  <c r="S3" i="7"/>
  <c r="S4" i="7" s="1"/>
  <c r="S5" i="7" s="1"/>
  <c r="S6" i="7" s="1"/>
  <c r="S7" i="7" s="1"/>
  <c r="S8" i="7" s="1"/>
  <c r="S9" i="7" s="1"/>
  <c r="S10" i="7" s="1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 s="1"/>
  <c r="S38" i="7" s="1"/>
  <c r="S39" i="7" s="1"/>
  <c r="S40" i="7" s="1"/>
  <c r="S41" i="7" s="1"/>
  <c r="S42" i="7" s="1"/>
  <c r="S43" i="7" s="1"/>
  <c r="S44" i="7" s="1"/>
  <c r="S4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T46" i="7" l="1"/>
  <c r="T50" i="7" s="1"/>
  <c r="T51" i="7" s="1"/>
  <c r="T52" i="7" s="1"/>
  <c r="T53" i="7" s="1"/>
  <c r="T54" i="7" s="1"/>
  <c r="T55" i="7" s="1"/>
  <c r="T56" i="7" s="1"/>
  <c r="T57" i="7" s="1"/>
  <c r="T58" i="7" s="1"/>
  <c r="T59" i="7" s="1"/>
  <c r="T60" i="7" s="1"/>
  <c r="T61" i="7" s="1"/>
  <c r="T62" i="7" s="1"/>
  <c r="T63" i="7" s="1"/>
  <c r="T64" i="7" s="1"/>
  <c r="T65" i="7" s="1"/>
  <c r="T66" i="7" s="1"/>
  <c r="T67" i="7" s="1"/>
  <c r="T68" i="7" s="1"/>
  <c r="T69" i="7" s="1"/>
  <c r="T70" i="7" s="1"/>
  <c r="T71" i="7" s="1"/>
  <c r="T72" i="7" s="1"/>
  <c r="T73" i="7" s="1"/>
  <c r="T74" i="7" s="1"/>
  <c r="T75" i="7" s="1"/>
  <c r="T76" i="7" s="1"/>
  <c r="T77" i="7" s="1"/>
  <c r="T78" i="7" s="1"/>
  <c r="T79" i="7" s="1"/>
  <c r="T80" i="7" s="1"/>
  <c r="T81" i="7" s="1"/>
  <c r="T82" i="7" s="1"/>
  <c r="T83" i="7" s="1"/>
  <c r="T84" i="7" s="1"/>
  <c r="T85" i="7" s="1"/>
  <c r="T86" i="7" s="1"/>
  <c r="T87" i="7" s="1"/>
  <c r="T88" i="7" s="1"/>
  <c r="T89" i="7" s="1"/>
  <c r="T90" i="7" s="1"/>
  <c r="T91" i="7" s="1"/>
  <c r="T92" i="7" s="1"/>
  <c r="T93" i="7" s="1"/>
  <c r="T94" i="7" s="1"/>
  <c r="T95" i="7" s="1"/>
  <c r="T96" i="7" s="1"/>
  <c r="T97" i="7" s="1"/>
  <c r="T98" i="7" s="1"/>
  <c r="T99" i="7" s="1"/>
  <c r="T100" i="7" s="1"/>
  <c r="T101" i="7" s="1"/>
  <c r="T102" i="7" s="1"/>
  <c r="S46" i="8"/>
  <c r="S50" i="8" s="1"/>
  <c r="S51" i="8" s="1"/>
  <c r="S52" i="8" s="1"/>
  <c r="S53" i="8" s="1"/>
  <c r="S54" i="8" s="1"/>
  <c r="S55" i="8" s="1"/>
  <c r="S56" i="8" s="1"/>
  <c r="S57" i="8" s="1"/>
  <c r="S58" i="8" s="1"/>
  <c r="S59" i="8" s="1"/>
  <c r="S60" i="8" s="1"/>
  <c r="S61" i="8" s="1"/>
  <c r="S62" i="8" s="1"/>
  <c r="S63" i="8" s="1"/>
  <c r="S64" i="8" s="1"/>
  <c r="S65" i="8" s="1"/>
  <c r="S66" i="8" s="1"/>
  <c r="S67" i="8" s="1"/>
  <c r="S68" i="8" s="1"/>
  <c r="S69" i="8" s="1"/>
  <c r="S70" i="8" s="1"/>
  <c r="S71" i="8" s="1"/>
  <c r="S72" i="8" s="1"/>
  <c r="S73" i="8" s="1"/>
  <c r="S74" i="8" s="1"/>
  <c r="S75" i="8" s="1"/>
  <c r="S76" i="8" s="1"/>
  <c r="S77" i="8" s="1"/>
  <c r="S78" i="8" s="1"/>
  <c r="S79" i="8" s="1"/>
  <c r="S80" i="8" s="1"/>
  <c r="S81" i="8" s="1"/>
  <c r="S82" i="8" s="1"/>
  <c r="S83" i="8" s="1"/>
  <c r="S84" i="8" s="1"/>
  <c r="S85" i="8" s="1"/>
  <c r="S86" i="8" s="1"/>
  <c r="S87" i="8" s="1"/>
  <c r="S88" i="8" s="1"/>
  <c r="S89" i="8" s="1"/>
  <c r="S90" i="8" s="1"/>
  <c r="S91" i="8" s="1"/>
  <c r="S92" i="8" s="1"/>
  <c r="S93" i="8" s="1"/>
  <c r="S94" i="8" s="1"/>
  <c r="S95" i="8" s="1"/>
  <c r="S96" i="8" s="1"/>
  <c r="S97" i="8" s="1"/>
  <c r="S98" i="8" s="1"/>
  <c r="S99" i="8" s="1"/>
  <c r="S100" i="8" s="1"/>
  <c r="S101" i="8" s="1"/>
  <c r="S102" i="8" s="1"/>
  <c r="S46" i="7"/>
  <c r="S50" i="7" s="1"/>
  <c r="S51" i="7" s="1"/>
  <c r="S52" i="7" s="1"/>
  <c r="S53" i="7" s="1"/>
  <c r="S54" i="7" s="1"/>
  <c r="S55" i="7" s="1"/>
  <c r="S56" i="7" s="1"/>
  <c r="S57" i="7" s="1"/>
  <c r="S58" i="7" s="1"/>
  <c r="S59" i="7" s="1"/>
  <c r="S60" i="7" s="1"/>
  <c r="S61" i="7" s="1"/>
  <c r="S62" i="7" s="1"/>
  <c r="S63" i="7" s="1"/>
  <c r="S64" i="7" s="1"/>
  <c r="S65" i="7" s="1"/>
  <c r="S66" i="7" s="1"/>
  <c r="S67" i="7" s="1"/>
  <c r="S68" i="7" s="1"/>
  <c r="S69" i="7" s="1"/>
  <c r="S70" i="7" s="1"/>
  <c r="S71" i="7" s="1"/>
  <c r="S72" i="7" s="1"/>
  <c r="S73" i="7" s="1"/>
  <c r="S74" i="7" s="1"/>
  <c r="S75" i="7" s="1"/>
  <c r="S76" i="7" s="1"/>
  <c r="S77" i="7" s="1"/>
  <c r="S78" i="7" s="1"/>
  <c r="S79" i="7" s="1"/>
  <c r="S80" i="7" s="1"/>
  <c r="S81" i="7" s="1"/>
  <c r="S82" i="7" s="1"/>
  <c r="S83" i="7" s="1"/>
  <c r="S84" i="7" s="1"/>
  <c r="S85" i="7" s="1"/>
  <c r="S86" i="7" s="1"/>
  <c r="S87" i="7" s="1"/>
  <c r="S88" i="7" s="1"/>
  <c r="S89" i="7" s="1"/>
  <c r="S90" i="7" s="1"/>
  <c r="S91" i="7" s="1"/>
  <c r="S92" i="7" s="1"/>
  <c r="S93" i="7" s="1"/>
  <c r="S94" i="7" s="1"/>
  <c r="S95" i="7" s="1"/>
  <c r="S96" i="7" s="1"/>
  <c r="S97" i="7" s="1"/>
  <c r="S98" i="7" s="1"/>
  <c r="S99" i="7" s="1"/>
  <c r="S100" i="7" s="1"/>
  <c r="S101" i="7" s="1"/>
  <c r="S102" i="7" s="1"/>
  <c r="T46" i="8"/>
  <c r="T50" i="8" s="1"/>
  <c r="T51" i="8" s="1"/>
  <c r="T52" i="8" s="1"/>
  <c r="T53" i="8" s="1"/>
  <c r="T54" i="8" s="1"/>
  <c r="T55" i="8" s="1"/>
  <c r="T56" i="8" s="1"/>
  <c r="T57" i="8" s="1"/>
  <c r="T58" i="8" s="1"/>
  <c r="T59" i="8" s="1"/>
  <c r="T60" i="8" s="1"/>
  <c r="T61" i="8" s="1"/>
  <c r="T62" i="8" s="1"/>
  <c r="T63" i="8" s="1"/>
  <c r="T64" i="8" s="1"/>
  <c r="T65" i="8" s="1"/>
  <c r="T66" i="8" s="1"/>
  <c r="T67" i="8" s="1"/>
  <c r="T68" i="8" s="1"/>
  <c r="T69" i="8" s="1"/>
  <c r="T70" i="8" s="1"/>
  <c r="T71" i="8" s="1"/>
  <c r="T72" i="8" s="1"/>
  <c r="T73" i="8" s="1"/>
  <c r="T74" i="8" s="1"/>
  <c r="T75" i="8" s="1"/>
  <c r="T76" i="8" s="1"/>
  <c r="T77" i="8" s="1"/>
  <c r="T78" i="8" s="1"/>
  <c r="T79" i="8" s="1"/>
  <c r="T80" i="8" s="1"/>
  <c r="T81" i="8" s="1"/>
  <c r="T82" i="8" s="1"/>
  <c r="T83" i="8" s="1"/>
  <c r="T84" i="8" s="1"/>
  <c r="T85" i="8" s="1"/>
  <c r="T86" i="8" s="1"/>
  <c r="T87" i="8" s="1"/>
  <c r="T88" i="8" s="1"/>
  <c r="T89" i="8" s="1"/>
  <c r="T90" i="8" s="1"/>
  <c r="T91" i="8" s="1"/>
  <c r="T92" i="8" s="1"/>
  <c r="T93" i="8" s="1"/>
  <c r="T94" i="8" s="1"/>
  <c r="T95" i="8" s="1"/>
  <c r="T96" i="8" s="1"/>
  <c r="T97" i="8" s="1"/>
  <c r="T98" i="8" s="1"/>
  <c r="T99" i="8" s="1"/>
  <c r="T100" i="8" s="1"/>
  <c r="T101" i="8" s="1"/>
  <c r="T102" i="8" s="1"/>
  <c r="AC289" i="2"/>
  <c r="AC288" i="2"/>
  <c r="AC287" i="2"/>
  <c r="AC286" i="2"/>
  <c r="AC285" i="2"/>
  <c r="AC284" i="2"/>
  <c r="AC283" i="2"/>
  <c r="AC282" i="2"/>
  <c r="AC281" i="2"/>
  <c r="AC280" i="2"/>
  <c r="AC279" i="2"/>
  <c r="AC278" i="2"/>
  <c r="AC277" i="2"/>
  <c r="AC276" i="2"/>
  <c r="AC275" i="2"/>
  <c r="AC274" i="2"/>
  <c r="AC273" i="2"/>
  <c r="AC272" i="2"/>
  <c r="AC271" i="2"/>
  <c r="AC270" i="2"/>
  <c r="AC269" i="2"/>
  <c r="AC268" i="2"/>
  <c r="AC267" i="2"/>
  <c r="AC266" i="2"/>
  <c r="AC265" i="2"/>
  <c r="AC264" i="2"/>
  <c r="AC263" i="2"/>
  <c r="AC262" i="2"/>
  <c r="AC261" i="2"/>
  <c r="AC260" i="2"/>
  <c r="AC259" i="2"/>
  <c r="AC258" i="2"/>
  <c r="AC257" i="2"/>
  <c r="AC256" i="2"/>
  <c r="AC255" i="2"/>
  <c r="AC254" i="2"/>
  <c r="AC253" i="2"/>
  <c r="AC252" i="2"/>
  <c r="AC251" i="2"/>
  <c r="AC250" i="2"/>
  <c r="AC249" i="2"/>
  <c r="AC248" i="2"/>
  <c r="AC247" i="2"/>
  <c r="AC246" i="2"/>
  <c r="AC245" i="2"/>
  <c r="AC244" i="2"/>
  <c r="AC243" i="2"/>
  <c r="AC242" i="2"/>
  <c r="AC241" i="2"/>
  <c r="AC240" i="2"/>
  <c r="AC239" i="2"/>
  <c r="AC238" i="2"/>
  <c r="AC237" i="2"/>
  <c r="AC236" i="2"/>
  <c r="AC235" i="2"/>
  <c r="AC234" i="2"/>
  <c r="AC233" i="2"/>
  <c r="AC232" i="2"/>
  <c r="AC231" i="2"/>
  <c r="AC230" i="2"/>
  <c r="AC229" i="2"/>
  <c r="AC228" i="2"/>
  <c r="AC227" i="2"/>
  <c r="AC226" i="2"/>
  <c r="AC225" i="2"/>
  <c r="AC224" i="2"/>
  <c r="AC223" i="2"/>
  <c r="AC222" i="2"/>
  <c r="AC221" i="2"/>
  <c r="AC220" i="2"/>
  <c r="AC219" i="2"/>
  <c r="AC218" i="2"/>
  <c r="AC217" i="2"/>
  <c r="AC216" i="2"/>
  <c r="AC215" i="2"/>
  <c r="AC214" i="2"/>
  <c r="AC213" i="2"/>
  <c r="AC212" i="2"/>
  <c r="AC211" i="2"/>
  <c r="AC210" i="2"/>
  <c r="AC209" i="2"/>
  <c r="AC208" i="2"/>
  <c r="AC207" i="2"/>
  <c r="AC206" i="2"/>
  <c r="AC205" i="2"/>
  <c r="AC204" i="2"/>
  <c r="AC203" i="2"/>
  <c r="AC202" i="2"/>
  <c r="AC201" i="2"/>
  <c r="AC200" i="2"/>
  <c r="AC199" i="2"/>
  <c r="AC198" i="2"/>
  <c r="AC197" i="2"/>
  <c r="AC196" i="2"/>
  <c r="AC195" i="2"/>
  <c r="AC194" i="2"/>
  <c r="AC193" i="2"/>
  <c r="AC192" i="2"/>
  <c r="AC191" i="2"/>
  <c r="AC190" i="2"/>
  <c r="AC189" i="2"/>
  <c r="AC188" i="2"/>
  <c r="AC187" i="2"/>
  <c r="AC186" i="2"/>
  <c r="AC185" i="2"/>
  <c r="AC184" i="2"/>
  <c r="AC183" i="2"/>
  <c r="AC182" i="2"/>
  <c r="AC181" i="2"/>
  <c r="AC180" i="2"/>
  <c r="AC179" i="2"/>
  <c r="AC178" i="2"/>
  <c r="AC177" i="2"/>
  <c r="AC176" i="2"/>
  <c r="AC175" i="2"/>
  <c r="AC174" i="2"/>
  <c r="AC173" i="2"/>
  <c r="AC172" i="2"/>
  <c r="AC171" i="2"/>
  <c r="AC170" i="2"/>
  <c r="AC169" i="2"/>
  <c r="AC168" i="2"/>
  <c r="AC167" i="2"/>
  <c r="AC166" i="2"/>
  <c r="AC165" i="2"/>
  <c r="AC164" i="2"/>
  <c r="AC163" i="2"/>
  <c r="AC162" i="2"/>
  <c r="AC161" i="2"/>
  <c r="AC160" i="2"/>
  <c r="AC159" i="2"/>
  <c r="AC158" i="2"/>
  <c r="AC157" i="2"/>
  <c r="AC156" i="2"/>
  <c r="AC155" i="2"/>
  <c r="AC154" i="2"/>
  <c r="AC153" i="2"/>
  <c r="AC152" i="2"/>
  <c r="AC151" i="2"/>
  <c r="AC150" i="2"/>
  <c r="AC149" i="2"/>
  <c r="AC148" i="2"/>
  <c r="AC147" i="2"/>
  <c r="AC146" i="2"/>
  <c r="AC145" i="2"/>
  <c r="AC144" i="2"/>
  <c r="AC143" i="2"/>
  <c r="AC142" i="2"/>
  <c r="AC141" i="2"/>
  <c r="AC140" i="2"/>
  <c r="AC139" i="2"/>
  <c r="AC138" i="2"/>
  <c r="AC137" i="2"/>
  <c r="AC136" i="2"/>
  <c r="AC135" i="2"/>
  <c r="AC134" i="2"/>
  <c r="AC133" i="2"/>
  <c r="AC132" i="2"/>
  <c r="AC131" i="2"/>
  <c r="AC130" i="2"/>
  <c r="AC129" i="2"/>
  <c r="AC128" i="2"/>
  <c r="AC127" i="2"/>
  <c r="AC126" i="2"/>
  <c r="AC125" i="2"/>
  <c r="AC124" i="2"/>
  <c r="AC123" i="2"/>
  <c r="AC122" i="2"/>
  <c r="AC121" i="2"/>
  <c r="AC120" i="2"/>
  <c r="AC119" i="2"/>
  <c r="AC118" i="2"/>
  <c r="AC117" i="2"/>
  <c r="AC116" i="2"/>
  <c r="AC115" i="2"/>
  <c r="AC114" i="2"/>
  <c r="AC113" i="2"/>
  <c r="AC112" i="2"/>
  <c r="AC111" i="2"/>
  <c r="AC110" i="2"/>
  <c r="AC109" i="2"/>
  <c r="AC108" i="2"/>
  <c r="AC107" i="2"/>
  <c r="AC106" i="2"/>
  <c r="AC105" i="2"/>
  <c r="AC104" i="2"/>
  <c r="AC103" i="2"/>
  <c r="AC102" i="2"/>
  <c r="AC101" i="2"/>
  <c r="AC100" i="2"/>
  <c r="AC99" i="2"/>
  <c r="AC98" i="2"/>
  <c r="AC97" i="2"/>
  <c r="AC96" i="2"/>
  <c r="AC95" i="2"/>
  <c r="AC94" i="2"/>
  <c r="AC93" i="2"/>
  <c r="AC92" i="2"/>
  <c r="AC91" i="2"/>
  <c r="AC90" i="2"/>
  <c r="AC89" i="2"/>
  <c r="AC88" i="2"/>
  <c r="AC87" i="2"/>
  <c r="AC86" i="2"/>
  <c r="AC85" i="2"/>
  <c r="AC84" i="2"/>
  <c r="AC83" i="2"/>
  <c r="AC82" i="2"/>
  <c r="AC81" i="2"/>
  <c r="AC80" i="2"/>
  <c r="AC79" i="2"/>
  <c r="AC78" i="2"/>
  <c r="AC77" i="2"/>
  <c r="AC76" i="2"/>
  <c r="AC75" i="2"/>
  <c r="AC74" i="2"/>
  <c r="AC73" i="2"/>
  <c r="AC72" i="2"/>
  <c r="AC71" i="2"/>
  <c r="AC70" i="2"/>
  <c r="AC69" i="2"/>
  <c r="AC68" i="2"/>
  <c r="AC67" i="2"/>
  <c r="AC66" i="2"/>
  <c r="AC65" i="2"/>
  <c r="N36" i="4" l="1"/>
  <c r="N36" i="8" s="1"/>
  <c r="N35" i="4"/>
  <c r="N35" i="8" s="1"/>
  <c r="N34" i="4"/>
  <c r="N34" i="8" s="1"/>
  <c r="N33" i="4"/>
  <c r="N33" i="8" s="1"/>
  <c r="N32" i="4"/>
  <c r="N32" i="8" s="1"/>
  <c r="N30" i="4"/>
  <c r="N30" i="8" s="1"/>
  <c r="N29" i="4"/>
  <c r="N29" i="8" s="1"/>
  <c r="N28" i="4"/>
  <c r="N28" i="8" s="1"/>
  <c r="N27" i="4"/>
  <c r="N27" i="8" s="1"/>
  <c r="N26" i="4"/>
  <c r="N26" i="8" s="1"/>
  <c r="N25" i="4"/>
  <c r="N25" i="8" s="1"/>
  <c r="N24" i="4"/>
  <c r="N24" i="8" s="1"/>
  <c r="N23" i="4"/>
  <c r="N23" i="8" s="1"/>
  <c r="N22" i="4"/>
  <c r="N22" i="8" s="1"/>
  <c r="N21" i="4"/>
  <c r="N21" i="8" s="1"/>
  <c r="N20" i="4"/>
  <c r="N20" i="8" s="1"/>
  <c r="N19" i="4"/>
  <c r="N19" i="8" s="1"/>
  <c r="N18" i="4"/>
  <c r="N18" i="8" s="1"/>
  <c r="N17" i="4"/>
  <c r="N17" i="8" s="1"/>
  <c r="N16" i="4"/>
  <c r="N16" i="8" s="1"/>
  <c r="N15" i="4"/>
  <c r="N15" i="8" s="1"/>
  <c r="N14" i="4"/>
  <c r="N14" i="8" s="1"/>
  <c r="N13" i="4"/>
  <c r="N13" i="8" s="1"/>
  <c r="N12" i="4"/>
  <c r="N12" i="8" s="1"/>
  <c r="N11" i="4"/>
  <c r="N11" i="8" s="1"/>
  <c r="N10" i="4"/>
  <c r="N10" i="8" s="1"/>
  <c r="N9" i="4"/>
  <c r="N9" i="8" s="1"/>
  <c r="N8" i="4"/>
  <c r="N8" i="8" s="1"/>
  <c r="N7" i="4"/>
  <c r="N7" i="8" s="1"/>
  <c r="N6" i="4"/>
  <c r="N6" i="8" s="1"/>
  <c r="N5" i="4"/>
  <c r="N5" i="8" s="1"/>
  <c r="N4" i="4"/>
  <c r="N4" i="8" s="1"/>
  <c r="N3" i="4"/>
  <c r="N3" i="8" s="1"/>
  <c r="N2" i="4"/>
  <c r="N35" i="5"/>
  <c r="N35" i="7" s="1"/>
  <c r="N34" i="5"/>
  <c r="N34" i="7" s="1"/>
  <c r="N33" i="5"/>
  <c r="N33" i="7" s="1"/>
  <c r="N32" i="5"/>
  <c r="N32" i="7" s="1"/>
  <c r="N31" i="5"/>
  <c r="N31" i="7" s="1"/>
  <c r="N30" i="5"/>
  <c r="N30" i="7" s="1"/>
  <c r="N29" i="5"/>
  <c r="N29" i="7" s="1"/>
  <c r="N28" i="5"/>
  <c r="N28" i="7" s="1"/>
  <c r="N27" i="5"/>
  <c r="N27" i="7" s="1"/>
  <c r="N26" i="5"/>
  <c r="N26" i="7" s="1"/>
  <c r="N25" i="5"/>
  <c r="N25" i="7" s="1"/>
  <c r="N24" i="5"/>
  <c r="N24" i="7" s="1"/>
  <c r="N23" i="5"/>
  <c r="N23" i="7" s="1"/>
  <c r="N22" i="5"/>
  <c r="N22" i="7" s="1"/>
  <c r="N21" i="5"/>
  <c r="N21" i="7" s="1"/>
  <c r="N20" i="5"/>
  <c r="N20" i="7" s="1"/>
  <c r="N19" i="5"/>
  <c r="N19" i="7" s="1"/>
  <c r="N18" i="5"/>
  <c r="N18" i="7" s="1"/>
  <c r="N17" i="5"/>
  <c r="N17" i="7" s="1"/>
  <c r="N16" i="5"/>
  <c r="N16" i="7" s="1"/>
  <c r="N15" i="5"/>
  <c r="N15" i="7" s="1"/>
  <c r="N14" i="5"/>
  <c r="N14" i="7" s="1"/>
  <c r="N13" i="5"/>
  <c r="N13" i="7" s="1"/>
  <c r="N12" i="5"/>
  <c r="N12" i="7" s="1"/>
  <c r="N11" i="5"/>
  <c r="N11" i="7" s="1"/>
  <c r="N10" i="5"/>
  <c r="N10" i="7" s="1"/>
  <c r="N9" i="5"/>
  <c r="N9" i="7" s="1"/>
  <c r="N8" i="5"/>
  <c r="N8" i="7" s="1"/>
  <c r="N7" i="5"/>
  <c r="N7" i="7" s="1"/>
  <c r="N6" i="5"/>
  <c r="N6" i="7" s="1"/>
  <c r="N5" i="5"/>
  <c r="N5" i="7" s="1"/>
  <c r="N4" i="5"/>
  <c r="N4" i="7" s="1"/>
  <c r="N3" i="5"/>
  <c r="N3" i="7" s="1"/>
  <c r="N2" i="5"/>
  <c r="AC263" i="3"/>
  <c r="AC262" i="3"/>
  <c r="AC261" i="3"/>
  <c r="AC260" i="3"/>
  <c r="AC259" i="3"/>
  <c r="AC258" i="3"/>
  <c r="AC257" i="3"/>
  <c r="AC256" i="3"/>
  <c r="AC255" i="3"/>
  <c r="AC254" i="3"/>
  <c r="AC253" i="3"/>
  <c r="AC252" i="3"/>
  <c r="AC251" i="3"/>
  <c r="AC250" i="3"/>
  <c r="AC249" i="3"/>
  <c r="AC248" i="3"/>
  <c r="AC247" i="3"/>
  <c r="AC246" i="3"/>
  <c r="AC245" i="3"/>
  <c r="AC244" i="3"/>
  <c r="AC243" i="3"/>
  <c r="AC242" i="3"/>
  <c r="AC241" i="3"/>
  <c r="AC240" i="3"/>
  <c r="AC239" i="3"/>
  <c r="AC238" i="3"/>
  <c r="AC237" i="3"/>
  <c r="AC236" i="3"/>
  <c r="AC235" i="3"/>
  <c r="AC234" i="3"/>
  <c r="AC233" i="3"/>
  <c r="AC232" i="3"/>
  <c r="AC231" i="3"/>
  <c r="AC230" i="3"/>
  <c r="AC229" i="3"/>
  <c r="AC228" i="3"/>
  <c r="AC227" i="3"/>
  <c r="AC226" i="3"/>
  <c r="AC225" i="3"/>
  <c r="AC224" i="3"/>
  <c r="AC223" i="3"/>
  <c r="AC222" i="3"/>
  <c r="AC221" i="3"/>
  <c r="AC220" i="3"/>
  <c r="AC219" i="3"/>
  <c r="AC218" i="3"/>
  <c r="AC217" i="3"/>
  <c r="AC216" i="3"/>
  <c r="AC215" i="3"/>
  <c r="AC214" i="3"/>
  <c r="AC213" i="3"/>
  <c r="AC212" i="3"/>
  <c r="AC211" i="3"/>
  <c r="AC210" i="3"/>
  <c r="AC209" i="3"/>
  <c r="AC208" i="3"/>
  <c r="AC207" i="3"/>
  <c r="AC206" i="3"/>
  <c r="AC205" i="3"/>
  <c r="AC204" i="3"/>
  <c r="AC203" i="3"/>
  <c r="AC202" i="3"/>
  <c r="AC201" i="3"/>
  <c r="AC200" i="3"/>
  <c r="AC199" i="3"/>
  <c r="AC198" i="3"/>
  <c r="AC197" i="3"/>
  <c r="AC196" i="3"/>
  <c r="AC195" i="3"/>
  <c r="AC194" i="3"/>
  <c r="AC193" i="3"/>
  <c r="AC192" i="3"/>
  <c r="AC191" i="3"/>
  <c r="AC190" i="3"/>
  <c r="AC189" i="3"/>
  <c r="AC188" i="3"/>
  <c r="AC187" i="3"/>
  <c r="AC186" i="3"/>
  <c r="AC185" i="3"/>
  <c r="AC184" i="3"/>
  <c r="AC183" i="3"/>
  <c r="AC182" i="3"/>
  <c r="AC181" i="3"/>
  <c r="AC180" i="3"/>
  <c r="AC179" i="3"/>
  <c r="AC178" i="3"/>
  <c r="AC177" i="3"/>
  <c r="AC176" i="3"/>
  <c r="AC175" i="3"/>
  <c r="AC174" i="3"/>
  <c r="AC173" i="3"/>
  <c r="AC172" i="3"/>
  <c r="AC171" i="3"/>
  <c r="AC170" i="3"/>
  <c r="AC169" i="3"/>
  <c r="AC168" i="3"/>
  <c r="AC167" i="3"/>
  <c r="AC166" i="3"/>
  <c r="AC165" i="3"/>
  <c r="AC164" i="3"/>
  <c r="AC163" i="3"/>
  <c r="AC162" i="3"/>
  <c r="AC161" i="3"/>
  <c r="AC160" i="3"/>
  <c r="AC159" i="3"/>
  <c r="AC158" i="3"/>
  <c r="AC157" i="3"/>
  <c r="AC156" i="3"/>
  <c r="AC155" i="3"/>
  <c r="AC154" i="3"/>
  <c r="AC153" i="3"/>
  <c r="AC152" i="3"/>
  <c r="AC151" i="3"/>
  <c r="AC150" i="3"/>
  <c r="AC149" i="3"/>
  <c r="AC148" i="3"/>
  <c r="AC147" i="3"/>
  <c r="AC146" i="3"/>
  <c r="AC145" i="3"/>
  <c r="AC144" i="3"/>
  <c r="AC143" i="3"/>
  <c r="AC142" i="3"/>
  <c r="AC141" i="3"/>
  <c r="AC140" i="3"/>
  <c r="AC139" i="3"/>
  <c r="AC138" i="3"/>
  <c r="AC137" i="3"/>
  <c r="AC136" i="3"/>
  <c r="AC135" i="3"/>
  <c r="AC134" i="3"/>
  <c r="AC133" i="3"/>
  <c r="AC132" i="3"/>
  <c r="AC131" i="3"/>
  <c r="AC130" i="3"/>
  <c r="AC129" i="3"/>
  <c r="AC128" i="3"/>
  <c r="AC127" i="3"/>
  <c r="AC126" i="3"/>
  <c r="AC125" i="3"/>
  <c r="AC124" i="3"/>
  <c r="AC123" i="3"/>
  <c r="AC122" i="3"/>
  <c r="AC121" i="3"/>
  <c r="AC120" i="3"/>
  <c r="AC119" i="3"/>
  <c r="AC118" i="3"/>
  <c r="AC117" i="3"/>
  <c r="AC116" i="3"/>
  <c r="AC115" i="3"/>
  <c r="AC114" i="3"/>
  <c r="AC113" i="3"/>
  <c r="AC112" i="3"/>
  <c r="AC111" i="3"/>
  <c r="AC110" i="3"/>
  <c r="AC109" i="3"/>
  <c r="AC108" i="3"/>
  <c r="AC107" i="3"/>
  <c r="AC106" i="3"/>
  <c r="AC105" i="3"/>
  <c r="AC104" i="3"/>
  <c r="AC103" i="3"/>
  <c r="AC102" i="3"/>
  <c r="AC101" i="3"/>
  <c r="AC100" i="3"/>
  <c r="AC99" i="3"/>
  <c r="AC98" i="3"/>
  <c r="AC97" i="3"/>
  <c r="AC96" i="3"/>
  <c r="AC95" i="3"/>
  <c r="AC94" i="3"/>
  <c r="AC93" i="3"/>
  <c r="AC92" i="3"/>
  <c r="AC91" i="3"/>
  <c r="AC90" i="3"/>
  <c r="AC89" i="3"/>
  <c r="AC88" i="3"/>
  <c r="AC87" i="3"/>
  <c r="AC86" i="3"/>
  <c r="AC85" i="3"/>
  <c r="AC84" i="3"/>
  <c r="AC83" i="3"/>
  <c r="AC82" i="3"/>
  <c r="AC81" i="3"/>
  <c r="AC80" i="3"/>
  <c r="AC79" i="3"/>
  <c r="AC78" i="3"/>
  <c r="AC77" i="3"/>
  <c r="AC76" i="3"/>
  <c r="AC75" i="3"/>
  <c r="AC74" i="3"/>
  <c r="AC73" i="3"/>
  <c r="AC72" i="3"/>
  <c r="AC71" i="3"/>
  <c r="AC70" i="3"/>
  <c r="AC69" i="3"/>
  <c r="AC68" i="3"/>
  <c r="AC67" i="3"/>
  <c r="AC66" i="3"/>
  <c r="AC65" i="3"/>
  <c r="AC302" i="2" s="1"/>
  <c r="AC299" i="2"/>
  <c r="AC298" i="2"/>
  <c r="AC297" i="2"/>
  <c r="AC296" i="2"/>
  <c r="AC295" i="2"/>
  <c r="AC294" i="2"/>
  <c r="AC293" i="2"/>
  <c r="AC292" i="2"/>
  <c r="AC291" i="2"/>
  <c r="AC290" i="2"/>
  <c r="AC303" i="2" s="1"/>
  <c r="AC301" i="2" s="1"/>
  <c r="T303" i="2"/>
  <c r="N2" i="8" l="1"/>
  <c r="N2" i="7"/>
  <c r="AB271" i="2"/>
  <c r="AA271" i="2"/>
  <c r="Z271" i="2"/>
  <c r="Y271" i="2"/>
  <c r="X271" i="2"/>
  <c r="W271" i="2"/>
  <c r="V271" i="2"/>
  <c r="U271" i="2"/>
  <c r="T271" i="2"/>
  <c r="S271" i="2"/>
  <c r="R271" i="2"/>
  <c r="Q271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AB99" i="2"/>
  <c r="AA99" i="2"/>
  <c r="Z99" i="2"/>
  <c r="Y99" i="2"/>
  <c r="X99" i="2"/>
  <c r="W99" i="2"/>
  <c r="V99" i="2"/>
  <c r="U99" i="2"/>
  <c r="T99" i="2"/>
  <c r="S99" i="2"/>
  <c r="R99" i="2"/>
  <c r="Q99" i="2"/>
  <c r="AB98" i="2"/>
  <c r="AA98" i="2"/>
  <c r="Z98" i="2"/>
  <c r="Y98" i="2"/>
  <c r="X98" i="2"/>
  <c r="W98" i="2"/>
  <c r="V98" i="2"/>
  <c r="U98" i="2"/>
  <c r="T98" i="2"/>
  <c r="S98" i="2"/>
  <c r="R98" i="2"/>
  <c r="Q98" i="2"/>
  <c r="AB97" i="2"/>
  <c r="AA97" i="2"/>
  <c r="Z97" i="2"/>
  <c r="Y97" i="2"/>
  <c r="X97" i="2"/>
  <c r="W97" i="2"/>
  <c r="V97" i="2"/>
  <c r="U97" i="2"/>
  <c r="T97" i="2"/>
  <c r="S97" i="2"/>
  <c r="R97" i="2"/>
  <c r="Q97" i="2"/>
  <c r="AB96" i="2"/>
  <c r="AA96" i="2"/>
  <c r="Z96" i="2"/>
  <c r="Y96" i="2"/>
  <c r="X96" i="2"/>
  <c r="W96" i="2"/>
  <c r="V96" i="2"/>
  <c r="U96" i="2"/>
  <c r="T96" i="2"/>
  <c r="S96" i="2"/>
  <c r="R96" i="2"/>
  <c r="Q96" i="2"/>
  <c r="AB95" i="2"/>
  <c r="AA95" i="2"/>
  <c r="Z95" i="2"/>
  <c r="Y95" i="2"/>
  <c r="X95" i="2"/>
  <c r="W95" i="2"/>
  <c r="V95" i="2"/>
  <c r="U95" i="2"/>
  <c r="T95" i="2"/>
  <c r="S95" i="2"/>
  <c r="R95" i="2"/>
  <c r="Q95" i="2"/>
  <c r="AB94" i="2"/>
  <c r="AA94" i="2"/>
  <c r="Z94" i="2"/>
  <c r="Y94" i="2"/>
  <c r="X94" i="2"/>
  <c r="W94" i="2"/>
  <c r="V94" i="2"/>
  <c r="U94" i="2"/>
  <c r="T94" i="2"/>
  <c r="S94" i="2"/>
  <c r="R94" i="2"/>
  <c r="Q94" i="2"/>
  <c r="AB93" i="2"/>
  <c r="AA93" i="2"/>
  <c r="Z93" i="2"/>
  <c r="Y93" i="2"/>
  <c r="X93" i="2"/>
  <c r="W93" i="2"/>
  <c r="V93" i="2"/>
  <c r="U93" i="2"/>
  <c r="T93" i="2"/>
  <c r="S93" i="2"/>
  <c r="R93" i="2"/>
  <c r="Q93" i="2"/>
  <c r="AB92" i="2"/>
  <c r="AA92" i="2"/>
  <c r="Z92" i="2"/>
  <c r="Y92" i="2"/>
  <c r="X92" i="2"/>
  <c r="W92" i="2"/>
  <c r="V92" i="2"/>
  <c r="U92" i="2"/>
  <c r="T92" i="2"/>
  <c r="S92" i="2"/>
  <c r="R92" i="2"/>
  <c r="Q92" i="2"/>
  <c r="AB91" i="2"/>
  <c r="AA91" i="2"/>
  <c r="Z91" i="2"/>
  <c r="Y91" i="2"/>
  <c r="X91" i="2"/>
  <c r="W91" i="2"/>
  <c r="V91" i="2"/>
  <c r="U91" i="2"/>
  <c r="T91" i="2"/>
  <c r="S91" i="2"/>
  <c r="R91" i="2"/>
  <c r="Q91" i="2"/>
  <c r="AB90" i="2"/>
  <c r="AA90" i="2"/>
  <c r="Z90" i="2"/>
  <c r="Y90" i="2"/>
  <c r="X90" i="2"/>
  <c r="W90" i="2"/>
  <c r="V90" i="2"/>
  <c r="U90" i="2"/>
  <c r="T90" i="2"/>
  <c r="S90" i="2"/>
  <c r="R90" i="2"/>
  <c r="Q90" i="2"/>
  <c r="AB89" i="2"/>
  <c r="AA89" i="2"/>
  <c r="Z89" i="2"/>
  <c r="Y89" i="2"/>
  <c r="X89" i="2"/>
  <c r="W89" i="2"/>
  <c r="V89" i="2"/>
  <c r="U89" i="2"/>
  <c r="T89" i="2"/>
  <c r="S89" i="2"/>
  <c r="R89" i="2"/>
  <c r="Q89" i="2"/>
  <c r="AB88" i="2"/>
  <c r="AA88" i="2"/>
  <c r="Z88" i="2"/>
  <c r="Y88" i="2"/>
  <c r="X88" i="2"/>
  <c r="W88" i="2"/>
  <c r="V88" i="2"/>
  <c r="U88" i="2"/>
  <c r="T88" i="2"/>
  <c r="S88" i="2"/>
  <c r="R88" i="2"/>
  <c r="Q88" i="2"/>
  <c r="AB87" i="2"/>
  <c r="AA87" i="2"/>
  <c r="Z87" i="2"/>
  <c r="Y87" i="2"/>
  <c r="X87" i="2"/>
  <c r="W87" i="2"/>
  <c r="V87" i="2"/>
  <c r="U87" i="2"/>
  <c r="T87" i="2"/>
  <c r="S87" i="2"/>
  <c r="R87" i="2"/>
  <c r="Q87" i="2"/>
  <c r="AB86" i="2"/>
  <c r="AA86" i="2"/>
  <c r="Z86" i="2"/>
  <c r="Y86" i="2"/>
  <c r="X86" i="2"/>
  <c r="W86" i="2"/>
  <c r="V86" i="2"/>
  <c r="U86" i="2"/>
  <c r="T86" i="2"/>
  <c r="S86" i="2"/>
  <c r="R86" i="2"/>
  <c r="Q86" i="2"/>
  <c r="AB85" i="2"/>
  <c r="AA85" i="2"/>
  <c r="Z85" i="2"/>
  <c r="Y85" i="2"/>
  <c r="X85" i="2"/>
  <c r="W85" i="2"/>
  <c r="V85" i="2"/>
  <c r="U85" i="2"/>
  <c r="T85" i="2"/>
  <c r="S85" i="2"/>
  <c r="R85" i="2"/>
  <c r="Q85" i="2"/>
  <c r="AB84" i="2"/>
  <c r="AA84" i="2"/>
  <c r="Z84" i="2"/>
  <c r="Y84" i="2"/>
  <c r="X84" i="2"/>
  <c r="W84" i="2"/>
  <c r="V84" i="2"/>
  <c r="U84" i="2"/>
  <c r="T84" i="2"/>
  <c r="S84" i="2"/>
  <c r="R84" i="2"/>
  <c r="Q84" i="2"/>
  <c r="AB83" i="2"/>
  <c r="AA83" i="2"/>
  <c r="Z83" i="2"/>
  <c r="Y83" i="2"/>
  <c r="X83" i="2"/>
  <c r="W83" i="2"/>
  <c r="V83" i="2"/>
  <c r="U83" i="2"/>
  <c r="T83" i="2"/>
  <c r="S83" i="2"/>
  <c r="R83" i="2"/>
  <c r="Q83" i="2"/>
  <c r="AB82" i="2"/>
  <c r="AA82" i="2"/>
  <c r="Z82" i="2"/>
  <c r="Y82" i="2"/>
  <c r="X82" i="2"/>
  <c r="W82" i="2"/>
  <c r="V82" i="2"/>
  <c r="U82" i="2"/>
  <c r="T82" i="2"/>
  <c r="S82" i="2"/>
  <c r="R82" i="2"/>
  <c r="Q82" i="2"/>
  <c r="AB81" i="2"/>
  <c r="AA81" i="2"/>
  <c r="Z81" i="2"/>
  <c r="Y81" i="2"/>
  <c r="X81" i="2"/>
  <c r="W81" i="2"/>
  <c r="V81" i="2"/>
  <c r="U81" i="2"/>
  <c r="T81" i="2"/>
  <c r="S81" i="2"/>
  <c r="R81" i="2"/>
  <c r="Q81" i="2"/>
  <c r="AB80" i="2"/>
  <c r="AA80" i="2"/>
  <c r="Z80" i="2"/>
  <c r="Y80" i="2"/>
  <c r="X80" i="2"/>
  <c r="W80" i="2"/>
  <c r="V80" i="2"/>
  <c r="U80" i="2"/>
  <c r="T80" i="2"/>
  <c r="S80" i="2"/>
  <c r="R80" i="2"/>
  <c r="Q80" i="2"/>
  <c r="AB79" i="2"/>
  <c r="AA79" i="2"/>
  <c r="Z79" i="2"/>
  <c r="Y79" i="2"/>
  <c r="X79" i="2"/>
  <c r="W79" i="2"/>
  <c r="V79" i="2"/>
  <c r="U79" i="2"/>
  <c r="T79" i="2"/>
  <c r="S79" i="2"/>
  <c r="R79" i="2"/>
  <c r="Q79" i="2"/>
  <c r="AB78" i="2"/>
  <c r="AA78" i="2"/>
  <c r="Z78" i="2"/>
  <c r="Y78" i="2"/>
  <c r="X78" i="2"/>
  <c r="W78" i="2"/>
  <c r="V78" i="2"/>
  <c r="U78" i="2"/>
  <c r="T78" i="2"/>
  <c r="S78" i="2"/>
  <c r="R78" i="2"/>
  <c r="Q78" i="2"/>
  <c r="AB77" i="2"/>
  <c r="AA77" i="2"/>
  <c r="Z77" i="2"/>
  <c r="Y77" i="2"/>
  <c r="X77" i="2"/>
  <c r="W77" i="2"/>
  <c r="V77" i="2"/>
  <c r="U77" i="2"/>
  <c r="T77" i="2"/>
  <c r="S77" i="2"/>
  <c r="R77" i="2"/>
  <c r="Q77" i="2"/>
  <c r="AB76" i="2"/>
  <c r="AA76" i="2"/>
  <c r="Z76" i="2"/>
  <c r="Y76" i="2"/>
  <c r="X76" i="2"/>
  <c r="W76" i="2"/>
  <c r="V76" i="2"/>
  <c r="U76" i="2"/>
  <c r="T76" i="2"/>
  <c r="S76" i="2"/>
  <c r="R76" i="2"/>
  <c r="Q76" i="2"/>
  <c r="AB75" i="2"/>
  <c r="AA75" i="2"/>
  <c r="Z75" i="2"/>
  <c r="Y75" i="2"/>
  <c r="X75" i="2"/>
  <c r="W75" i="2"/>
  <c r="V75" i="2"/>
  <c r="U75" i="2"/>
  <c r="T75" i="2"/>
  <c r="S75" i="2"/>
  <c r="R75" i="2"/>
  <c r="Q75" i="2"/>
  <c r="AB74" i="2"/>
  <c r="AA74" i="2"/>
  <c r="Z74" i="2"/>
  <c r="Y74" i="2"/>
  <c r="X74" i="2"/>
  <c r="W74" i="2"/>
  <c r="V74" i="2"/>
  <c r="U74" i="2"/>
  <c r="T74" i="2"/>
  <c r="S74" i="2"/>
  <c r="R74" i="2"/>
  <c r="Q74" i="2"/>
  <c r="AB73" i="2"/>
  <c r="AA73" i="2"/>
  <c r="Z73" i="2"/>
  <c r="Y73" i="2"/>
  <c r="X73" i="2"/>
  <c r="W73" i="2"/>
  <c r="V73" i="2"/>
  <c r="U73" i="2"/>
  <c r="T73" i="2"/>
  <c r="S73" i="2"/>
  <c r="R73" i="2"/>
  <c r="Q73" i="2"/>
  <c r="AB72" i="2"/>
  <c r="AA72" i="2"/>
  <c r="Z72" i="2"/>
  <c r="Y72" i="2"/>
  <c r="X72" i="2"/>
  <c r="W72" i="2"/>
  <c r="V72" i="2"/>
  <c r="U72" i="2"/>
  <c r="T72" i="2"/>
  <c r="S72" i="2"/>
  <c r="R72" i="2"/>
  <c r="Q72" i="2"/>
  <c r="AB71" i="2"/>
  <c r="AA71" i="2"/>
  <c r="Z71" i="2"/>
  <c r="Y71" i="2"/>
  <c r="X71" i="2"/>
  <c r="W71" i="2"/>
  <c r="V71" i="2"/>
  <c r="U71" i="2"/>
  <c r="T71" i="2"/>
  <c r="S71" i="2"/>
  <c r="R71" i="2"/>
  <c r="Q71" i="2"/>
  <c r="AB70" i="2"/>
  <c r="AA70" i="2"/>
  <c r="Z70" i="2"/>
  <c r="Y70" i="2"/>
  <c r="X70" i="2"/>
  <c r="W70" i="2"/>
  <c r="V70" i="2"/>
  <c r="U70" i="2"/>
  <c r="T70" i="2"/>
  <c r="S70" i="2"/>
  <c r="R70" i="2"/>
  <c r="Q70" i="2"/>
  <c r="AB69" i="2"/>
  <c r="AA69" i="2"/>
  <c r="Z69" i="2"/>
  <c r="Y69" i="2"/>
  <c r="X69" i="2"/>
  <c r="W69" i="2"/>
  <c r="V69" i="2"/>
  <c r="U69" i="2"/>
  <c r="T69" i="2"/>
  <c r="S69" i="2"/>
  <c r="R69" i="2"/>
  <c r="Q69" i="2"/>
  <c r="AB68" i="2"/>
  <c r="AA68" i="2"/>
  <c r="Z68" i="2"/>
  <c r="Y68" i="2"/>
  <c r="X68" i="2"/>
  <c r="W68" i="2"/>
  <c r="V68" i="2"/>
  <c r="U68" i="2"/>
  <c r="T68" i="2"/>
  <c r="S68" i="2"/>
  <c r="R68" i="2"/>
  <c r="Q68" i="2"/>
  <c r="AB67" i="2"/>
  <c r="AA67" i="2"/>
  <c r="Z67" i="2"/>
  <c r="Y67" i="2"/>
  <c r="X67" i="2"/>
  <c r="W67" i="2"/>
  <c r="V67" i="2"/>
  <c r="U67" i="2"/>
  <c r="T67" i="2"/>
  <c r="S67" i="2"/>
  <c r="R67" i="2"/>
  <c r="Q67" i="2"/>
  <c r="AB66" i="2"/>
  <c r="AA66" i="2"/>
  <c r="Z66" i="2"/>
  <c r="Y66" i="2"/>
  <c r="X66" i="2"/>
  <c r="W66" i="2"/>
  <c r="V66" i="2"/>
  <c r="U66" i="2"/>
  <c r="T66" i="2"/>
  <c r="S66" i="2"/>
  <c r="R66" i="2"/>
  <c r="Q66" i="2"/>
  <c r="AB65" i="2"/>
  <c r="AA65" i="2"/>
  <c r="Z65" i="2"/>
  <c r="Y65" i="2"/>
  <c r="X65" i="2"/>
  <c r="W65" i="2"/>
  <c r="V65" i="2"/>
  <c r="U65" i="2"/>
  <c r="T65" i="2"/>
  <c r="S65" i="2"/>
  <c r="R65" i="2"/>
  <c r="Q6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AB302" i="2"/>
  <c r="AA302" i="2"/>
  <c r="Z302" i="2"/>
  <c r="Y302" i="2"/>
  <c r="X302" i="2"/>
  <c r="W302" i="2"/>
  <c r="V302" i="2"/>
  <c r="U302" i="2"/>
  <c r="S302" i="2"/>
  <c r="R302" i="2"/>
  <c r="Q302" i="2"/>
  <c r="AB301" i="2"/>
  <c r="AA301" i="2"/>
  <c r="Z301" i="2"/>
  <c r="Y301" i="2"/>
  <c r="X301" i="2"/>
  <c r="W301" i="2"/>
  <c r="V301" i="2"/>
  <c r="U301" i="2"/>
  <c r="T301" i="2"/>
  <c r="S301" i="2"/>
  <c r="R301" i="2"/>
  <c r="Q301" i="2"/>
  <c r="AB300" i="2"/>
  <c r="AA300" i="2"/>
  <c r="Z300" i="2"/>
  <c r="Y300" i="2"/>
  <c r="X300" i="2"/>
  <c r="W300" i="2"/>
  <c r="V300" i="2"/>
  <c r="U300" i="2"/>
  <c r="T300" i="2"/>
  <c r="S300" i="2"/>
  <c r="R300" i="2"/>
  <c r="Q300" i="2"/>
  <c r="AB299" i="2"/>
  <c r="AA299" i="2"/>
  <c r="Z299" i="2"/>
  <c r="Y299" i="2"/>
  <c r="X299" i="2"/>
  <c r="W299" i="2"/>
  <c r="V299" i="2"/>
  <c r="U299" i="2"/>
  <c r="T299" i="2"/>
  <c r="S299" i="2"/>
  <c r="R299" i="2"/>
  <c r="Q299" i="2"/>
  <c r="AB298" i="2"/>
  <c r="AA298" i="2"/>
  <c r="Z298" i="2"/>
  <c r="Y298" i="2"/>
  <c r="X298" i="2"/>
  <c r="W298" i="2"/>
  <c r="V298" i="2"/>
  <c r="U298" i="2"/>
  <c r="T298" i="2"/>
  <c r="S298" i="2"/>
  <c r="R298" i="2"/>
  <c r="Q298" i="2"/>
  <c r="AB297" i="2"/>
  <c r="AA297" i="2"/>
  <c r="Z297" i="2"/>
  <c r="Y297" i="2"/>
  <c r="X297" i="2"/>
  <c r="W297" i="2"/>
  <c r="V297" i="2"/>
  <c r="U297" i="2"/>
  <c r="T297" i="2"/>
  <c r="S297" i="2"/>
  <c r="R297" i="2"/>
  <c r="Q297" i="2"/>
  <c r="AB296" i="2"/>
  <c r="AA296" i="2"/>
  <c r="Z296" i="2"/>
  <c r="Y296" i="2"/>
  <c r="X296" i="2"/>
  <c r="W296" i="2"/>
  <c r="V296" i="2"/>
  <c r="U296" i="2"/>
  <c r="T296" i="2"/>
  <c r="S296" i="2"/>
  <c r="R296" i="2"/>
  <c r="Q296" i="2"/>
  <c r="AB295" i="2"/>
  <c r="AA295" i="2"/>
  <c r="Z295" i="2"/>
  <c r="Y295" i="2"/>
  <c r="X295" i="2"/>
  <c r="W295" i="2"/>
  <c r="V295" i="2"/>
  <c r="U295" i="2"/>
  <c r="T295" i="2"/>
  <c r="S295" i="2"/>
  <c r="R295" i="2"/>
  <c r="Q295" i="2"/>
  <c r="AB294" i="2"/>
  <c r="AA294" i="2"/>
  <c r="Z294" i="2"/>
  <c r="Y294" i="2"/>
  <c r="X294" i="2"/>
  <c r="W294" i="2"/>
  <c r="V294" i="2"/>
  <c r="U294" i="2"/>
  <c r="T294" i="2"/>
  <c r="S294" i="2"/>
  <c r="R294" i="2"/>
  <c r="Q294" i="2"/>
  <c r="AB293" i="2"/>
  <c r="AA293" i="2"/>
  <c r="Z293" i="2"/>
  <c r="Y293" i="2"/>
  <c r="X293" i="2"/>
  <c r="W293" i="2"/>
  <c r="V293" i="2"/>
  <c r="U293" i="2"/>
  <c r="T293" i="2"/>
  <c r="S293" i="2"/>
  <c r="R293" i="2"/>
  <c r="Q293" i="2"/>
  <c r="AB292" i="2"/>
  <c r="AA292" i="2"/>
  <c r="Z292" i="2"/>
  <c r="Y292" i="2"/>
  <c r="X292" i="2"/>
  <c r="W292" i="2"/>
  <c r="V292" i="2"/>
  <c r="U292" i="2"/>
  <c r="T292" i="2"/>
  <c r="S292" i="2"/>
  <c r="R292" i="2"/>
  <c r="Q292" i="2"/>
  <c r="AB291" i="2"/>
  <c r="AA291" i="2"/>
  <c r="Z291" i="2"/>
  <c r="Y291" i="2"/>
  <c r="X291" i="2"/>
  <c r="W291" i="2"/>
  <c r="V291" i="2"/>
  <c r="U291" i="2"/>
  <c r="T291" i="2"/>
  <c r="S291" i="2"/>
  <c r="R291" i="2"/>
  <c r="Q291" i="2"/>
  <c r="AB290" i="2"/>
  <c r="AA290" i="2"/>
  <c r="Z290" i="2"/>
  <c r="Y290" i="2"/>
  <c r="X290" i="2"/>
  <c r="W290" i="2"/>
  <c r="V290" i="2"/>
  <c r="U290" i="2"/>
  <c r="T290" i="2"/>
  <c r="S290" i="2"/>
  <c r="R290" i="2"/>
  <c r="Q290" i="2"/>
  <c r="AB289" i="2"/>
  <c r="AA289" i="2"/>
  <c r="Z289" i="2"/>
  <c r="Y289" i="2"/>
  <c r="X289" i="2"/>
  <c r="W289" i="2"/>
  <c r="V289" i="2"/>
  <c r="U289" i="2"/>
  <c r="T289" i="2"/>
  <c r="S289" i="2"/>
  <c r="R289" i="2"/>
  <c r="Q289" i="2"/>
  <c r="AB288" i="2"/>
  <c r="AA288" i="2"/>
  <c r="Z288" i="2"/>
  <c r="Y288" i="2"/>
  <c r="X288" i="2"/>
  <c r="W288" i="2"/>
  <c r="V288" i="2"/>
  <c r="U288" i="2"/>
  <c r="T288" i="2"/>
  <c r="S288" i="2"/>
  <c r="R288" i="2"/>
  <c r="Q288" i="2"/>
  <c r="AB287" i="2"/>
  <c r="AA287" i="2"/>
  <c r="Z287" i="2"/>
  <c r="Y287" i="2"/>
  <c r="X287" i="2"/>
  <c r="W287" i="2"/>
  <c r="V287" i="2"/>
  <c r="U287" i="2"/>
  <c r="T287" i="2"/>
  <c r="S287" i="2"/>
  <c r="R287" i="2"/>
  <c r="Q287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AB302" i="3"/>
  <c r="AA302" i="3"/>
  <c r="Z302" i="3"/>
  <c r="Y302" i="3"/>
  <c r="X302" i="3"/>
  <c r="W302" i="3"/>
  <c r="V302" i="3"/>
  <c r="U302" i="3"/>
  <c r="T302" i="3"/>
  <c r="S302" i="3"/>
  <c r="R302" i="3"/>
  <c r="Q302" i="3"/>
  <c r="AB301" i="3"/>
  <c r="AA301" i="3"/>
  <c r="Z301" i="3"/>
  <c r="Y301" i="3"/>
  <c r="X301" i="3"/>
  <c r="W301" i="3"/>
  <c r="V301" i="3"/>
  <c r="U301" i="3"/>
  <c r="T301" i="3"/>
  <c r="S301" i="3"/>
  <c r="R301" i="3"/>
  <c r="Q301" i="3"/>
  <c r="AB300" i="3"/>
  <c r="AA300" i="3"/>
  <c r="Z300" i="3"/>
  <c r="Y300" i="3"/>
  <c r="X300" i="3"/>
  <c r="W300" i="3"/>
  <c r="V300" i="3"/>
  <c r="U300" i="3"/>
  <c r="T300" i="3"/>
  <c r="S300" i="3"/>
  <c r="R300" i="3"/>
  <c r="Q300" i="3"/>
  <c r="AB299" i="3"/>
  <c r="AA299" i="3"/>
  <c r="Z299" i="3"/>
  <c r="Y299" i="3"/>
  <c r="X299" i="3"/>
  <c r="W299" i="3"/>
  <c r="V299" i="3"/>
  <c r="U299" i="3"/>
  <c r="T299" i="3"/>
  <c r="S299" i="3"/>
  <c r="R299" i="3"/>
  <c r="Q299" i="3"/>
  <c r="AB298" i="3"/>
  <c r="AA298" i="3"/>
  <c r="Z298" i="3"/>
  <c r="Y298" i="3"/>
  <c r="X298" i="3"/>
  <c r="W298" i="3"/>
  <c r="V298" i="3"/>
  <c r="U298" i="3"/>
  <c r="T298" i="3"/>
  <c r="S298" i="3"/>
  <c r="R298" i="3"/>
  <c r="Q298" i="3"/>
  <c r="AB297" i="3"/>
  <c r="AA297" i="3"/>
  <c r="Z297" i="3"/>
  <c r="Y297" i="3"/>
  <c r="X297" i="3"/>
  <c r="W297" i="3"/>
  <c r="V297" i="3"/>
  <c r="U297" i="3"/>
  <c r="T297" i="3"/>
  <c r="S297" i="3"/>
  <c r="R297" i="3"/>
  <c r="Q297" i="3"/>
  <c r="AB296" i="3"/>
  <c r="AA296" i="3"/>
  <c r="Z296" i="3"/>
  <c r="Y296" i="3"/>
  <c r="X296" i="3"/>
  <c r="W296" i="3"/>
  <c r="V296" i="3"/>
  <c r="U296" i="3"/>
  <c r="T296" i="3"/>
  <c r="S296" i="3"/>
  <c r="R296" i="3"/>
  <c r="Q296" i="3"/>
  <c r="AB295" i="3"/>
  <c r="AA295" i="3"/>
  <c r="Z295" i="3"/>
  <c r="Y295" i="3"/>
  <c r="X295" i="3"/>
  <c r="W295" i="3"/>
  <c r="V295" i="3"/>
  <c r="U295" i="3"/>
  <c r="T295" i="3"/>
  <c r="S295" i="3"/>
  <c r="R295" i="3"/>
  <c r="Q295" i="3"/>
  <c r="AB294" i="3"/>
  <c r="AA294" i="3"/>
  <c r="Z294" i="3"/>
  <c r="Y294" i="3"/>
  <c r="X294" i="3"/>
  <c r="W294" i="3"/>
  <c r="V294" i="3"/>
  <c r="U294" i="3"/>
  <c r="T294" i="3"/>
  <c r="S294" i="3"/>
  <c r="R294" i="3"/>
  <c r="Q294" i="3"/>
  <c r="AB293" i="3"/>
  <c r="AA293" i="3"/>
  <c r="Z293" i="3"/>
  <c r="Y293" i="3"/>
  <c r="X293" i="3"/>
  <c r="W293" i="3"/>
  <c r="V293" i="3"/>
  <c r="U293" i="3"/>
  <c r="T293" i="3"/>
  <c r="S293" i="3"/>
  <c r="R293" i="3"/>
  <c r="Q293" i="3"/>
  <c r="AB292" i="3"/>
  <c r="AA292" i="3"/>
  <c r="Z292" i="3"/>
  <c r="Y292" i="3"/>
  <c r="X292" i="3"/>
  <c r="W292" i="3"/>
  <c r="V292" i="3"/>
  <c r="U292" i="3"/>
  <c r="T292" i="3"/>
  <c r="S292" i="3"/>
  <c r="R292" i="3"/>
  <c r="Q292" i="3"/>
  <c r="AB291" i="3"/>
  <c r="AA291" i="3"/>
  <c r="Z291" i="3"/>
  <c r="Y291" i="3"/>
  <c r="X291" i="3"/>
  <c r="W291" i="3"/>
  <c r="V291" i="3"/>
  <c r="U291" i="3"/>
  <c r="T291" i="3"/>
  <c r="S291" i="3"/>
  <c r="R291" i="3"/>
  <c r="Q291" i="3"/>
  <c r="AB290" i="3"/>
  <c r="AA290" i="3"/>
  <c r="Z290" i="3"/>
  <c r="Y290" i="3"/>
  <c r="X290" i="3"/>
  <c r="W290" i="3"/>
  <c r="V290" i="3"/>
  <c r="U290" i="3"/>
  <c r="T290" i="3"/>
  <c r="S290" i="3"/>
  <c r="R290" i="3"/>
  <c r="Q290" i="3"/>
  <c r="AB289" i="3"/>
  <c r="AA289" i="3"/>
  <c r="Z289" i="3"/>
  <c r="Y289" i="3"/>
  <c r="X289" i="3"/>
  <c r="W289" i="3"/>
  <c r="V289" i="3"/>
  <c r="U289" i="3"/>
  <c r="T289" i="3"/>
  <c r="S289" i="3"/>
  <c r="R289" i="3"/>
  <c r="Q289" i="3"/>
  <c r="AB288" i="3"/>
  <c r="AA288" i="3"/>
  <c r="Z288" i="3"/>
  <c r="Y288" i="3"/>
  <c r="X288" i="3"/>
  <c r="W288" i="3"/>
  <c r="V288" i="3"/>
  <c r="U288" i="3"/>
  <c r="T288" i="3"/>
  <c r="S288" i="3"/>
  <c r="R288" i="3"/>
  <c r="Q288" i="3"/>
  <c r="AB287" i="3"/>
  <c r="AA287" i="3"/>
  <c r="Z287" i="3"/>
  <c r="Y287" i="3"/>
  <c r="X287" i="3"/>
  <c r="W287" i="3"/>
  <c r="V287" i="3"/>
  <c r="U287" i="3"/>
  <c r="T287" i="3"/>
  <c r="S287" i="3"/>
  <c r="R287" i="3"/>
  <c r="Q287" i="3"/>
  <c r="AB286" i="3"/>
  <c r="AA286" i="3"/>
  <c r="Z286" i="3"/>
  <c r="Y286" i="3"/>
  <c r="X286" i="3"/>
  <c r="W286" i="3"/>
  <c r="V286" i="3"/>
  <c r="U286" i="3"/>
  <c r="T286" i="3"/>
  <c r="S286" i="3"/>
  <c r="R286" i="3"/>
  <c r="Q286" i="3"/>
  <c r="AB285" i="3"/>
  <c r="AA285" i="3"/>
  <c r="Z285" i="3"/>
  <c r="Y285" i="3"/>
  <c r="X285" i="3"/>
  <c r="W285" i="3"/>
  <c r="V285" i="3"/>
  <c r="U285" i="3"/>
  <c r="T285" i="3"/>
  <c r="S285" i="3"/>
  <c r="Q285" i="3"/>
  <c r="AB284" i="3"/>
  <c r="AA284" i="3"/>
  <c r="Z284" i="3"/>
  <c r="Y284" i="3"/>
  <c r="X284" i="3"/>
  <c r="W284" i="3"/>
  <c r="V284" i="3"/>
  <c r="U284" i="3"/>
  <c r="T284" i="3"/>
  <c r="S284" i="3"/>
  <c r="R284" i="3"/>
  <c r="Q284" i="3"/>
  <c r="AB283" i="3"/>
  <c r="AA283" i="3"/>
  <c r="Z283" i="3"/>
  <c r="Y283" i="3"/>
  <c r="X283" i="3"/>
  <c r="W283" i="3"/>
  <c r="V283" i="3"/>
  <c r="U283" i="3"/>
  <c r="T283" i="3"/>
  <c r="S283" i="3"/>
  <c r="R283" i="3"/>
  <c r="Q283" i="3"/>
  <c r="AB282" i="3"/>
  <c r="AA282" i="3"/>
  <c r="Z282" i="3"/>
  <c r="Y282" i="3"/>
  <c r="X282" i="3"/>
  <c r="W282" i="3"/>
  <c r="V282" i="3"/>
  <c r="U282" i="3"/>
  <c r="T282" i="3"/>
  <c r="S282" i="3"/>
  <c r="R282" i="3"/>
  <c r="Q282" i="3"/>
  <c r="AB281" i="3"/>
  <c r="AA281" i="3"/>
  <c r="Z281" i="3"/>
  <c r="Y281" i="3"/>
  <c r="X281" i="3"/>
  <c r="W281" i="3"/>
  <c r="V281" i="3"/>
  <c r="U281" i="3"/>
  <c r="T281" i="3"/>
  <c r="S281" i="3"/>
  <c r="R281" i="3"/>
  <c r="Q281" i="3"/>
  <c r="AB280" i="3"/>
  <c r="AA280" i="3"/>
  <c r="Z280" i="3"/>
  <c r="Y280" i="3"/>
  <c r="X280" i="3"/>
  <c r="W280" i="3"/>
  <c r="V280" i="3"/>
  <c r="U280" i="3"/>
  <c r="T280" i="3"/>
  <c r="S280" i="3"/>
  <c r="R280" i="3"/>
  <c r="Q280" i="3"/>
  <c r="AB279" i="3"/>
  <c r="AA279" i="3"/>
  <c r="Z279" i="3"/>
  <c r="Y279" i="3"/>
  <c r="X279" i="3"/>
  <c r="W279" i="3"/>
  <c r="V279" i="3"/>
  <c r="U279" i="3"/>
  <c r="T279" i="3"/>
  <c r="S279" i="3"/>
  <c r="R279" i="3"/>
  <c r="Q279" i="3"/>
  <c r="AB278" i="3"/>
  <c r="AA278" i="3"/>
  <c r="Z278" i="3"/>
  <c r="Y278" i="3"/>
  <c r="X278" i="3"/>
  <c r="W278" i="3"/>
  <c r="V278" i="3"/>
  <c r="U278" i="3"/>
  <c r="T278" i="3"/>
  <c r="S278" i="3"/>
  <c r="R278" i="3"/>
  <c r="Q278" i="3"/>
  <c r="AB277" i="3"/>
  <c r="AA277" i="3"/>
  <c r="Z277" i="3"/>
  <c r="Y277" i="3"/>
  <c r="X277" i="3"/>
  <c r="W277" i="3"/>
  <c r="V277" i="3"/>
  <c r="U277" i="3"/>
  <c r="T277" i="3"/>
  <c r="S277" i="3"/>
  <c r="R277" i="3"/>
  <c r="Q277" i="3"/>
  <c r="AB276" i="3"/>
  <c r="AA276" i="3"/>
  <c r="Z276" i="3"/>
  <c r="Y276" i="3"/>
  <c r="X276" i="3"/>
  <c r="W276" i="3"/>
  <c r="V276" i="3"/>
  <c r="U276" i="3"/>
  <c r="T276" i="3"/>
  <c r="S276" i="3"/>
  <c r="R276" i="3"/>
  <c r="Q276" i="3"/>
  <c r="AB275" i="3"/>
  <c r="AA275" i="3"/>
  <c r="Z275" i="3"/>
  <c r="Y275" i="3"/>
  <c r="X275" i="3"/>
  <c r="W275" i="3"/>
  <c r="V275" i="3"/>
  <c r="U275" i="3"/>
  <c r="T275" i="3"/>
  <c r="S275" i="3"/>
  <c r="R275" i="3"/>
  <c r="Q275" i="3"/>
  <c r="AB274" i="3"/>
  <c r="AA274" i="3"/>
  <c r="Z274" i="3"/>
  <c r="Y274" i="3"/>
  <c r="X274" i="3"/>
  <c r="W274" i="3"/>
  <c r="V274" i="3"/>
  <c r="U274" i="3"/>
  <c r="T274" i="3"/>
  <c r="S274" i="3"/>
  <c r="R274" i="3"/>
  <c r="Q274" i="3"/>
  <c r="AB273" i="3"/>
  <c r="AA273" i="3"/>
  <c r="Z273" i="3"/>
  <c r="Y273" i="3"/>
  <c r="X273" i="3"/>
  <c r="W273" i="3"/>
  <c r="V273" i="3"/>
  <c r="U273" i="3"/>
  <c r="T273" i="3"/>
  <c r="S273" i="3"/>
  <c r="R273" i="3"/>
  <c r="Q273" i="3"/>
  <c r="AB272" i="3"/>
  <c r="AA272" i="3"/>
  <c r="Z272" i="3"/>
  <c r="Y272" i="3"/>
  <c r="X272" i="3"/>
  <c r="W272" i="3"/>
  <c r="V272" i="3"/>
  <c r="U272" i="3"/>
  <c r="T272" i="3"/>
  <c r="S272" i="3"/>
  <c r="R272" i="3"/>
  <c r="Q272" i="3"/>
  <c r="AB271" i="3"/>
  <c r="AA271" i="3"/>
  <c r="Z271" i="3"/>
  <c r="Y271" i="3"/>
  <c r="X271" i="3"/>
  <c r="W271" i="3"/>
  <c r="V271" i="3"/>
  <c r="U271" i="3"/>
  <c r="T271" i="3"/>
  <c r="S271" i="3"/>
  <c r="R271" i="3"/>
  <c r="Q271" i="3"/>
  <c r="AB270" i="3"/>
  <c r="AA270" i="3"/>
  <c r="Z270" i="3"/>
  <c r="Y270" i="3"/>
  <c r="X270" i="3"/>
  <c r="W270" i="3"/>
  <c r="V270" i="3"/>
  <c r="U270" i="3"/>
  <c r="T270" i="3"/>
  <c r="S270" i="3"/>
  <c r="R270" i="3"/>
  <c r="Q270" i="3"/>
  <c r="AB269" i="3"/>
  <c r="AA269" i="3"/>
  <c r="Z269" i="3"/>
  <c r="Y269" i="3"/>
  <c r="X269" i="3"/>
  <c r="W269" i="3"/>
  <c r="V269" i="3"/>
  <c r="U269" i="3"/>
  <c r="T269" i="3"/>
  <c r="S269" i="3"/>
  <c r="R269" i="3"/>
  <c r="Q269" i="3"/>
  <c r="AB268" i="3"/>
  <c r="AA268" i="3"/>
  <c r="Z268" i="3"/>
  <c r="Y268" i="3"/>
  <c r="X268" i="3"/>
  <c r="W268" i="3"/>
  <c r="V268" i="3"/>
  <c r="U268" i="3"/>
  <c r="T268" i="3"/>
  <c r="S268" i="3"/>
  <c r="R268" i="3"/>
  <c r="Q268" i="3"/>
  <c r="AB267" i="3"/>
  <c r="AA267" i="3"/>
  <c r="Z267" i="3"/>
  <c r="Y267" i="3"/>
  <c r="X267" i="3"/>
  <c r="W267" i="3"/>
  <c r="V267" i="3"/>
  <c r="U267" i="3"/>
  <c r="T267" i="3"/>
  <c r="S267" i="3"/>
  <c r="R267" i="3"/>
  <c r="Q267" i="3"/>
  <c r="AB266" i="3"/>
  <c r="AA266" i="3"/>
  <c r="Z266" i="3"/>
  <c r="Y266" i="3"/>
  <c r="X266" i="3"/>
  <c r="W266" i="3"/>
  <c r="V266" i="3"/>
  <c r="U266" i="3"/>
  <c r="T266" i="3"/>
  <c r="S266" i="3"/>
  <c r="R266" i="3"/>
  <c r="Q266" i="3"/>
  <c r="AB265" i="3"/>
  <c r="AA265" i="3"/>
  <c r="Z265" i="3"/>
  <c r="Y265" i="3"/>
  <c r="X265" i="3"/>
  <c r="W265" i="3"/>
  <c r="V265" i="3"/>
  <c r="U265" i="3"/>
  <c r="T265" i="3"/>
  <c r="S265" i="3"/>
  <c r="R265" i="3"/>
  <c r="Q265" i="3"/>
  <c r="AB264" i="3"/>
  <c r="AA264" i="3"/>
  <c r="Z264" i="3"/>
  <c r="Y264" i="3"/>
  <c r="X264" i="3"/>
  <c r="W264" i="3"/>
  <c r="V264" i="3"/>
  <c r="U264" i="3"/>
  <c r="T264" i="3"/>
  <c r="S264" i="3"/>
  <c r="R264" i="3"/>
  <c r="Q264" i="3"/>
  <c r="AB263" i="3"/>
  <c r="AA263" i="3"/>
  <c r="Z263" i="3"/>
  <c r="Y263" i="3"/>
  <c r="X263" i="3"/>
  <c r="W263" i="3"/>
  <c r="V263" i="3"/>
  <c r="U263" i="3"/>
  <c r="T263" i="3"/>
  <c r="S263" i="3"/>
  <c r="R263" i="3"/>
  <c r="Q263" i="3"/>
  <c r="AB262" i="3"/>
  <c r="AA262" i="3"/>
  <c r="Z262" i="3"/>
  <c r="Y262" i="3"/>
  <c r="X262" i="3"/>
  <c r="W262" i="3"/>
  <c r="V262" i="3"/>
  <c r="U262" i="3"/>
  <c r="T262" i="3"/>
  <c r="S262" i="3"/>
  <c r="R262" i="3"/>
  <c r="Q262" i="3"/>
  <c r="AB261" i="3"/>
  <c r="AA261" i="3"/>
  <c r="Z261" i="3"/>
  <c r="Y261" i="3"/>
  <c r="X261" i="3"/>
  <c r="W261" i="3"/>
  <c r="V261" i="3"/>
  <c r="U261" i="3"/>
  <c r="T261" i="3"/>
  <c r="S261" i="3"/>
  <c r="R261" i="3"/>
  <c r="Q261" i="3"/>
  <c r="AB260" i="3"/>
  <c r="AA260" i="3"/>
  <c r="Z260" i="3"/>
  <c r="Y260" i="3"/>
  <c r="X260" i="3"/>
  <c r="W260" i="3"/>
  <c r="V260" i="3"/>
  <c r="U260" i="3"/>
  <c r="T260" i="3"/>
  <c r="S260" i="3"/>
  <c r="R260" i="3"/>
  <c r="Q260" i="3"/>
  <c r="AB259" i="3"/>
  <c r="AA259" i="3"/>
  <c r="Z259" i="3"/>
  <c r="Y259" i="3"/>
  <c r="X259" i="3"/>
  <c r="W259" i="3"/>
  <c r="V259" i="3"/>
  <c r="U259" i="3"/>
  <c r="T259" i="3"/>
  <c r="S259" i="3"/>
  <c r="R259" i="3"/>
  <c r="Q259" i="3"/>
  <c r="AB258" i="3"/>
  <c r="AA258" i="3"/>
  <c r="Z258" i="3"/>
  <c r="Y258" i="3"/>
  <c r="X258" i="3"/>
  <c r="W258" i="3"/>
  <c r="V258" i="3"/>
  <c r="U258" i="3"/>
  <c r="T258" i="3"/>
  <c r="S258" i="3"/>
  <c r="R258" i="3"/>
  <c r="Q258" i="3"/>
  <c r="AB257" i="3"/>
  <c r="AA257" i="3"/>
  <c r="Z257" i="3"/>
  <c r="Y257" i="3"/>
  <c r="X257" i="3"/>
  <c r="W257" i="3"/>
  <c r="V257" i="3"/>
  <c r="U257" i="3"/>
  <c r="T257" i="3"/>
  <c r="S257" i="3"/>
  <c r="R257" i="3"/>
  <c r="Q257" i="3"/>
  <c r="AB256" i="3"/>
  <c r="AA256" i="3"/>
  <c r="Z256" i="3"/>
  <c r="Y256" i="3"/>
  <c r="X256" i="3"/>
  <c r="W256" i="3"/>
  <c r="V256" i="3"/>
  <c r="U256" i="3"/>
  <c r="T256" i="3"/>
  <c r="S256" i="3"/>
  <c r="R256" i="3"/>
  <c r="Q256" i="3"/>
  <c r="AB255" i="3"/>
  <c r="AA255" i="3"/>
  <c r="Z255" i="3"/>
  <c r="Y255" i="3"/>
  <c r="X255" i="3"/>
  <c r="W255" i="3"/>
  <c r="V255" i="3"/>
  <c r="U255" i="3"/>
  <c r="T255" i="3"/>
  <c r="S255" i="3"/>
  <c r="R255" i="3"/>
  <c r="Q255" i="3"/>
  <c r="AB254" i="3"/>
  <c r="AA254" i="3"/>
  <c r="Z254" i="3"/>
  <c r="Y254" i="3"/>
  <c r="X254" i="3"/>
  <c r="W254" i="3"/>
  <c r="V254" i="3"/>
  <c r="U254" i="3"/>
  <c r="T254" i="3"/>
  <c r="S254" i="3"/>
  <c r="R254" i="3"/>
  <c r="Q254" i="3"/>
  <c r="AB253" i="3"/>
  <c r="AA253" i="3"/>
  <c r="Z253" i="3"/>
  <c r="Y253" i="3"/>
  <c r="X253" i="3"/>
  <c r="W253" i="3"/>
  <c r="V253" i="3"/>
  <c r="U253" i="3"/>
  <c r="T253" i="3"/>
  <c r="S253" i="3"/>
  <c r="R253" i="3"/>
  <c r="Q253" i="3"/>
  <c r="AB252" i="3"/>
  <c r="AA252" i="3"/>
  <c r="Z252" i="3"/>
  <c r="Y252" i="3"/>
  <c r="X252" i="3"/>
  <c r="W252" i="3"/>
  <c r="V252" i="3"/>
  <c r="U252" i="3"/>
  <c r="T252" i="3"/>
  <c r="S252" i="3"/>
  <c r="R252" i="3"/>
  <c r="Q252" i="3"/>
  <c r="AB251" i="3"/>
  <c r="AA251" i="3"/>
  <c r="Z251" i="3"/>
  <c r="Y251" i="3"/>
  <c r="X251" i="3"/>
  <c r="W251" i="3"/>
  <c r="V251" i="3"/>
  <c r="U251" i="3"/>
  <c r="T251" i="3"/>
  <c r="S251" i="3"/>
  <c r="R251" i="3"/>
  <c r="Q251" i="3"/>
  <c r="AB250" i="3"/>
  <c r="AA250" i="3"/>
  <c r="Z250" i="3"/>
  <c r="Y250" i="3"/>
  <c r="X250" i="3"/>
  <c r="W250" i="3"/>
  <c r="V250" i="3"/>
  <c r="U250" i="3"/>
  <c r="T250" i="3"/>
  <c r="S250" i="3"/>
  <c r="R250" i="3"/>
  <c r="Q250" i="3"/>
  <c r="AB249" i="3"/>
  <c r="AA249" i="3"/>
  <c r="Z249" i="3"/>
  <c r="Y249" i="3"/>
  <c r="X249" i="3"/>
  <c r="W249" i="3"/>
  <c r="V249" i="3"/>
  <c r="U249" i="3"/>
  <c r="T249" i="3"/>
  <c r="S249" i="3"/>
  <c r="R249" i="3"/>
  <c r="Q249" i="3"/>
  <c r="AB248" i="3"/>
  <c r="AA248" i="3"/>
  <c r="Z248" i="3"/>
  <c r="Y248" i="3"/>
  <c r="X248" i="3"/>
  <c r="W248" i="3"/>
  <c r="V248" i="3"/>
  <c r="U248" i="3"/>
  <c r="T248" i="3"/>
  <c r="S248" i="3"/>
  <c r="R248" i="3"/>
  <c r="Q248" i="3"/>
  <c r="AB247" i="3"/>
  <c r="AA247" i="3"/>
  <c r="Z247" i="3"/>
  <c r="Y247" i="3"/>
  <c r="X247" i="3"/>
  <c r="W247" i="3"/>
  <c r="V247" i="3"/>
  <c r="U247" i="3"/>
  <c r="T247" i="3"/>
  <c r="S247" i="3"/>
  <c r="R247" i="3"/>
  <c r="Q247" i="3"/>
  <c r="AB246" i="3"/>
  <c r="AA246" i="3"/>
  <c r="Z246" i="3"/>
  <c r="Y246" i="3"/>
  <c r="X246" i="3"/>
  <c r="W246" i="3"/>
  <c r="V246" i="3"/>
  <c r="U246" i="3"/>
  <c r="T246" i="3"/>
  <c r="S246" i="3"/>
  <c r="R246" i="3"/>
  <c r="Q246" i="3"/>
  <c r="AB245" i="3"/>
  <c r="AA245" i="3"/>
  <c r="Z245" i="3"/>
  <c r="Y245" i="3"/>
  <c r="X245" i="3"/>
  <c r="W245" i="3"/>
  <c r="V245" i="3"/>
  <c r="U245" i="3"/>
  <c r="T245" i="3"/>
  <c r="S245" i="3"/>
  <c r="R245" i="3"/>
  <c r="Q245" i="3"/>
  <c r="AB244" i="3"/>
  <c r="AA244" i="3"/>
  <c r="Z244" i="3"/>
  <c r="Y244" i="3"/>
  <c r="X244" i="3"/>
  <c r="W244" i="3"/>
  <c r="V244" i="3"/>
  <c r="U244" i="3"/>
  <c r="T244" i="3"/>
  <c r="S244" i="3"/>
  <c r="R244" i="3"/>
  <c r="Q244" i="3"/>
  <c r="AB243" i="3"/>
  <c r="AA243" i="3"/>
  <c r="Z243" i="3"/>
  <c r="Y243" i="3"/>
  <c r="X243" i="3"/>
  <c r="W243" i="3"/>
  <c r="V243" i="3"/>
  <c r="U243" i="3"/>
  <c r="T243" i="3"/>
  <c r="S243" i="3"/>
  <c r="R243" i="3"/>
  <c r="Q243" i="3"/>
  <c r="AB242" i="3"/>
  <c r="AA242" i="3"/>
  <c r="Z242" i="3"/>
  <c r="Y242" i="3"/>
  <c r="X242" i="3"/>
  <c r="W242" i="3"/>
  <c r="V242" i="3"/>
  <c r="U242" i="3"/>
  <c r="T242" i="3"/>
  <c r="S242" i="3"/>
  <c r="R242" i="3"/>
  <c r="Q242" i="3"/>
  <c r="AB241" i="3"/>
  <c r="AA241" i="3"/>
  <c r="Z241" i="3"/>
  <c r="Y241" i="3"/>
  <c r="X241" i="3"/>
  <c r="W241" i="3"/>
  <c r="V241" i="3"/>
  <c r="U241" i="3"/>
  <c r="T241" i="3"/>
  <c r="S241" i="3"/>
  <c r="R241" i="3"/>
  <c r="Q241" i="3"/>
  <c r="AB240" i="3"/>
  <c r="AA240" i="3"/>
  <c r="Z240" i="3"/>
  <c r="Y240" i="3"/>
  <c r="X240" i="3"/>
  <c r="W240" i="3"/>
  <c r="V240" i="3"/>
  <c r="U240" i="3"/>
  <c r="T240" i="3"/>
  <c r="S240" i="3"/>
  <c r="R240" i="3"/>
  <c r="Q240" i="3"/>
  <c r="AB239" i="3"/>
  <c r="AA239" i="3"/>
  <c r="Z239" i="3"/>
  <c r="Y239" i="3"/>
  <c r="X239" i="3"/>
  <c r="W239" i="3"/>
  <c r="V239" i="3"/>
  <c r="U239" i="3"/>
  <c r="T239" i="3"/>
  <c r="S239" i="3"/>
  <c r="R239" i="3"/>
  <c r="Q239" i="3"/>
  <c r="AB238" i="3"/>
  <c r="AA238" i="3"/>
  <c r="Z238" i="3"/>
  <c r="Y238" i="3"/>
  <c r="X238" i="3"/>
  <c r="W238" i="3"/>
  <c r="V238" i="3"/>
  <c r="U238" i="3"/>
  <c r="T238" i="3"/>
  <c r="S238" i="3"/>
  <c r="R238" i="3"/>
  <c r="Q238" i="3"/>
  <c r="AB237" i="3"/>
  <c r="AA237" i="3"/>
  <c r="Z237" i="3"/>
  <c r="Y237" i="3"/>
  <c r="X237" i="3"/>
  <c r="W237" i="3"/>
  <c r="V237" i="3"/>
  <c r="U237" i="3"/>
  <c r="T237" i="3"/>
  <c r="S237" i="3"/>
  <c r="R237" i="3"/>
  <c r="Q237" i="3"/>
  <c r="AB236" i="3"/>
  <c r="AA236" i="3"/>
  <c r="Z236" i="3"/>
  <c r="Y236" i="3"/>
  <c r="X236" i="3"/>
  <c r="W236" i="3"/>
  <c r="V236" i="3"/>
  <c r="U236" i="3"/>
  <c r="T236" i="3"/>
  <c r="S236" i="3"/>
  <c r="R236" i="3"/>
  <c r="Q236" i="3"/>
  <c r="AB235" i="3"/>
  <c r="AA235" i="3"/>
  <c r="Z235" i="3"/>
  <c r="Y235" i="3"/>
  <c r="X235" i="3"/>
  <c r="W235" i="3"/>
  <c r="V235" i="3"/>
  <c r="U235" i="3"/>
  <c r="T235" i="3"/>
  <c r="S235" i="3"/>
  <c r="R235" i="3"/>
  <c r="Q235" i="3"/>
  <c r="AB234" i="3"/>
  <c r="AA234" i="3"/>
  <c r="Z234" i="3"/>
  <c r="Y234" i="3"/>
  <c r="X234" i="3"/>
  <c r="W234" i="3"/>
  <c r="V234" i="3"/>
  <c r="U234" i="3"/>
  <c r="T234" i="3"/>
  <c r="S234" i="3"/>
  <c r="R234" i="3"/>
  <c r="Q234" i="3"/>
  <c r="AB233" i="3"/>
  <c r="AA233" i="3"/>
  <c r="Z233" i="3"/>
  <c r="Y233" i="3"/>
  <c r="X233" i="3"/>
  <c r="W233" i="3"/>
  <c r="V233" i="3"/>
  <c r="U233" i="3"/>
  <c r="T233" i="3"/>
  <c r="S233" i="3"/>
  <c r="R233" i="3"/>
  <c r="Q233" i="3"/>
  <c r="AB232" i="3"/>
  <c r="AA232" i="3"/>
  <c r="Z232" i="3"/>
  <c r="Y232" i="3"/>
  <c r="X232" i="3"/>
  <c r="W232" i="3"/>
  <c r="V232" i="3"/>
  <c r="U232" i="3"/>
  <c r="T232" i="3"/>
  <c r="S232" i="3"/>
  <c r="R232" i="3"/>
  <c r="Q232" i="3"/>
  <c r="AB231" i="3"/>
  <c r="AA231" i="3"/>
  <c r="Z231" i="3"/>
  <c r="Y231" i="3"/>
  <c r="X231" i="3"/>
  <c r="W231" i="3"/>
  <c r="V231" i="3"/>
  <c r="U231" i="3"/>
  <c r="T231" i="3"/>
  <c r="S231" i="3"/>
  <c r="R231" i="3"/>
  <c r="Q231" i="3"/>
  <c r="AB230" i="3"/>
  <c r="AA230" i="3"/>
  <c r="Z230" i="3"/>
  <c r="Y230" i="3"/>
  <c r="X230" i="3"/>
  <c r="W230" i="3"/>
  <c r="V230" i="3"/>
  <c r="U230" i="3"/>
  <c r="T230" i="3"/>
  <c r="S230" i="3"/>
  <c r="R230" i="3"/>
  <c r="Q230" i="3"/>
  <c r="AB229" i="3"/>
  <c r="AA229" i="3"/>
  <c r="Z229" i="3"/>
  <c r="Y229" i="3"/>
  <c r="X229" i="3"/>
  <c r="W229" i="3"/>
  <c r="V229" i="3"/>
  <c r="U229" i="3"/>
  <c r="T229" i="3"/>
  <c r="S229" i="3"/>
  <c r="R229" i="3"/>
  <c r="Q229" i="3"/>
  <c r="AB228" i="3"/>
  <c r="AA228" i="3"/>
  <c r="Z228" i="3"/>
  <c r="Y228" i="3"/>
  <c r="X228" i="3"/>
  <c r="W228" i="3"/>
  <c r="V228" i="3"/>
  <c r="U228" i="3"/>
  <c r="T228" i="3"/>
  <c r="S228" i="3"/>
  <c r="R228" i="3"/>
  <c r="Q228" i="3"/>
  <c r="AB227" i="3"/>
  <c r="AA227" i="3"/>
  <c r="Z227" i="3"/>
  <c r="Y227" i="3"/>
  <c r="X227" i="3"/>
  <c r="W227" i="3"/>
  <c r="V227" i="3"/>
  <c r="U227" i="3"/>
  <c r="T227" i="3"/>
  <c r="S227" i="3"/>
  <c r="R227" i="3"/>
  <c r="Q227" i="3"/>
  <c r="AB226" i="3"/>
  <c r="AA226" i="3"/>
  <c r="Z226" i="3"/>
  <c r="Y226" i="3"/>
  <c r="X226" i="3"/>
  <c r="W226" i="3"/>
  <c r="V226" i="3"/>
  <c r="U226" i="3"/>
  <c r="T226" i="3"/>
  <c r="S226" i="3"/>
  <c r="R226" i="3"/>
  <c r="Q226" i="3"/>
  <c r="AB225" i="3"/>
  <c r="AA225" i="3"/>
  <c r="Z225" i="3"/>
  <c r="Y225" i="3"/>
  <c r="X225" i="3"/>
  <c r="W225" i="3"/>
  <c r="V225" i="3"/>
  <c r="U225" i="3"/>
  <c r="T225" i="3"/>
  <c r="S225" i="3"/>
  <c r="R225" i="3"/>
  <c r="Q225" i="3"/>
  <c r="AB224" i="3"/>
  <c r="AA224" i="3"/>
  <c r="Z224" i="3"/>
  <c r="Y224" i="3"/>
  <c r="X224" i="3"/>
  <c r="W224" i="3"/>
  <c r="V224" i="3"/>
  <c r="U224" i="3"/>
  <c r="T224" i="3"/>
  <c r="S224" i="3"/>
  <c r="R224" i="3"/>
  <c r="Q224" i="3"/>
  <c r="AB223" i="3"/>
  <c r="AA223" i="3"/>
  <c r="Z223" i="3"/>
  <c r="Y223" i="3"/>
  <c r="X223" i="3"/>
  <c r="W223" i="3"/>
  <c r="V223" i="3"/>
  <c r="U223" i="3"/>
  <c r="T223" i="3"/>
  <c r="S223" i="3"/>
  <c r="R223" i="3"/>
  <c r="Q223" i="3"/>
  <c r="AB222" i="3"/>
  <c r="AA222" i="3"/>
  <c r="Z222" i="3"/>
  <c r="Y222" i="3"/>
  <c r="X222" i="3"/>
  <c r="W222" i="3"/>
  <c r="V222" i="3"/>
  <c r="U222" i="3"/>
  <c r="T222" i="3"/>
  <c r="S222" i="3"/>
  <c r="R222" i="3"/>
  <c r="Q222" i="3"/>
  <c r="AB221" i="3"/>
  <c r="AA221" i="3"/>
  <c r="Z221" i="3"/>
  <c r="Y221" i="3"/>
  <c r="X221" i="3"/>
  <c r="W221" i="3"/>
  <c r="V221" i="3"/>
  <c r="U221" i="3"/>
  <c r="T221" i="3"/>
  <c r="S221" i="3"/>
  <c r="R221" i="3"/>
  <c r="Q221" i="3"/>
  <c r="AB220" i="3"/>
  <c r="AA220" i="3"/>
  <c r="Z220" i="3"/>
  <c r="Y220" i="3"/>
  <c r="X220" i="3"/>
  <c r="W220" i="3"/>
  <c r="V220" i="3"/>
  <c r="U220" i="3"/>
  <c r="T220" i="3"/>
  <c r="S220" i="3"/>
  <c r="R220" i="3"/>
  <c r="Q220" i="3"/>
  <c r="AB219" i="3"/>
  <c r="AA219" i="3"/>
  <c r="Z219" i="3"/>
  <c r="Y219" i="3"/>
  <c r="X219" i="3"/>
  <c r="W219" i="3"/>
  <c r="V219" i="3"/>
  <c r="U219" i="3"/>
  <c r="T219" i="3"/>
  <c r="S219" i="3"/>
  <c r="R219" i="3"/>
  <c r="Q219" i="3"/>
  <c r="AB218" i="3"/>
  <c r="AA218" i="3"/>
  <c r="Z218" i="3"/>
  <c r="Y218" i="3"/>
  <c r="X218" i="3"/>
  <c r="W218" i="3"/>
  <c r="V218" i="3"/>
  <c r="U218" i="3"/>
  <c r="T218" i="3"/>
  <c r="S218" i="3"/>
  <c r="R218" i="3"/>
  <c r="Q218" i="3"/>
  <c r="AB217" i="3"/>
  <c r="AA217" i="3"/>
  <c r="Z217" i="3"/>
  <c r="Y217" i="3"/>
  <c r="X217" i="3"/>
  <c r="W217" i="3"/>
  <c r="V217" i="3"/>
  <c r="U217" i="3"/>
  <c r="T217" i="3"/>
  <c r="S217" i="3"/>
  <c r="R217" i="3"/>
  <c r="Q217" i="3"/>
  <c r="AB216" i="3"/>
  <c r="AA216" i="3"/>
  <c r="Z216" i="3"/>
  <c r="Y216" i="3"/>
  <c r="X216" i="3"/>
  <c r="W216" i="3"/>
  <c r="V216" i="3"/>
  <c r="U216" i="3"/>
  <c r="T216" i="3"/>
  <c r="S216" i="3"/>
  <c r="R216" i="3"/>
  <c r="Q216" i="3"/>
  <c r="AB215" i="3"/>
  <c r="AA215" i="3"/>
  <c r="Z215" i="3"/>
  <c r="Y215" i="3"/>
  <c r="X215" i="3"/>
  <c r="W215" i="3"/>
  <c r="V215" i="3"/>
  <c r="U215" i="3"/>
  <c r="T215" i="3"/>
  <c r="S215" i="3"/>
  <c r="R215" i="3"/>
  <c r="Q215" i="3"/>
  <c r="AB214" i="3"/>
  <c r="AA214" i="3"/>
  <c r="Z214" i="3"/>
  <c r="Y214" i="3"/>
  <c r="X214" i="3"/>
  <c r="W214" i="3"/>
  <c r="V214" i="3"/>
  <c r="U214" i="3"/>
  <c r="T214" i="3"/>
  <c r="S214" i="3"/>
  <c r="R214" i="3"/>
  <c r="Q214" i="3"/>
  <c r="AB213" i="3"/>
  <c r="AA213" i="3"/>
  <c r="Z213" i="3"/>
  <c r="Y213" i="3"/>
  <c r="X213" i="3"/>
  <c r="W213" i="3"/>
  <c r="V213" i="3"/>
  <c r="U213" i="3"/>
  <c r="T213" i="3"/>
  <c r="S213" i="3"/>
  <c r="R213" i="3"/>
  <c r="Q213" i="3"/>
  <c r="AB212" i="3"/>
  <c r="AA212" i="3"/>
  <c r="Z212" i="3"/>
  <c r="Y212" i="3"/>
  <c r="X212" i="3"/>
  <c r="W212" i="3"/>
  <c r="V212" i="3"/>
  <c r="U212" i="3"/>
  <c r="T212" i="3"/>
  <c r="S212" i="3"/>
  <c r="R212" i="3"/>
  <c r="Q212" i="3"/>
  <c r="AB211" i="3"/>
  <c r="AA211" i="3"/>
  <c r="Z211" i="3"/>
  <c r="Y211" i="3"/>
  <c r="X211" i="3"/>
  <c r="W211" i="3"/>
  <c r="V211" i="3"/>
  <c r="U211" i="3"/>
  <c r="T211" i="3"/>
  <c r="S211" i="3"/>
  <c r="R211" i="3"/>
  <c r="Q211" i="3"/>
  <c r="AB210" i="3"/>
  <c r="AA210" i="3"/>
  <c r="Z210" i="3"/>
  <c r="Y210" i="3"/>
  <c r="X210" i="3"/>
  <c r="W210" i="3"/>
  <c r="V210" i="3"/>
  <c r="U210" i="3"/>
  <c r="T210" i="3"/>
  <c r="S210" i="3"/>
  <c r="R210" i="3"/>
  <c r="Q210" i="3"/>
  <c r="AB209" i="3"/>
  <c r="AA209" i="3"/>
  <c r="Z209" i="3"/>
  <c r="Y209" i="3"/>
  <c r="X209" i="3"/>
  <c r="W209" i="3"/>
  <c r="V209" i="3"/>
  <c r="U209" i="3"/>
  <c r="T209" i="3"/>
  <c r="S209" i="3"/>
  <c r="R209" i="3"/>
  <c r="Q209" i="3"/>
  <c r="AB208" i="3"/>
  <c r="AA208" i="3"/>
  <c r="Z208" i="3"/>
  <c r="Y208" i="3"/>
  <c r="X208" i="3"/>
  <c r="W208" i="3"/>
  <c r="V208" i="3"/>
  <c r="U208" i="3"/>
  <c r="T208" i="3"/>
  <c r="S208" i="3"/>
  <c r="R208" i="3"/>
  <c r="Q208" i="3"/>
  <c r="AB207" i="3"/>
  <c r="AA207" i="3"/>
  <c r="Z207" i="3"/>
  <c r="Y207" i="3"/>
  <c r="X207" i="3"/>
  <c r="W207" i="3"/>
  <c r="V207" i="3"/>
  <c r="U207" i="3"/>
  <c r="T207" i="3"/>
  <c r="S207" i="3"/>
  <c r="R207" i="3"/>
  <c r="Q207" i="3"/>
  <c r="AB206" i="3"/>
  <c r="AA206" i="3"/>
  <c r="Z206" i="3"/>
  <c r="Y206" i="3"/>
  <c r="X206" i="3"/>
  <c r="W206" i="3"/>
  <c r="V206" i="3"/>
  <c r="U206" i="3"/>
  <c r="T206" i="3"/>
  <c r="S206" i="3"/>
  <c r="R206" i="3"/>
  <c r="Q206" i="3"/>
  <c r="AB205" i="3"/>
  <c r="AA205" i="3"/>
  <c r="Z205" i="3"/>
  <c r="Y205" i="3"/>
  <c r="X205" i="3"/>
  <c r="W205" i="3"/>
  <c r="V205" i="3"/>
  <c r="U205" i="3"/>
  <c r="T205" i="3"/>
  <c r="S205" i="3"/>
  <c r="R205" i="3"/>
  <c r="Q205" i="3"/>
  <c r="AB204" i="3"/>
  <c r="AA204" i="3"/>
  <c r="Z204" i="3"/>
  <c r="Y204" i="3"/>
  <c r="X204" i="3"/>
  <c r="W204" i="3"/>
  <c r="V204" i="3"/>
  <c r="U204" i="3"/>
  <c r="T204" i="3"/>
  <c r="S204" i="3"/>
  <c r="R204" i="3"/>
  <c r="Q204" i="3"/>
  <c r="AB203" i="3"/>
  <c r="AA203" i="3"/>
  <c r="Z203" i="3"/>
  <c r="Y203" i="3"/>
  <c r="X203" i="3"/>
  <c r="W203" i="3"/>
  <c r="V203" i="3"/>
  <c r="U203" i="3"/>
  <c r="T203" i="3"/>
  <c r="S203" i="3"/>
  <c r="R203" i="3"/>
  <c r="Q203" i="3"/>
  <c r="AB202" i="3"/>
  <c r="AA202" i="3"/>
  <c r="Z202" i="3"/>
  <c r="Y202" i="3"/>
  <c r="X202" i="3"/>
  <c r="W202" i="3"/>
  <c r="V202" i="3"/>
  <c r="U202" i="3"/>
  <c r="T202" i="3"/>
  <c r="S202" i="3"/>
  <c r="R202" i="3"/>
  <c r="Q202" i="3"/>
  <c r="AB201" i="3"/>
  <c r="AA201" i="3"/>
  <c r="Z201" i="3"/>
  <c r="Y201" i="3"/>
  <c r="X201" i="3"/>
  <c r="W201" i="3"/>
  <c r="V201" i="3"/>
  <c r="U201" i="3"/>
  <c r="T201" i="3"/>
  <c r="S201" i="3"/>
  <c r="R201" i="3"/>
  <c r="Q201" i="3"/>
  <c r="AB200" i="3"/>
  <c r="AA200" i="3"/>
  <c r="Z200" i="3"/>
  <c r="Y200" i="3"/>
  <c r="X200" i="3"/>
  <c r="W200" i="3"/>
  <c r="V200" i="3"/>
  <c r="U200" i="3"/>
  <c r="T200" i="3"/>
  <c r="S200" i="3"/>
  <c r="R200" i="3"/>
  <c r="Q200" i="3"/>
  <c r="AB199" i="3"/>
  <c r="AA199" i="3"/>
  <c r="Z199" i="3"/>
  <c r="Y199" i="3"/>
  <c r="X199" i="3"/>
  <c r="W199" i="3"/>
  <c r="V199" i="3"/>
  <c r="U199" i="3"/>
  <c r="T199" i="3"/>
  <c r="S199" i="3"/>
  <c r="R199" i="3"/>
  <c r="Q199" i="3"/>
  <c r="AB198" i="3"/>
  <c r="AA198" i="3"/>
  <c r="Z198" i="3"/>
  <c r="Y198" i="3"/>
  <c r="X198" i="3"/>
  <c r="W198" i="3"/>
  <c r="V198" i="3"/>
  <c r="U198" i="3"/>
  <c r="T198" i="3"/>
  <c r="S198" i="3"/>
  <c r="R198" i="3"/>
  <c r="Q198" i="3"/>
  <c r="AB197" i="3"/>
  <c r="AA197" i="3"/>
  <c r="Z197" i="3"/>
  <c r="Y197" i="3"/>
  <c r="X197" i="3"/>
  <c r="W197" i="3"/>
  <c r="V197" i="3"/>
  <c r="U197" i="3"/>
  <c r="T197" i="3"/>
  <c r="S197" i="3"/>
  <c r="R197" i="3"/>
  <c r="Q197" i="3"/>
  <c r="AB196" i="3"/>
  <c r="AA196" i="3"/>
  <c r="Z196" i="3"/>
  <c r="Y196" i="3"/>
  <c r="X196" i="3"/>
  <c r="W196" i="3"/>
  <c r="V196" i="3"/>
  <c r="U196" i="3"/>
  <c r="T196" i="3"/>
  <c r="S196" i="3"/>
  <c r="R196" i="3"/>
  <c r="Q196" i="3"/>
  <c r="AB195" i="3"/>
  <c r="AA195" i="3"/>
  <c r="Z195" i="3"/>
  <c r="Y195" i="3"/>
  <c r="X195" i="3"/>
  <c r="W195" i="3"/>
  <c r="V195" i="3"/>
  <c r="U195" i="3"/>
  <c r="T195" i="3"/>
  <c r="S195" i="3"/>
  <c r="R195" i="3"/>
  <c r="Q195" i="3"/>
  <c r="AB194" i="3"/>
  <c r="AA194" i="3"/>
  <c r="Z194" i="3"/>
  <c r="Y194" i="3"/>
  <c r="X194" i="3"/>
  <c r="W194" i="3"/>
  <c r="V194" i="3"/>
  <c r="U194" i="3"/>
  <c r="T194" i="3"/>
  <c r="S194" i="3"/>
  <c r="R194" i="3"/>
  <c r="Q194" i="3"/>
  <c r="AB193" i="3"/>
  <c r="AA193" i="3"/>
  <c r="Z193" i="3"/>
  <c r="Y193" i="3"/>
  <c r="X193" i="3"/>
  <c r="W193" i="3"/>
  <c r="V193" i="3"/>
  <c r="U193" i="3"/>
  <c r="T193" i="3"/>
  <c r="S193" i="3"/>
  <c r="R193" i="3"/>
  <c r="Q193" i="3"/>
  <c r="AB192" i="3"/>
  <c r="AA192" i="3"/>
  <c r="Z192" i="3"/>
  <c r="Y192" i="3"/>
  <c r="X192" i="3"/>
  <c r="W192" i="3"/>
  <c r="V192" i="3"/>
  <c r="U192" i="3"/>
  <c r="T192" i="3"/>
  <c r="S192" i="3"/>
  <c r="R192" i="3"/>
  <c r="Q192" i="3"/>
  <c r="AB191" i="3"/>
  <c r="AA191" i="3"/>
  <c r="Z191" i="3"/>
  <c r="Y191" i="3"/>
  <c r="X191" i="3"/>
  <c r="W191" i="3"/>
  <c r="V191" i="3"/>
  <c r="U191" i="3"/>
  <c r="T191" i="3"/>
  <c r="S191" i="3"/>
  <c r="R191" i="3"/>
  <c r="Q191" i="3"/>
  <c r="AB190" i="3"/>
  <c r="AA190" i="3"/>
  <c r="Z190" i="3"/>
  <c r="Y190" i="3"/>
  <c r="X190" i="3"/>
  <c r="W190" i="3"/>
  <c r="V190" i="3"/>
  <c r="U190" i="3"/>
  <c r="T190" i="3"/>
  <c r="S190" i="3"/>
  <c r="R190" i="3"/>
  <c r="Q190" i="3"/>
  <c r="AB189" i="3"/>
  <c r="AA189" i="3"/>
  <c r="Z189" i="3"/>
  <c r="Y189" i="3"/>
  <c r="X189" i="3"/>
  <c r="W189" i="3"/>
  <c r="V189" i="3"/>
  <c r="U189" i="3"/>
  <c r="T189" i="3"/>
  <c r="S189" i="3"/>
  <c r="R189" i="3"/>
  <c r="Q189" i="3"/>
  <c r="AB188" i="3"/>
  <c r="AA188" i="3"/>
  <c r="Z188" i="3"/>
  <c r="Y188" i="3"/>
  <c r="X188" i="3"/>
  <c r="W188" i="3"/>
  <c r="V188" i="3"/>
  <c r="U188" i="3"/>
  <c r="T188" i="3"/>
  <c r="S188" i="3"/>
  <c r="R188" i="3"/>
  <c r="Q188" i="3"/>
  <c r="AB187" i="3"/>
  <c r="AA187" i="3"/>
  <c r="Z187" i="3"/>
  <c r="Y187" i="3"/>
  <c r="X187" i="3"/>
  <c r="W187" i="3"/>
  <c r="V187" i="3"/>
  <c r="U187" i="3"/>
  <c r="T187" i="3"/>
  <c r="S187" i="3"/>
  <c r="R187" i="3"/>
  <c r="Q187" i="3"/>
  <c r="AB186" i="3"/>
  <c r="AA186" i="3"/>
  <c r="Z186" i="3"/>
  <c r="Y186" i="3"/>
  <c r="X186" i="3"/>
  <c r="W186" i="3"/>
  <c r="V186" i="3"/>
  <c r="U186" i="3"/>
  <c r="T186" i="3"/>
  <c r="S186" i="3"/>
  <c r="R186" i="3"/>
  <c r="Q186" i="3"/>
  <c r="AB185" i="3"/>
  <c r="AA185" i="3"/>
  <c r="Z185" i="3"/>
  <c r="Y185" i="3"/>
  <c r="X185" i="3"/>
  <c r="W185" i="3"/>
  <c r="V185" i="3"/>
  <c r="U185" i="3"/>
  <c r="T185" i="3"/>
  <c r="S185" i="3"/>
  <c r="R185" i="3"/>
  <c r="Q185" i="3"/>
  <c r="AB184" i="3"/>
  <c r="AA184" i="3"/>
  <c r="Z184" i="3"/>
  <c r="Y184" i="3"/>
  <c r="X184" i="3"/>
  <c r="W184" i="3"/>
  <c r="V184" i="3"/>
  <c r="U184" i="3"/>
  <c r="T184" i="3"/>
  <c r="S184" i="3"/>
  <c r="R184" i="3"/>
  <c r="Q184" i="3"/>
  <c r="AB183" i="3"/>
  <c r="AA183" i="3"/>
  <c r="Z183" i="3"/>
  <c r="Y183" i="3"/>
  <c r="X183" i="3"/>
  <c r="W183" i="3"/>
  <c r="V183" i="3"/>
  <c r="U183" i="3"/>
  <c r="T183" i="3"/>
  <c r="S183" i="3"/>
  <c r="R183" i="3"/>
  <c r="Q183" i="3"/>
  <c r="AB182" i="3"/>
  <c r="AA182" i="3"/>
  <c r="Z182" i="3"/>
  <c r="Y182" i="3"/>
  <c r="X182" i="3"/>
  <c r="W182" i="3"/>
  <c r="V182" i="3"/>
  <c r="U182" i="3"/>
  <c r="T182" i="3"/>
  <c r="S182" i="3"/>
  <c r="R182" i="3"/>
  <c r="Q182" i="3"/>
  <c r="AB181" i="3"/>
  <c r="AA181" i="3"/>
  <c r="Z181" i="3"/>
  <c r="Y181" i="3"/>
  <c r="X181" i="3"/>
  <c r="W181" i="3"/>
  <c r="V181" i="3"/>
  <c r="U181" i="3"/>
  <c r="T181" i="3"/>
  <c r="S181" i="3"/>
  <c r="R181" i="3"/>
  <c r="Q181" i="3"/>
  <c r="AB180" i="3"/>
  <c r="AA180" i="3"/>
  <c r="Z180" i="3"/>
  <c r="Y180" i="3"/>
  <c r="X180" i="3"/>
  <c r="W180" i="3"/>
  <c r="V180" i="3"/>
  <c r="U180" i="3"/>
  <c r="T180" i="3"/>
  <c r="S180" i="3"/>
  <c r="R180" i="3"/>
  <c r="Q180" i="3"/>
  <c r="AB179" i="3"/>
  <c r="AA179" i="3"/>
  <c r="Z179" i="3"/>
  <c r="Y179" i="3"/>
  <c r="X179" i="3"/>
  <c r="W179" i="3"/>
  <c r="V179" i="3"/>
  <c r="U179" i="3"/>
  <c r="T179" i="3"/>
  <c r="S179" i="3"/>
  <c r="R179" i="3"/>
  <c r="Q179" i="3"/>
  <c r="AB178" i="3"/>
  <c r="AA178" i="3"/>
  <c r="Z178" i="3"/>
  <c r="Y178" i="3"/>
  <c r="X178" i="3"/>
  <c r="W178" i="3"/>
  <c r="V178" i="3"/>
  <c r="U178" i="3"/>
  <c r="T178" i="3"/>
  <c r="S178" i="3"/>
  <c r="R178" i="3"/>
  <c r="Q178" i="3"/>
  <c r="AB177" i="3"/>
  <c r="AA177" i="3"/>
  <c r="Z177" i="3"/>
  <c r="Y177" i="3"/>
  <c r="X177" i="3"/>
  <c r="W177" i="3"/>
  <c r="V177" i="3"/>
  <c r="U177" i="3"/>
  <c r="T177" i="3"/>
  <c r="S177" i="3"/>
  <c r="R177" i="3"/>
  <c r="Q177" i="3"/>
  <c r="AB176" i="3"/>
  <c r="AA176" i="3"/>
  <c r="Z176" i="3"/>
  <c r="Y176" i="3"/>
  <c r="X176" i="3"/>
  <c r="W176" i="3"/>
  <c r="V176" i="3"/>
  <c r="U176" i="3"/>
  <c r="T176" i="3"/>
  <c r="S176" i="3"/>
  <c r="R176" i="3"/>
  <c r="Q176" i="3"/>
  <c r="AB175" i="3"/>
  <c r="AA175" i="3"/>
  <c r="Z175" i="3"/>
  <c r="Y175" i="3"/>
  <c r="X175" i="3"/>
  <c r="W175" i="3"/>
  <c r="V175" i="3"/>
  <c r="U175" i="3"/>
  <c r="T175" i="3"/>
  <c r="S175" i="3"/>
  <c r="R175" i="3"/>
  <c r="Q175" i="3"/>
  <c r="AB174" i="3"/>
  <c r="AA174" i="3"/>
  <c r="Z174" i="3"/>
  <c r="Y174" i="3"/>
  <c r="X174" i="3"/>
  <c r="W174" i="3"/>
  <c r="V174" i="3"/>
  <c r="U174" i="3"/>
  <c r="T174" i="3"/>
  <c r="S174" i="3"/>
  <c r="R174" i="3"/>
  <c r="Q174" i="3"/>
  <c r="AB173" i="3"/>
  <c r="AA173" i="3"/>
  <c r="Z173" i="3"/>
  <c r="Y173" i="3"/>
  <c r="X173" i="3"/>
  <c r="W173" i="3"/>
  <c r="V173" i="3"/>
  <c r="U173" i="3"/>
  <c r="T173" i="3"/>
  <c r="S173" i="3"/>
  <c r="R173" i="3"/>
  <c r="Q173" i="3"/>
  <c r="AB172" i="3"/>
  <c r="AA172" i="3"/>
  <c r="Z172" i="3"/>
  <c r="Y172" i="3"/>
  <c r="X172" i="3"/>
  <c r="W172" i="3"/>
  <c r="V172" i="3"/>
  <c r="U172" i="3"/>
  <c r="T172" i="3"/>
  <c r="S172" i="3"/>
  <c r="R172" i="3"/>
  <c r="Q172" i="3"/>
  <c r="AB171" i="3"/>
  <c r="AA171" i="3"/>
  <c r="Z171" i="3"/>
  <c r="Y171" i="3"/>
  <c r="X171" i="3"/>
  <c r="W171" i="3"/>
  <c r="V171" i="3"/>
  <c r="U171" i="3"/>
  <c r="T171" i="3"/>
  <c r="S171" i="3"/>
  <c r="R171" i="3"/>
  <c r="Q171" i="3"/>
  <c r="AB170" i="3"/>
  <c r="AA170" i="3"/>
  <c r="Z170" i="3"/>
  <c r="Y170" i="3"/>
  <c r="X170" i="3"/>
  <c r="W170" i="3"/>
  <c r="V170" i="3"/>
  <c r="U170" i="3"/>
  <c r="T170" i="3"/>
  <c r="S170" i="3"/>
  <c r="R170" i="3"/>
  <c r="Q170" i="3"/>
  <c r="AB169" i="3"/>
  <c r="AA169" i="3"/>
  <c r="Z169" i="3"/>
  <c r="Y169" i="3"/>
  <c r="X169" i="3"/>
  <c r="W169" i="3"/>
  <c r="V169" i="3"/>
  <c r="U169" i="3"/>
  <c r="T169" i="3"/>
  <c r="S169" i="3"/>
  <c r="R169" i="3"/>
  <c r="Q169" i="3"/>
  <c r="AB168" i="3"/>
  <c r="AA168" i="3"/>
  <c r="Z168" i="3"/>
  <c r="Y168" i="3"/>
  <c r="X168" i="3"/>
  <c r="W168" i="3"/>
  <c r="V168" i="3"/>
  <c r="U168" i="3"/>
  <c r="T168" i="3"/>
  <c r="S168" i="3"/>
  <c r="R168" i="3"/>
  <c r="Q168" i="3"/>
  <c r="AB167" i="3"/>
  <c r="AA167" i="3"/>
  <c r="Z167" i="3"/>
  <c r="Y167" i="3"/>
  <c r="X167" i="3"/>
  <c r="W167" i="3"/>
  <c r="V167" i="3"/>
  <c r="U167" i="3"/>
  <c r="T167" i="3"/>
  <c r="S167" i="3"/>
  <c r="R167" i="3"/>
  <c r="Q167" i="3"/>
  <c r="AB166" i="3"/>
  <c r="AA166" i="3"/>
  <c r="Z166" i="3"/>
  <c r="Y166" i="3"/>
  <c r="X166" i="3"/>
  <c r="W166" i="3"/>
  <c r="V166" i="3"/>
  <c r="U166" i="3"/>
  <c r="T166" i="3"/>
  <c r="S166" i="3"/>
  <c r="R166" i="3"/>
  <c r="Q166" i="3"/>
  <c r="AB165" i="3"/>
  <c r="AA165" i="3"/>
  <c r="Z165" i="3"/>
  <c r="Y165" i="3"/>
  <c r="X165" i="3"/>
  <c r="W165" i="3"/>
  <c r="V165" i="3"/>
  <c r="U165" i="3"/>
  <c r="T165" i="3"/>
  <c r="S165" i="3"/>
  <c r="R165" i="3"/>
  <c r="Q165" i="3"/>
  <c r="AB164" i="3"/>
  <c r="AA164" i="3"/>
  <c r="Z164" i="3"/>
  <c r="Y164" i="3"/>
  <c r="X164" i="3"/>
  <c r="W164" i="3"/>
  <c r="V164" i="3"/>
  <c r="U164" i="3"/>
  <c r="T164" i="3"/>
  <c r="S164" i="3"/>
  <c r="R164" i="3"/>
  <c r="Q164" i="3"/>
  <c r="AB163" i="3"/>
  <c r="AA163" i="3"/>
  <c r="Z163" i="3"/>
  <c r="Y163" i="3"/>
  <c r="X163" i="3"/>
  <c r="W163" i="3"/>
  <c r="V163" i="3"/>
  <c r="U163" i="3"/>
  <c r="T163" i="3"/>
  <c r="S163" i="3"/>
  <c r="R163" i="3"/>
  <c r="AB162" i="3"/>
  <c r="AA162" i="3"/>
  <c r="Z162" i="3"/>
  <c r="Y162" i="3"/>
  <c r="X162" i="3"/>
  <c r="W162" i="3"/>
  <c r="V162" i="3"/>
  <c r="U162" i="3"/>
  <c r="T162" i="3"/>
  <c r="S162" i="3"/>
  <c r="R162" i="3"/>
  <c r="Q162" i="3"/>
  <c r="AB161" i="3"/>
  <c r="AA161" i="3"/>
  <c r="Z161" i="3"/>
  <c r="Y161" i="3"/>
  <c r="X161" i="3"/>
  <c r="W161" i="3"/>
  <c r="V161" i="3"/>
  <c r="U161" i="3"/>
  <c r="T161" i="3"/>
  <c r="S161" i="3"/>
  <c r="R161" i="3"/>
  <c r="Q161" i="3"/>
  <c r="AB160" i="3"/>
  <c r="AA160" i="3"/>
  <c r="Z160" i="3"/>
  <c r="Y160" i="3"/>
  <c r="X160" i="3"/>
  <c r="W160" i="3"/>
  <c r="V160" i="3"/>
  <c r="U160" i="3"/>
  <c r="T160" i="3"/>
  <c r="S160" i="3"/>
  <c r="R160" i="3"/>
  <c r="Q160" i="3"/>
  <c r="AB159" i="3"/>
  <c r="AA159" i="3"/>
  <c r="Z159" i="3"/>
  <c r="Y159" i="3"/>
  <c r="X159" i="3"/>
  <c r="W159" i="3"/>
  <c r="V159" i="3"/>
  <c r="U159" i="3"/>
  <c r="T159" i="3"/>
  <c r="S159" i="3"/>
  <c r="R159" i="3"/>
  <c r="Q159" i="3"/>
  <c r="AB158" i="3"/>
  <c r="AA158" i="3"/>
  <c r="Z158" i="3"/>
  <c r="Y158" i="3"/>
  <c r="X158" i="3"/>
  <c r="W158" i="3"/>
  <c r="V158" i="3"/>
  <c r="U158" i="3"/>
  <c r="T158" i="3"/>
  <c r="S158" i="3"/>
  <c r="R158" i="3"/>
  <c r="Q158" i="3"/>
  <c r="AB157" i="3"/>
  <c r="AA157" i="3"/>
  <c r="Z157" i="3"/>
  <c r="Y157" i="3"/>
  <c r="X157" i="3"/>
  <c r="W157" i="3"/>
  <c r="V157" i="3"/>
  <c r="U157" i="3"/>
  <c r="T157" i="3"/>
  <c r="S157" i="3"/>
  <c r="R157" i="3"/>
  <c r="Q157" i="3"/>
  <c r="AB156" i="3"/>
  <c r="AA156" i="3"/>
  <c r="Z156" i="3"/>
  <c r="Y156" i="3"/>
  <c r="X156" i="3"/>
  <c r="W156" i="3"/>
  <c r="V156" i="3"/>
  <c r="U156" i="3"/>
  <c r="T156" i="3"/>
  <c r="S156" i="3"/>
  <c r="R156" i="3"/>
  <c r="Q156" i="3"/>
  <c r="AB155" i="3"/>
  <c r="AA155" i="3"/>
  <c r="Z155" i="3"/>
  <c r="Y155" i="3"/>
  <c r="X155" i="3"/>
  <c r="W155" i="3"/>
  <c r="V155" i="3"/>
  <c r="U155" i="3"/>
  <c r="T155" i="3"/>
  <c r="S155" i="3"/>
  <c r="R155" i="3"/>
  <c r="Q155" i="3"/>
  <c r="AB154" i="3"/>
  <c r="AA154" i="3"/>
  <c r="Z154" i="3"/>
  <c r="Y154" i="3"/>
  <c r="X154" i="3"/>
  <c r="W154" i="3"/>
  <c r="V154" i="3"/>
  <c r="U154" i="3"/>
  <c r="T154" i="3"/>
  <c r="S154" i="3"/>
  <c r="R154" i="3"/>
  <c r="Q154" i="3"/>
  <c r="AB153" i="3"/>
  <c r="AA153" i="3"/>
  <c r="Z153" i="3"/>
  <c r="Y153" i="3"/>
  <c r="X153" i="3"/>
  <c r="W153" i="3"/>
  <c r="V153" i="3"/>
  <c r="U153" i="3"/>
  <c r="T153" i="3"/>
  <c r="S153" i="3"/>
  <c r="R153" i="3"/>
  <c r="Q153" i="3"/>
  <c r="AB152" i="3"/>
  <c r="AA152" i="3"/>
  <c r="Z152" i="3"/>
  <c r="Y152" i="3"/>
  <c r="X152" i="3"/>
  <c r="W152" i="3"/>
  <c r="V152" i="3"/>
  <c r="U152" i="3"/>
  <c r="T152" i="3"/>
  <c r="S152" i="3"/>
  <c r="R152" i="3"/>
  <c r="Q152" i="3"/>
  <c r="AB151" i="3"/>
  <c r="AA151" i="3"/>
  <c r="Z151" i="3"/>
  <c r="Y151" i="3"/>
  <c r="X151" i="3"/>
  <c r="W151" i="3"/>
  <c r="V151" i="3"/>
  <c r="U151" i="3"/>
  <c r="T151" i="3"/>
  <c r="S151" i="3"/>
  <c r="R151" i="3"/>
  <c r="Q151" i="3"/>
  <c r="AB150" i="3"/>
  <c r="AA150" i="3"/>
  <c r="Z150" i="3"/>
  <c r="Y150" i="3"/>
  <c r="X150" i="3"/>
  <c r="W150" i="3"/>
  <c r="V150" i="3"/>
  <c r="U150" i="3"/>
  <c r="T150" i="3"/>
  <c r="S150" i="3"/>
  <c r="R150" i="3"/>
  <c r="Q150" i="3"/>
  <c r="AB149" i="3"/>
  <c r="AA149" i="3"/>
  <c r="Z149" i="3"/>
  <c r="Y149" i="3"/>
  <c r="X149" i="3"/>
  <c r="W149" i="3"/>
  <c r="V149" i="3"/>
  <c r="U149" i="3"/>
  <c r="T149" i="3"/>
  <c r="S149" i="3"/>
  <c r="R149" i="3"/>
  <c r="Q149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AB147" i="3"/>
  <c r="AA147" i="3"/>
  <c r="Z147" i="3"/>
  <c r="Y147" i="3"/>
  <c r="X147" i="3"/>
  <c r="W147" i="3"/>
  <c r="V147" i="3"/>
  <c r="U147" i="3"/>
  <c r="T147" i="3"/>
  <c r="S147" i="3"/>
  <c r="R147" i="3"/>
  <c r="Q147" i="3"/>
  <c r="AB146" i="3"/>
  <c r="AA146" i="3"/>
  <c r="Z146" i="3"/>
  <c r="Y146" i="3"/>
  <c r="X146" i="3"/>
  <c r="W146" i="3"/>
  <c r="V146" i="3"/>
  <c r="U146" i="3"/>
  <c r="T146" i="3"/>
  <c r="S146" i="3"/>
  <c r="R146" i="3"/>
  <c r="Q146" i="3"/>
  <c r="AB145" i="3"/>
  <c r="AA145" i="3"/>
  <c r="Z145" i="3"/>
  <c r="Y145" i="3"/>
  <c r="X145" i="3"/>
  <c r="W145" i="3"/>
  <c r="V145" i="3"/>
  <c r="U145" i="3"/>
  <c r="T145" i="3"/>
  <c r="S145" i="3"/>
  <c r="R145" i="3"/>
  <c r="Q145" i="3"/>
  <c r="AB144" i="3"/>
  <c r="AA144" i="3"/>
  <c r="Z144" i="3"/>
  <c r="Y144" i="3"/>
  <c r="X144" i="3"/>
  <c r="W144" i="3"/>
  <c r="V144" i="3"/>
  <c r="U144" i="3"/>
  <c r="T144" i="3"/>
  <c r="S144" i="3"/>
  <c r="R144" i="3"/>
  <c r="Q144" i="3"/>
  <c r="AB143" i="3"/>
  <c r="AA143" i="3"/>
  <c r="Z143" i="3"/>
  <c r="Y143" i="3"/>
  <c r="X143" i="3"/>
  <c r="W143" i="3"/>
  <c r="V143" i="3"/>
  <c r="U143" i="3"/>
  <c r="T143" i="3"/>
  <c r="S143" i="3"/>
  <c r="R143" i="3"/>
  <c r="Q143" i="3"/>
  <c r="AB142" i="3"/>
  <c r="AA142" i="3"/>
  <c r="Z142" i="3"/>
  <c r="Y142" i="3"/>
  <c r="X142" i="3"/>
  <c r="W142" i="3"/>
  <c r="V142" i="3"/>
  <c r="U142" i="3"/>
  <c r="T142" i="3"/>
  <c r="S142" i="3"/>
  <c r="R142" i="3"/>
  <c r="Q142" i="3"/>
  <c r="AB141" i="3"/>
  <c r="AA141" i="3"/>
  <c r="Z141" i="3"/>
  <c r="Y141" i="3"/>
  <c r="X141" i="3"/>
  <c r="W141" i="3"/>
  <c r="V141" i="3"/>
  <c r="U141" i="3"/>
  <c r="T141" i="3"/>
  <c r="S141" i="3"/>
  <c r="R141" i="3"/>
  <c r="Q141" i="3"/>
  <c r="AB140" i="3"/>
  <c r="AA140" i="3"/>
  <c r="Z140" i="3"/>
  <c r="Y140" i="3"/>
  <c r="X140" i="3"/>
  <c r="W140" i="3"/>
  <c r="V140" i="3"/>
  <c r="U140" i="3"/>
  <c r="T140" i="3"/>
  <c r="S140" i="3"/>
  <c r="R140" i="3"/>
  <c r="Q140" i="3"/>
  <c r="AB139" i="3"/>
  <c r="AA139" i="3"/>
  <c r="Z139" i="3"/>
  <c r="Y139" i="3"/>
  <c r="X139" i="3"/>
  <c r="W139" i="3"/>
  <c r="V139" i="3"/>
  <c r="U139" i="3"/>
  <c r="T139" i="3"/>
  <c r="S139" i="3"/>
  <c r="R139" i="3"/>
  <c r="Q139" i="3"/>
  <c r="AB138" i="3"/>
  <c r="AA138" i="3"/>
  <c r="Z138" i="3"/>
  <c r="Y138" i="3"/>
  <c r="X138" i="3"/>
  <c r="W138" i="3"/>
  <c r="V138" i="3"/>
  <c r="U138" i="3"/>
  <c r="T138" i="3"/>
  <c r="S138" i="3"/>
  <c r="R138" i="3"/>
  <c r="Q138" i="3"/>
  <c r="AB137" i="3"/>
  <c r="AA137" i="3"/>
  <c r="Z137" i="3"/>
  <c r="Y137" i="3"/>
  <c r="X137" i="3"/>
  <c r="W137" i="3"/>
  <c r="V137" i="3"/>
  <c r="U137" i="3"/>
  <c r="T137" i="3"/>
  <c r="S137" i="3"/>
  <c r="R137" i="3"/>
  <c r="Q137" i="3"/>
  <c r="AB136" i="3"/>
  <c r="AA136" i="3"/>
  <c r="Z136" i="3"/>
  <c r="Y136" i="3"/>
  <c r="X136" i="3"/>
  <c r="W136" i="3"/>
  <c r="V136" i="3"/>
  <c r="U136" i="3"/>
  <c r="T136" i="3"/>
  <c r="S136" i="3"/>
  <c r="R136" i="3"/>
  <c r="Q136" i="3"/>
  <c r="AB135" i="3"/>
  <c r="AA135" i="3"/>
  <c r="Z135" i="3"/>
  <c r="Y135" i="3"/>
  <c r="X135" i="3"/>
  <c r="W135" i="3"/>
  <c r="V135" i="3"/>
  <c r="U135" i="3"/>
  <c r="T135" i="3"/>
  <c r="S135" i="3"/>
  <c r="R135" i="3"/>
  <c r="Q135" i="3"/>
  <c r="AB134" i="3"/>
  <c r="AA134" i="3"/>
  <c r="Z134" i="3"/>
  <c r="Y134" i="3"/>
  <c r="X134" i="3"/>
  <c r="W134" i="3"/>
  <c r="V134" i="3"/>
  <c r="U134" i="3"/>
  <c r="T134" i="3"/>
  <c r="S134" i="3"/>
  <c r="R134" i="3"/>
  <c r="Q134" i="3"/>
  <c r="AB133" i="3"/>
  <c r="AA133" i="3"/>
  <c r="Z133" i="3"/>
  <c r="Y133" i="3"/>
  <c r="X133" i="3"/>
  <c r="W133" i="3"/>
  <c r="V133" i="3"/>
  <c r="U133" i="3"/>
  <c r="T133" i="3"/>
  <c r="S133" i="3"/>
  <c r="R133" i="3"/>
  <c r="Q133" i="3"/>
  <c r="AB132" i="3"/>
  <c r="AA132" i="3"/>
  <c r="Z132" i="3"/>
  <c r="Y132" i="3"/>
  <c r="X132" i="3"/>
  <c r="W132" i="3"/>
  <c r="V132" i="3"/>
  <c r="U132" i="3"/>
  <c r="T132" i="3"/>
  <c r="S132" i="3"/>
  <c r="R132" i="3"/>
  <c r="Q132" i="3"/>
  <c r="AB131" i="3"/>
  <c r="AA131" i="3"/>
  <c r="Z131" i="3"/>
  <c r="Y131" i="3"/>
  <c r="X131" i="3"/>
  <c r="W131" i="3"/>
  <c r="V131" i="3"/>
  <c r="U131" i="3"/>
  <c r="T131" i="3"/>
  <c r="S131" i="3"/>
  <c r="R131" i="3"/>
  <c r="Q131" i="3"/>
  <c r="AB130" i="3"/>
  <c r="AA130" i="3"/>
  <c r="Z130" i="3"/>
  <c r="Y130" i="3"/>
  <c r="X130" i="3"/>
  <c r="W130" i="3"/>
  <c r="V130" i="3"/>
  <c r="U130" i="3"/>
  <c r="T130" i="3"/>
  <c r="S130" i="3"/>
  <c r="R130" i="3"/>
  <c r="Q130" i="3"/>
  <c r="AB129" i="3"/>
  <c r="AA129" i="3"/>
  <c r="Z129" i="3"/>
  <c r="Y129" i="3"/>
  <c r="X129" i="3"/>
  <c r="W129" i="3"/>
  <c r="V129" i="3"/>
  <c r="U129" i="3"/>
  <c r="T129" i="3"/>
  <c r="S129" i="3"/>
  <c r="R129" i="3"/>
  <c r="Q129" i="3"/>
  <c r="AB128" i="3"/>
  <c r="AA128" i="3"/>
  <c r="Z128" i="3"/>
  <c r="Y128" i="3"/>
  <c r="X128" i="3"/>
  <c r="W128" i="3"/>
  <c r="V128" i="3"/>
  <c r="U128" i="3"/>
  <c r="T128" i="3"/>
  <c r="S128" i="3"/>
  <c r="R128" i="3"/>
  <c r="Q128" i="3"/>
  <c r="AB127" i="3"/>
  <c r="AA127" i="3"/>
  <c r="Z127" i="3"/>
  <c r="Y127" i="3"/>
  <c r="X127" i="3"/>
  <c r="W127" i="3"/>
  <c r="V127" i="3"/>
  <c r="U127" i="3"/>
  <c r="T127" i="3"/>
  <c r="S127" i="3"/>
  <c r="R127" i="3"/>
  <c r="Q127" i="3"/>
  <c r="AB126" i="3"/>
  <c r="AA126" i="3"/>
  <c r="Z126" i="3"/>
  <c r="Y126" i="3"/>
  <c r="X126" i="3"/>
  <c r="W126" i="3"/>
  <c r="V126" i="3"/>
  <c r="U126" i="3"/>
  <c r="T126" i="3"/>
  <c r="S126" i="3"/>
  <c r="R126" i="3"/>
  <c r="Q126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AB124" i="3"/>
  <c r="AA124" i="3"/>
  <c r="Z124" i="3"/>
  <c r="Y124" i="3"/>
  <c r="X124" i="3"/>
  <c r="W124" i="3"/>
  <c r="V124" i="3"/>
  <c r="U124" i="3"/>
  <c r="T124" i="3"/>
  <c r="S124" i="3"/>
  <c r="R124" i="3"/>
  <c r="Q124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AB122" i="3"/>
  <c r="AA122" i="3"/>
  <c r="Z122" i="3"/>
  <c r="Y122" i="3"/>
  <c r="X122" i="3"/>
  <c r="W122" i="3"/>
  <c r="V122" i="3"/>
  <c r="U122" i="3"/>
  <c r="T122" i="3"/>
  <c r="S122" i="3"/>
  <c r="R122" i="3"/>
  <c r="Q122" i="3"/>
  <c r="AB121" i="3"/>
  <c r="AA121" i="3"/>
  <c r="Z121" i="3"/>
  <c r="Y121" i="3"/>
  <c r="X121" i="3"/>
  <c r="W121" i="3"/>
  <c r="V121" i="3"/>
  <c r="U121" i="3"/>
  <c r="T121" i="3"/>
  <c r="S121" i="3"/>
  <c r="R121" i="3"/>
  <c r="Q121" i="3"/>
  <c r="AB120" i="3"/>
  <c r="AA120" i="3"/>
  <c r="Z120" i="3"/>
  <c r="Y120" i="3"/>
  <c r="X120" i="3"/>
  <c r="W120" i="3"/>
  <c r="V120" i="3"/>
  <c r="U120" i="3"/>
  <c r="T120" i="3"/>
  <c r="S120" i="3"/>
  <c r="R120" i="3"/>
  <c r="Q120" i="3"/>
  <c r="AB119" i="3"/>
  <c r="AA119" i="3"/>
  <c r="Z119" i="3"/>
  <c r="Y119" i="3"/>
  <c r="X119" i="3"/>
  <c r="W119" i="3"/>
  <c r="V119" i="3"/>
  <c r="U119" i="3"/>
  <c r="T119" i="3"/>
  <c r="S119" i="3"/>
  <c r="R119" i="3"/>
  <c r="Q119" i="3"/>
  <c r="AB118" i="3"/>
  <c r="AA118" i="3"/>
  <c r="Z118" i="3"/>
  <c r="Y118" i="3"/>
  <c r="X118" i="3"/>
  <c r="W118" i="3"/>
  <c r="V118" i="3"/>
  <c r="U118" i="3"/>
  <c r="T118" i="3"/>
  <c r="S118" i="3"/>
  <c r="R118" i="3"/>
  <c r="Q118" i="3"/>
  <c r="AB117" i="3"/>
  <c r="AA117" i="3"/>
  <c r="Z117" i="3"/>
  <c r="Y117" i="3"/>
  <c r="X117" i="3"/>
  <c r="W117" i="3"/>
  <c r="V117" i="3"/>
  <c r="U117" i="3"/>
  <c r="T117" i="3"/>
  <c r="S117" i="3"/>
  <c r="R117" i="3"/>
  <c r="Q117" i="3"/>
  <c r="AB116" i="3"/>
  <c r="AA116" i="3"/>
  <c r="Z116" i="3"/>
  <c r="Y116" i="3"/>
  <c r="X116" i="3"/>
  <c r="W116" i="3"/>
  <c r="V116" i="3"/>
  <c r="U116" i="3"/>
  <c r="T116" i="3"/>
  <c r="S116" i="3"/>
  <c r="R116" i="3"/>
  <c r="Q116" i="3"/>
  <c r="AB115" i="3"/>
  <c r="AA115" i="3"/>
  <c r="Z115" i="3"/>
  <c r="Y115" i="3"/>
  <c r="X115" i="3"/>
  <c r="W115" i="3"/>
  <c r="V115" i="3"/>
  <c r="U115" i="3"/>
  <c r="T115" i="3"/>
  <c r="S115" i="3"/>
  <c r="R115" i="3"/>
  <c r="Q115" i="3"/>
  <c r="AB114" i="3"/>
  <c r="AA114" i="3"/>
  <c r="Z114" i="3"/>
  <c r="Y114" i="3"/>
  <c r="X114" i="3"/>
  <c r="W114" i="3"/>
  <c r="V114" i="3"/>
  <c r="U114" i="3"/>
  <c r="T114" i="3"/>
  <c r="S114" i="3"/>
  <c r="R114" i="3"/>
  <c r="Q114" i="3"/>
  <c r="AB113" i="3"/>
  <c r="AA113" i="3"/>
  <c r="Z113" i="3"/>
  <c r="Y113" i="3"/>
  <c r="X113" i="3"/>
  <c r="W113" i="3"/>
  <c r="V113" i="3"/>
  <c r="U113" i="3"/>
  <c r="T113" i="3"/>
  <c r="S113" i="3"/>
  <c r="R113" i="3"/>
  <c r="Q113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AB111" i="3"/>
  <c r="AA111" i="3"/>
  <c r="Z111" i="3"/>
  <c r="Y111" i="3"/>
  <c r="X111" i="3"/>
  <c r="W111" i="3"/>
  <c r="V111" i="3"/>
  <c r="U111" i="3"/>
  <c r="T111" i="3"/>
  <c r="S111" i="3"/>
  <c r="R111" i="3"/>
  <c r="Q111" i="3"/>
  <c r="AB110" i="3"/>
  <c r="AA110" i="3"/>
  <c r="Z110" i="3"/>
  <c r="Y110" i="3"/>
  <c r="X110" i="3"/>
  <c r="W110" i="3"/>
  <c r="V110" i="3"/>
  <c r="U110" i="3"/>
  <c r="T110" i="3"/>
  <c r="S110" i="3"/>
  <c r="R110" i="3"/>
  <c r="Q110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AB99" i="3"/>
  <c r="AA99" i="3"/>
  <c r="Z99" i="3"/>
  <c r="Y99" i="3"/>
  <c r="X99" i="3"/>
  <c r="W99" i="3"/>
  <c r="V99" i="3"/>
  <c r="U99" i="3"/>
  <c r="T99" i="3"/>
  <c r="S99" i="3"/>
  <c r="R99" i="3"/>
  <c r="Q99" i="3"/>
  <c r="AB98" i="3"/>
  <c r="AA98" i="3"/>
  <c r="Z98" i="3"/>
  <c r="Y98" i="3"/>
  <c r="X98" i="3"/>
  <c r="W98" i="3"/>
  <c r="V98" i="3"/>
  <c r="U98" i="3"/>
  <c r="T98" i="3"/>
  <c r="S98" i="3"/>
  <c r="R98" i="3"/>
  <c r="Q98" i="3"/>
  <c r="AB97" i="3"/>
  <c r="AA97" i="3"/>
  <c r="Z97" i="3"/>
  <c r="Y97" i="3"/>
  <c r="X97" i="3"/>
  <c r="W97" i="3"/>
  <c r="V97" i="3"/>
  <c r="U97" i="3"/>
  <c r="T97" i="3"/>
  <c r="S97" i="3"/>
  <c r="R97" i="3"/>
  <c r="Q97" i="3"/>
  <c r="AB96" i="3"/>
  <c r="AA96" i="3"/>
  <c r="Z96" i="3"/>
  <c r="Y96" i="3"/>
  <c r="X96" i="3"/>
  <c r="W96" i="3"/>
  <c r="V96" i="3"/>
  <c r="U96" i="3"/>
  <c r="T96" i="3"/>
  <c r="S96" i="3"/>
  <c r="R96" i="3"/>
  <c r="Q96" i="3"/>
  <c r="AB95" i="3"/>
  <c r="AA95" i="3"/>
  <c r="Z95" i="3"/>
  <c r="Y95" i="3"/>
  <c r="X95" i="3"/>
  <c r="W95" i="3"/>
  <c r="V95" i="3"/>
  <c r="U95" i="3"/>
  <c r="T95" i="3"/>
  <c r="S95" i="3"/>
  <c r="R95" i="3"/>
  <c r="Q95" i="3"/>
  <c r="AB94" i="3"/>
  <c r="AA94" i="3"/>
  <c r="Z94" i="3"/>
  <c r="Y94" i="3"/>
  <c r="X94" i="3"/>
  <c r="W94" i="3"/>
  <c r="V94" i="3"/>
  <c r="U94" i="3"/>
  <c r="T94" i="3"/>
  <c r="S94" i="3"/>
  <c r="R94" i="3"/>
  <c r="Q94" i="3"/>
  <c r="AB93" i="3"/>
  <c r="AA93" i="3"/>
  <c r="Z93" i="3"/>
  <c r="Y93" i="3"/>
  <c r="X93" i="3"/>
  <c r="W93" i="3"/>
  <c r="V93" i="3"/>
  <c r="U93" i="3"/>
  <c r="T93" i="3"/>
  <c r="S93" i="3"/>
  <c r="R93" i="3"/>
  <c r="Q93" i="3"/>
  <c r="AB92" i="3"/>
  <c r="AA92" i="3"/>
  <c r="Z92" i="3"/>
  <c r="Y92" i="3"/>
  <c r="X92" i="3"/>
  <c r="W92" i="3"/>
  <c r="V92" i="3"/>
  <c r="U92" i="3"/>
  <c r="T92" i="3"/>
  <c r="S92" i="3"/>
  <c r="R92" i="3"/>
  <c r="Q92" i="3"/>
  <c r="AB91" i="3"/>
  <c r="AA91" i="3"/>
  <c r="Z91" i="3"/>
  <c r="Y91" i="3"/>
  <c r="X91" i="3"/>
  <c r="W91" i="3"/>
  <c r="V91" i="3"/>
  <c r="U91" i="3"/>
  <c r="T91" i="3"/>
  <c r="S91" i="3"/>
  <c r="R91" i="3"/>
  <c r="Q91" i="3"/>
  <c r="AB90" i="3"/>
  <c r="AA90" i="3"/>
  <c r="Z90" i="3"/>
  <c r="Y90" i="3"/>
  <c r="X90" i="3"/>
  <c r="W90" i="3"/>
  <c r="V90" i="3"/>
  <c r="U90" i="3"/>
  <c r="T90" i="3"/>
  <c r="S90" i="3"/>
  <c r="R90" i="3"/>
  <c r="Q90" i="3"/>
  <c r="AB89" i="3"/>
  <c r="AA89" i="3"/>
  <c r="Z89" i="3"/>
  <c r="Y89" i="3"/>
  <c r="X89" i="3"/>
  <c r="W89" i="3"/>
  <c r="V89" i="3"/>
  <c r="U89" i="3"/>
  <c r="T89" i="3"/>
  <c r="S89" i="3"/>
  <c r="R89" i="3"/>
  <c r="Q89" i="3"/>
  <c r="AB88" i="3"/>
  <c r="AA88" i="3"/>
  <c r="Z88" i="3"/>
  <c r="Y88" i="3"/>
  <c r="X88" i="3"/>
  <c r="W88" i="3"/>
  <c r="V88" i="3"/>
  <c r="U88" i="3"/>
  <c r="T88" i="3"/>
  <c r="S88" i="3"/>
  <c r="R88" i="3"/>
  <c r="Q88" i="3"/>
  <c r="AB87" i="3"/>
  <c r="AA87" i="3"/>
  <c r="Z87" i="3"/>
  <c r="Y87" i="3"/>
  <c r="X87" i="3"/>
  <c r="W87" i="3"/>
  <c r="V87" i="3"/>
  <c r="U87" i="3"/>
  <c r="T87" i="3"/>
  <c r="S87" i="3"/>
  <c r="R87" i="3"/>
  <c r="Q87" i="3"/>
  <c r="AB86" i="3"/>
  <c r="AA86" i="3"/>
  <c r="Z86" i="3"/>
  <c r="Y86" i="3"/>
  <c r="X86" i="3"/>
  <c r="W86" i="3"/>
  <c r="V86" i="3"/>
  <c r="U86" i="3"/>
  <c r="T86" i="3"/>
  <c r="S86" i="3"/>
  <c r="R86" i="3"/>
  <c r="Q86" i="3"/>
  <c r="AB85" i="3"/>
  <c r="AA85" i="3"/>
  <c r="Z85" i="3"/>
  <c r="Y85" i="3"/>
  <c r="X85" i="3"/>
  <c r="W85" i="3"/>
  <c r="V85" i="3"/>
  <c r="U85" i="3"/>
  <c r="T85" i="3"/>
  <c r="S85" i="3"/>
  <c r="R85" i="3"/>
  <c r="Q85" i="3"/>
  <c r="AB84" i="3"/>
  <c r="AA84" i="3"/>
  <c r="Z84" i="3"/>
  <c r="Y84" i="3"/>
  <c r="X84" i="3"/>
  <c r="W84" i="3"/>
  <c r="V84" i="3"/>
  <c r="U84" i="3"/>
  <c r="T84" i="3"/>
  <c r="S84" i="3"/>
  <c r="R84" i="3"/>
  <c r="Q84" i="3"/>
  <c r="AB83" i="3"/>
  <c r="AA83" i="3"/>
  <c r="Z83" i="3"/>
  <c r="Y83" i="3"/>
  <c r="X83" i="3"/>
  <c r="W83" i="3"/>
  <c r="V83" i="3"/>
  <c r="U83" i="3"/>
  <c r="T83" i="3"/>
  <c r="S83" i="3"/>
  <c r="R83" i="3"/>
  <c r="Q83" i="3"/>
  <c r="AB82" i="3"/>
  <c r="AA82" i="3"/>
  <c r="Z82" i="3"/>
  <c r="Y82" i="3"/>
  <c r="X82" i="3"/>
  <c r="W82" i="3"/>
  <c r="V82" i="3"/>
  <c r="U82" i="3"/>
  <c r="T82" i="3"/>
  <c r="S82" i="3"/>
  <c r="R82" i="3"/>
  <c r="Q82" i="3"/>
  <c r="AB81" i="3"/>
  <c r="AA81" i="3"/>
  <c r="Z81" i="3"/>
  <c r="Y81" i="3"/>
  <c r="X81" i="3"/>
  <c r="W81" i="3"/>
  <c r="V81" i="3"/>
  <c r="U81" i="3"/>
  <c r="T81" i="3"/>
  <c r="S81" i="3"/>
  <c r="R81" i="3"/>
  <c r="Q81" i="3"/>
  <c r="AB80" i="3"/>
  <c r="AA80" i="3"/>
  <c r="Z80" i="3"/>
  <c r="Y80" i="3"/>
  <c r="X80" i="3"/>
  <c r="W80" i="3"/>
  <c r="V80" i="3"/>
  <c r="U80" i="3"/>
  <c r="T80" i="3"/>
  <c r="S80" i="3"/>
  <c r="R80" i="3"/>
  <c r="Q80" i="3"/>
  <c r="AB79" i="3"/>
  <c r="AA79" i="3"/>
  <c r="Z79" i="3"/>
  <c r="Y79" i="3"/>
  <c r="X79" i="3"/>
  <c r="W79" i="3"/>
  <c r="V79" i="3"/>
  <c r="U79" i="3"/>
  <c r="T79" i="3"/>
  <c r="S79" i="3"/>
  <c r="R79" i="3"/>
  <c r="Q79" i="3"/>
  <c r="AB78" i="3"/>
  <c r="AA78" i="3"/>
  <c r="Z78" i="3"/>
  <c r="Y78" i="3"/>
  <c r="X78" i="3"/>
  <c r="W78" i="3"/>
  <c r="V78" i="3"/>
  <c r="U78" i="3"/>
  <c r="T78" i="3"/>
  <c r="S78" i="3"/>
  <c r="R78" i="3"/>
  <c r="Q78" i="3"/>
  <c r="AB77" i="3"/>
  <c r="AA77" i="3"/>
  <c r="Z77" i="3"/>
  <c r="Y77" i="3"/>
  <c r="X77" i="3"/>
  <c r="W77" i="3"/>
  <c r="V77" i="3"/>
  <c r="U77" i="3"/>
  <c r="T77" i="3"/>
  <c r="S77" i="3"/>
  <c r="R77" i="3"/>
  <c r="Q77" i="3"/>
  <c r="AB76" i="3"/>
  <c r="AA76" i="3"/>
  <c r="Z76" i="3"/>
  <c r="Y76" i="3"/>
  <c r="X76" i="3"/>
  <c r="W76" i="3"/>
  <c r="V76" i="3"/>
  <c r="U76" i="3"/>
  <c r="T76" i="3"/>
  <c r="S76" i="3"/>
  <c r="R76" i="3"/>
  <c r="Q76" i="3"/>
  <c r="AB75" i="3"/>
  <c r="AA75" i="3"/>
  <c r="Z75" i="3"/>
  <c r="Y75" i="3"/>
  <c r="X75" i="3"/>
  <c r="W75" i="3"/>
  <c r="V75" i="3"/>
  <c r="U75" i="3"/>
  <c r="T75" i="3"/>
  <c r="S75" i="3"/>
  <c r="R75" i="3"/>
  <c r="Q75" i="3"/>
  <c r="AB74" i="3"/>
  <c r="AA74" i="3"/>
  <c r="Z74" i="3"/>
  <c r="Y74" i="3"/>
  <c r="X74" i="3"/>
  <c r="W74" i="3"/>
  <c r="V74" i="3"/>
  <c r="U74" i="3"/>
  <c r="T74" i="3"/>
  <c r="S74" i="3"/>
  <c r="R74" i="3"/>
  <c r="Q74" i="3"/>
  <c r="AB73" i="3"/>
  <c r="AA73" i="3"/>
  <c r="Z73" i="3"/>
  <c r="Y73" i="3"/>
  <c r="X73" i="3"/>
  <c r="W73" i="3"/>
  <c r="V73" i="3"/>
  <c r="U73" i="3"/>
  <c r="T73" i="3"/>
  <c r="S73" i="3"/>
  <c r="R73" i="3"/>
  <c r="Q73" i="3"/>
  <c r="AB72" i="3"/>
  <c r="AA72" i="3"/>
  <c r="Z72" i="3"/>
  <c r="Y72" i="3"/>
  <c r="X72" i="3"/>
  <c r="W72" i="3"/>
  <c r="V72" i="3"/>
  <c r="U72" i="3"/>
  <c r="T72" i="3"/>
  <c r="S72" i="3"/>
  <c r="R72" i="3"/>
  <c r="Q72" i="3"/>
  <c r="AB71" i="3"/>
  <c r="AA71" i="3"/>
  <c r="Z71" i="3"/>
  <c r="Y71" i="3"/>
  <c r="X71" i="3"/>
  <c r="W71" i="3"/>
  <c r="V71" i="3"/>
  <c r="U71" i="3"/>
  <c r="T71" i="3"/>
  <c r="S71" i="3"/>
  <c r="R71" i="3"/>
  <c r="Q71" i="3"/>
  <c r="AB70" i="3"/>
  <c r="AA70" i="3"/>
  <c r="Z70" i="3"/>
  <c r="Y70" i="3"/>
  <c r="X70" i="3"/>
  <c r="W70" i="3"/>
  <c r="V70" i="3"/>
  <c r="U70" i="3"/>
  <c r="T70" i="3"/>
  <c r="S70" i="3"/>
  <c r="R70" i="3"/>
  <c r="Q70" i="3"/>
  <c r="AB69" i="3"/>
  <c r="AA69" i="3"/>
  <c r="Z69" i="3"/>
  <c r="Y69" i="3"/>
  <c r="X69" i="3"/>
  <c r="W69" i="3"/>
  <c r="V69" i="3"/>
  <c r="U69" i="3"/>
  <c r="T69" i="3"/>
  <c r="S69" i="3"/>
  <c r="R69" i="3"/>
  <c r="Q69" i="3"/>
  <c r="AB68" i="3"/>
  <c r="AA68" i="3"/>
  <c r="Z68" i="3"/>
  <c r="Y68" i="3"/>
  <c r="X68" i="3"/>
  <c r="W68" i="3"/>
  <c r="V68" i="3"/>
  <c r="U68" i="3"/>
  <c r="T68" i="3"/>
  <c r="S68" i="3"/>
  <c r="R68" i="3"/>
  <c r="Q68" i="3"/>
  <c r="AB67" i="3"/>
  <c r="AA67" i="3"/>
  <c r="Z67" i="3"/>
  <c r="Y67" i="3"/>
  <c r="X67" i="3"/>
  <c r="W67" i="3"/>
  <c r="V67" i="3"/>
  <c r="U67" i="3"/>
  <c r="T67" i="3"/>
  <c r="S67" i="3"/>
  <c r="R67" i="3"/>
  <c r="Q67" i="3"/>
  <c r="AB66" i="3"/>
  <c r="AA66" i="3"/>
  <c r="Z66" i="3"/>
  <c r="Y66" i="3"/>
  <c r="X66" i="3"/>
  <c r="W66" i="3"/>
  <c r="V66" i="3"/>
  <c r="U66" i="3"/>
  <c r="T66" i="3"/>
  <c r="S66" i="3"/>
  <c r="R66" i="3"/>
  <c r="Q66" i="3"/>
  <c r="AB65" i="3"/>
  <c r="AA65" i="3"/>
  <c r="Z65" i="3"/>
  <c r="Y65" i="3"/>
  <c r="X65" i="3"/>
  <c r="W65" i="3"/>
  <c r="V65" i="3"/>
  <c r="U65" i="3"/>
  <c r="T65" i="3"/>
  <c r="S65" i="3"/>
  <c r="R65" i="3"/>
  <c r="Q65" i="3"/>
  <c r="R285" i="3"/>
  <c r="M36" i="5"/>
  <c r="M36" i="7" s="1"/>
  <c r="L36" i="5"/>
  <c r="L36" i="7" s="1"/>
  <c r="K36" i="5"/>
  <c r="K36" i="7" s="1"/>
  <c r="J36" i="5"/>
  <c r="J36" i="7" s="1"/>
  <c r="I36" i="5"/>
  <c r="I36" i="7" s="1"/>
  <c r="H36" i="5"/>
  <c r="H36" i="7" s="1"/>
  <c r="G36" i="5"/>
  <c r="G36" i="7" s="1"/>
  <c r="F36" i="5"/>
  <c r="F36" i="7" s="1"/>
  <c r="E36" i="5"/>
  <c r="E36" i="7" s="1"/>
  <c r="D36" i="5"/>
  <c r="D36" i="7" s="1"/>
  <c r="C36" i="5"/>
  <c r="C36" i="7" s="1"/>
  <c r="B36" i="5"/>
  <c r="B36" i="7" s="1"/>
  <c r="M35" i="5"/>
  <c r="M35" i="7" s="1"/>
  <c r="L35" i="5"/>
  <c r="L35" i="7" s="1"/>
  <c r="K35" i="5"/>
  <c r="K35" i="7" s="1"/>
  <c r="J35" i="5"/>
  <c r="J35" i="7" s="1"/>
  <c r="I35" i="5"/>
  <c r="I35" i="7" s="1"/>
  <c r="H35" i="5"/>
  <c r="H35" i="7" s="1"/>
  <c r="G35" i="5"/>
  <c r="G35" i="7" s="1"/>
  <c r="F35" i="5"/>
  <c r="F35" i="7" s="1"/>
  <c r="E35" i="5"/>
  <c r="E35" i="7" s="1"/>
  <c r="D35" i="5"/>
  <c r="D35" i="7" s="1"/>
  <c r="C35" i="5"/>
  <c r="C35" i="7" s="1"/>
  <c r="B35" i="5"/>
  <c r="B35" i="7" s="1"/>
  <c r="M34" i="5"/>
  <c r="M34" i="7" s="1"/>
  <c r="L34" i="5"/>
  <c r="L34" i="7" s="1"/>
  <c r="K34" i="5"/>
  <c r="K34" i="7" s="1"/>
  <c r="J34" i="5"/>
  <c r="J34" i="7" s="1"/>
  <c r="I34" i="5"/>
  <c r="I34" i="7" s="1"/>
  <c r="H34" i="5"/>
  <c r="H34" i="7" s="1"/>
  <c r="G34" i="5"/>
  <c r="G34" i="7" s="1"/>
  <c r="F34" i="5"/>
  <c r="F34" i="7" s="1"/>
  <c r="E34" i="5"/>
  <c r="E34" i="7" s="1"/>
  <c r="D34" i="5"/>
  <c r="D34" i="7" s="1"/>
  <c r="C34" i="5"/>
  <c r="C34" i="7" s="1"/>
  <c r="B34" i="5"/>
  <c r="B34" i="7" s="1"/>
  <c r="M33" i="5"/>
  <c r="M33" i="7" s="1"/>
  <c r="L33" i="5"/>
  <c r="L33" i="7" s="1"/>
  <c r="K33" i="5"/>
  <c r="K33" i="7" s="1"/>
  <c r="J33" i="5"/>
  <c r="J33" i="7" s="1"/>
  <c r="I33" i="5"/>
  <c r="I33" i="7" s="1"/>
  <c r="H33" i="5"/>
  <c r="H33" i="7" s="1"/>
  <c r="G33" i="5"/>
  <c r="G33" i="7" s="1"/>
  <c r="F33" i="5"/>
  <c r="F33" i="7" s="1"/>
  <c r="E33" i="5"/>
  <c r="E33" i="7" s="1"/>
  <c r="D33" i="5"/>
  <c r="D33" i="7" s="1"/>
  <c r="C33" i="5"/>
  <c r="C33" i="7" s="1"/>
  <c r="B33" i="5"/>
  <c r="B33" i="7" s="1"/>
  <c r="M32" i="5"/>
  <c r="M32" i="7" s="1"/>
  <c r="L32" i="5"/>
  <c r="L32" i="7" s="1"/>
  <c r="K32" i="5"/>
  <c r="K32" i="7" s="1"/>
  <c r="J32" i="5"/>
  <c r="J32" i="7" s="1"/>
  <c r="I32" i="5"/>
  <c r="I32" i="7" s="1"/>
  <c r="H32" i="5"/>
  <c r="H32" i="7" s="1"/>
  <c r="G32" i="5"/>
  <c r="G32" i="7" s="1"/>
  <c r="F32" i="5"/>
  <c r="F32" i="7" s="1"/>
  <c r="E32" i="5"/>
  <c r="E32" i="7" s="1"/>
  <c r="D32" i="5"/>
  <c r="D32" i="7" s="1"/>
  <c r="C32" i="5"/>
  <c r="C32" i="7" s="1"/>
  <c r="B32" i="5"/>
  <c r="B32" i="7" s="1"/>
  <c r="M31" i="5"/>
  <c r="M31" i="7" s="1"/>
  <c r="L31" i="5"/>
  <c r="L31" i="7" s="1"/>
  <c r="K31" i="5"/>
  <c r="K31" i="7" s="1"/>
  <c r="J31" i="5"/>
  <c r="J31" i="7" s="1"/>
  <c r="I31" i="5"/>
  <c r="I31" i="7" s="1"/>
  <c r="H31" i="5"/>
  <c r="H31" i="7" s="1"/>
  <c r="G31" i="5"/>
  <c r="G31" i="7" s="1"/>
  <c r="F31" i="5"/>
  <c r="F31" i="7" s="1"/>
  <c r="E31" i="5"/>
  <c r="E31" i="7" s="1"/>
  <c r="D31" i="5"/>
  <c r="D31" i="7" s="1"/>
  <c r="C31" i="5"/>
  <c r="C31" i="7" s="1"/>
  <c r="B31" i="5"/>
  <c r="B31" i="7" s="1"/>
  <c r="M30" i="5"/>
  <c r="M30" i="7" s="1"/>
  <c r="L30" i="5"/>
  <c r="L30" i="7" s="1"/>
  <c r="K30" i="5"/>
  <c r="K30" i="7" s="1"/>
  <c r="J30" i="5"/>
  <c r="J30" i="7" s="1"/>
  <c r="I30" i="5"/>
  <c r="I30" i="7" s="1"/>
  <c r="H30" i="5"/>
  <c r="H30" i="7" s="1"/>
  <c r="G30" i="5"/>
  <c r="G30" i="7" s="1"/>
  <c r="F30" i="5"/>
  <c r="F30" i="7" s="1"/>
  <c r="E30" i="5"/>
  <c r="E30" i="7" s="1"/>
  <c r="D30" i="5"/>
  <c r="D30" i="7" s="1"/>
  <c r="C30" i="5"/>
  <c r="C30" i="7" s="1"/>
  <c r="B30" i="7"/>
  <c r="M29" i="5"/>
  <c r="M29" i="7" s="1"/>
  <c r="L29" i="5"/>
  <c r="L29" i="7" s="1"/>
  <c r="K29" i="5"/>
  <c r="K29" i="7" s="1"/>
  <c r="J29" i="5"/>
  <c r="J29" i="7" s="1"/>
  <c r="I29" i="5"/>
  <c r="I29" i="7" s="1"/>
  <c r="H29" i="5"/>
  <c r="H29" i="7" s="1"/>
  <c r="G29" i="5"/>
  <c r="G29" i="7" s="1"/>
  <c r="F29" i="5"/>
  <c r="F29" i="7" s="1"/>
  <c r="E29" i="5"/>
  <c r="E29" i="7" s="1"/>
  <c r="D29" i="5"/>
  <c r="D29" i="7" s="1"/>
  <c r="C29" i="5"/>
  <c r="C29" i="7" s="1"/>
  <c r="B29" i="5"/>
  <c r="B29" i="7" s="1"/>
  <c r="M28" i="5"/>
  <c r="M28" i="7" s="1"/>
  <c r="L28" i="5"/>
  <c r="L28" i="7" s="1"/>
  <c r="K28" i="5"/>
  <c r="K28" i="7" s="1"/>
  <c r="J28" i="5"/>
  <c r="J28" i="7" s="1"/>
  <c r="I28" i="5"/>
  <c r="I28" i="7" s="1"/>
  <c r="H28" i="5"/>
  <c r="H28" i="7" s="1"/>
  <c r="G28" i="5"/>
  <c r="G28" i="7" s="1"/>
  <c r="F28" i="5"/>
  <c r="F28" i="7" s="1"/>
  <c r="E28" i="5"/>
  <c r="E28" i="7" s="1"/>
  <c r="D28" i="5"/>
  <c r="D28" i="7" s="1"/>
  <c r="C28" i="5"/>
  <c r="C28" i="7" s="1"/>
  <c r="B28" i="5"/>
  <c r="B28" i="7" s="1"/>
  <c r="M27" i="5"/>
  <c r="M27" i="7" s="1"/>
  <c r="L27" i="5"/>
  <c r="L27" i="7" s="1"/>
  <c r="K27" i="5"/>
  <c r="K27" i="7" s="1"/>
  <c r="J27" i="5"/>
  <c r="J27" i="7" s="1"/>
  <c r="I27" i="5"/>
  <c r="I27" i="7" s="1"/>
  <c r="H27" i="5"/>
  <c r="H27" i="7" s="1"/>
  <c r="G27" i="5"/>
  <c r="G27" i="7" s="1"/>
  <c r="F27" i="5"/>
  <c r="F27" i="7" s="1"/>
  <c r="E27" i="5"/>
  <c r="E27" i="7" s="1"/>
  <c r="D27" i="5"/>
  <c r="D27" i="7" s="1"/>
  <c r="C27" i="5"/>
  <c r="C27" i="7" s="1"/>
  <c r="B27" i="5"/>
  <c r="B27" i="7" s="1"/>
  <c r="M26" i="5"/>
  <c r="M26" i="7" s="1"/>
  <c r="L26" i="5"/>
  <c r="L26" i="7" s="1"/>
  <c r="K26" i="5"/>
  <c r="K26" i="7" s="1"/>
  <c r="J26" i="5"/>
  <c r="J26" i="7" s="1"/>
  <c r="I26" i="5"/>
  <c r="I26" i="7" s="1"/>
  <c r="H26" i="5"/>
  <c r="H26" i="7" s="1"/>
  <c r="G26" i="5"/>
  <c r="G26" i="7" s="1"/>
  <c r="F26" i="5"/>
  <c r="F26" i="7" s="1"/>
  <c r="E26" i="5"/>
  <c r="E26" i="7" s="1"/>
  <c r="D26" i="5"/>
  <c r="D26" i="7" s="1"/>
  <c r="C26" i="5"/>
  <c r="C26" i="7" s="1"/>
  <c r="B26" i="5"/>
  <c r="B26" i="7" s="1"/>
  <c r="M25" i="5"/>
  <c r="M25" i="7" s="1"/>
  <c r="L25" i="5"/>
  <c r="L25" i="7" s="1"/>
  <c r="K25" i="5"/>
  <c r="K25" i="7" s="1"/>
  <c r="J25" i="5"/>
  <c r="J25" i="7" s="1"/>
  <c r="I25" i="5"/>
  <c r="I25" i="7" s="1"/>
  <c r="H25" i="5"/>
  <c r="H25" i="7" s="1"/>
  <c r="G25" i="5"/>
  <c r="G25" i="7" s="1"/>
  <c r="F25" i="5"/>
  <c r="F25" i="7" s="1"/>
  <c r="E25" i="5"/>
  <c r="E25" i="7" s="1"/>
  <c r="D25" i="5"/>
  <c r="D25" i="7" s="1"/>
  <c r="C25" i="5"/>
  <c r="C25" i="7" s="1"/>
  <c r="B25" i="5"/>
  <c r="B25" i="7" s="1"/>
  <c r="M24" i="5"/>
  <c r="M24" i="7" s="1"/>
  <c r="L24" i="5"/>
  <c r="L24" i="7" s="1"/>
  <c r="K24" i="5"/>
  <c r="K24" i="7" s="1"/>
  <c r="J24" i="5"/>
  <c r="J24" i="7" s="1"/>
  <c r="I24" i="5"/>
  <c r="I24" i="7" s="1"/>
  <c r="H24" i="5"/>
  <c r="H24" i="7" s="1"/>
  <c r="G24" i="5"/>
  <c r="G24" i="7" s="1"/>
  <c r="F24" i="5"/>
  <c r="F24" i="7" s="1"/>
  <c r="E24" i="5"/>
  <c r="E24" i="7" s="1"/>
  <c r="D24" i="5"/>
  <c r="D24" i="7" s="1"/>
  <c r="C24" i="5"/>
  <c r="C24" i="7" s="1"/>
  <c r="B24" i="5"/>
  <c r="B24" i="7" s="1"/>
  <c r="M23" i="5"/>
  <c r="M23" i="7" s="1"/>
  <c r="L23" i="5"/>
  <c r="L23" i="7" s="1"/>
  <c r="K23" i="5"/>
  <c r="K23" i="7" s="1"/>
  <c r="J23" i="5"/>
  <c r="J23" i="7" s="1"/>
  <c r="I23" i="5"/>
  <c r="I23" i="7" s="1"/>
  <c r="H23" i="5"/>
  <c r="H23" i="7" s="1"/>
  <c r="G23" i="5"/>
  <c r="G23" i="7" s="1"/>
  <c r="F23" i="5"/>
  <c r="F23" i="7" s="1"/>
  <c r="E23" i="5"/>
  <c r="E23" i="7" s="1"/>
  <c r="D23" i="5"/>
  <c r="D23" i="7" s="1"/>
  <c r="C23" i="5"/>
  <c r="C23" i="7" s="1"/>
  <c r="B23" i="5"/>
  <c r="B23" i="7" s="1"/>
  <c r="M22" i="5"/>
  <c r="M22" i="7" s="1"/>
  <c r="L22" i="5"/>
  <c r="L22" i="7" s="1"/>
  <c r="K22" i="5"/>
  <c r="K22" i="7" s="1"/>
  <c r="J22" i="5"/>
  <c r="J22" i="7" s="1"/>
  <c r="I22" i="5"/>
  <c r="I22" i="7" s="1"/>
  <c r="H22" i="5"/>
  <c r="H22" i="7" s="1"/>
  <c r="G22" i="5"/>
  <c r="G22" i="7" s="1"/>
  <c r="F22" i="5"/>
  <c r="F22" i="7" s="1"/>
  <c r="E22" i="5"/>
  <c r="E22" i="7" s="1"/>
  <c r="D22" i="5"/>
  <c r="D22" i="7" s="1"/>
  <c r="C22" i="5"/>
  <c r="C22" i="7" s="1"/>
  <c r="B22" i="5"/>
  <c r="B22" i="7" s="1"/>
  <c r="M21" i="5"/>
  <c r="M21" i="7" s="1"/>
  <c r="L21" i="5"/>
  <c r="L21" i="7" s="1"/>
  <c r="K21" i="5"/>
  <c r="K21" i="7" s="1"/>
  <c r="J21" i="5"/>
  <c r="J21" i="7" s="1"/>
  <c r="I21" i="5"/>
  <c r="I21" i="7" s="1"/>
  <c r="H21" i="5"/>
  <c r="H21" i="7" s="1"/>
  <c r="G21" i="5"/>
  <c r="G21" i="7" s="1"/>
  <c r="F21" i="5"/>
  <c r="F21" i="7" s="1"/>
  <c r="E21" i="5"/>
  <c r="E21" i="7" s="1"/>
  <c r="D21" i="5"/>
  <c r="D21" i="7" s="1"/>
  <c r="C21" i="5"/>
  <c r="C21" i="7" s="1"/>
  <c r="B21" i="5"/>
  <c r="B21" i="7" s="1"/>
  <c r="M20" i="5"/>
  <c r="M20" i="7" s="1"/>
  <c r="L20" i="5"/>
  <c r="L20" i="7" s="1"/>
  <c r="K20" i="5"/>
  <c r="K20" i="7" s="1"/>
  <c r="J20" i="5"/>
  <c r="J20" i="7" s="1"/>
  <c r="I20" i="5"/>
  <c r="I20" i="7" s="1"/>
  <c r="H20" i="5"/>
  <c r="H20" i="7" s="1"/>
  <c r="G20" i="5"/>
  <c r="G20" i="7" s="1"/>
  <c r="F20" i="5"/>
  <c r="F20" i="7" s="1"/>
  <c r="E20" i="5"/>
  <c r="E20" i="7" s="1"/>
  <c r="D20" i="5"/>
  <c r="D20" i="7" s="1"/>
  <c r="C20" i="5"/>
  <c r="C20" i="7" s="1"/>
  <c r="B20" i="5"/>
  <c r="B20" i="7" s="1"/>
  <c r="M19" i="5"/>
  <c r="M19" i="7" s="1"/>
  <c r="L19" i="5"/>
  <c r="L19" i="7" s="1"/>
  <c r="K19" i="5"/>
  <c r="K19" i="7" s="1"/>
  <c r="J19" i="5"/>
  <c r="J19" i="7" s="1"/>
  <c r="I19" i="5"/>
  <c r="I19" i="7" s="1"/>
  <c r="H19" i="5"/>
  <c r="H19" i="7" s="1"/>
  <c r="G19" i="5"/>
  <c r="G19" i="7" s="1"/>
  <c r="F19" i="5"/>
  <c r="F19" i="7" s="1"/>
  <c r="E19" i="5"/>
  <c r="E19" i="7" s="1"/>
  <c r="D19" i="5"/>
  <c r="D19" i="7" s="1"/>
  <c r="C19" i="5"/>
  <c r="C19" i="7" s="1"/>
  <c r="B19" i="5"/>
  <c r="B19" i="7" s="1"/>
  <c r="M18" i="5"/>
  <c r="M18" i="7" s="1"/>
  <c r="L18" i="5"/>
  <c r="L18" i="7" s="1"/>
  <c r="K18" i="5"/>
  <c r="K18" i="7" s="1"/>
  <c r="J18" i="5"/>
  <c r="J18" i="7" s="1"/>
  <c r="I18" i="5"/>
  <c r="I18" i="7" s="1"/>
  <c r="H18" i="5"/>
  <c r="H18" i="7" s="1"/>
  <c r="G18" i="5"/>
  <c r="G18" i="7" s="1"/>
  <c r="F18" i="5"/>
  <c r="F18" i="7" s="1"/>
  <c r="E18" i="5"/>
  <c r="E18" i="7" s="1"/>
  <c r="D18" i="5"/>
  <c r="D18" i="7" s="1"/>
  <c r="C18" i="5"/>
  <c r="C18" i="7" s="1"/>
  <c r="B18" i="5"/>
  <c r="B18" i="7" s="1"/>
  <c r="M17" i="5"/>
  <c r="M17" i="7" s="1"/>
  <c r="L17" i="5"/>
  <c r="L17" i="7" s="1"/>
  <c r="K17" i="5"/>
  <c r="K17" i="7" s="1"/>
  <c r="J17" i="5"/>
  <c r="J17" i="7" s="1"/>
  <c r="I17" i="5"/>
  <c r="I17" i="7" s="1"/>
  <c r="H17" i="5"/>
  <c r="H17" i="7" s="1"/>
  <c r="G17" i="5"/>
  <c r="G17" i="7" s="1"/>
  <c r="F17" i="5"/>
  <c r="F17" i="7" s="1"/>
  <c r="E17" i="5"/>
  <c r="E17" i="7" s="1"/>
  <c r="D17" i="5"/>
  <c r="D17" i="7" s="1"/>
  <c r="C17" i="5"/>
  <c r="C17" i="7" s="1"/>
  <c r="B17" i="5"/>
  <c r="B17" i="7" s="1"/>
  <c r="M16" i="5"/>
  <c r="M16" i="7" s="1"/>
  <c r="L16" i="5"/>
  <c r="L16" i="7" s="1"/>
  <c r="K16" i="5"/>
  <c r="K16" i="7" s="1"/>
  <c r="J16" i="5"/>
  <c r="J16" i="7" s="1"/>
  <c r="I16" i="5"/>
  <c r="I16" i="7" s="1"/>
  <c r="H16" i="5"/>
  <c r="H16" i="7" s="1"/>
  <c r="G16" i="5"/>
  <c r="G16" i="7" s="1"/>
  <c r="F16" i="5"/>
  <c r="F16" i="7" s="1"/>
  <c r="E16" i="5"/>
  <c r="E16" i="7" s="1"/>
  <c r="D16" i="5"/>
  <c r="D16" i="7" s="1"/>
  <c r="C16" i="5"/>
  <c r="C16" i="7" s="1"/>
  <c r="B16" i="5"/>
  <c r="B16" i="7" s="1"/>
  <c r="M15" i="5"/>
  <c r="M15" i="7" s="1"/>
  <c r="L15" i="5"/>
  <c r="L15" i="7" s="1"/>
  <c r="K15" i="5"/>
  <c r="K15" i="7" s="1"/>
  <c r="J15" i="5"/>
  <c r="J15" i="7" s="1"/>
  <c r="I15" i="5"/>
  <c r="I15" i="7" s="1"/>
  <c r="H15" i="5"/>
  <c r="H15" i="7" s="1"/>
  <c r="G15" i="5"/>
  <c r="G15" i="7" s="1"/>
  <c r="F15" i="5"/>
  <c r="F15" i="7" s="1"/>
  <c r="E15" i="5"/>
  <c r="E15" i="7" s="1"/>
  <c r="D15" i="5"/>
  <c r="D15" i="7" s="1"/>
  <c r="C15" i="5"/>
  <c r="C15" i="7" s="1"/>
  <c r="B15" i="5"/>
  <c r="B15" i="7" s="1"/>
  <c r="M14" i="5"/>
  <c r="M14" i="7" s="1"/>
  <c r="L14" i="5"/>
  <c r="L14" i="7" s="1"/>
  <c r="K14" i="5"/>
  <c r="K14" i="7" s="1"/>
  <c r="J14" i="5"/>
  <c r="J14" i="7" s="1"/>
  <c r="I14" i="5"/>
  <c r="I14" i="7" s="1"/>
  <c r="H14" i="5"/>
  <c r="H14" i="7" s="1"/>
  <c r="G14" i="5"/>
  <c r="G14" i="7" s="1"/>
  <c r="F14" i="5"/>
  <c r="F14" i="7" s="1"/>
  <c r="E14" i="5"/>
  <c r="E14" i="7" s="1"/>
  <c r="D14" i="5"/>
  <c r="D14" i="7" s="1"/>
  <c r="C14" i="5"/>
  <c r="C14" i="7" s="1"/>
  <c r="B14" i="5"/>
  <c r="B14" i="7" s="1"/>
  <c r="M13" i="5"/>
  <c r="M13" i="7" s="1"/>
  <c r="L13" i="5"/>
  <c r="L13" i="7" s="1"/>
  <c r="K13" i="5"/>
  <c r="K13" i="7" s="1"/>
  <c r="J13" i="5"/>
  <c r="J13" i="7" s="1"/>
  <c r="I13" i="5"/>
  <c r="I13" i="7" s="1"/>
  <c r="H13" i="5"/>
  <c r="H13" i="7" s="1"/>
  <c r="G13" i="5"/>
  <c r="G13" i="7" s="1"/>
  <c r="F13" i="5"/>
  <c r="F13" i="7" s="1"/>
  <c r="E13" i="5"/>
  <c r="E13" i="7" s="1"/>
  <c r="D13" i="5"/>
  <c r="D13" i="7" s="1"/>
  <c r="C13" i="5"/>
  <c r="C13" i="7" s="1"/>
  <c r="B13" i="5"/>
  <c r="B13" i="7" s="1"/>
  <c r="M12" i="5"/>
  <c r="M12" i="7" s="1"/>
  <c r="L12" i="5"/>
  <c r="L12" i="7" s="1"/>
  <c r="K12" i="5"/>
  <c r="K12" i="7" s="1"/>
  <c r="J12" i="5"/>
  <c r="J12" i="7" s="1"/>
  <c r="I12" i="5"/>
  <c r="I12" i="7" s="1"/>
  <c r="H12" i="5"/>
  <c r="H12" i="7" s="1"/>
  <c r="G12" i="5"/>
  <c r="G12" i="7" s="1"/>
  <c r="F12" i="5"/>
  <c r="F12" i="7" s="1"/>
  <c r="E12" i="5"/>
  <c r="E12" i="7" s="1"/>
  <c r="D12" i="5"/>
  <c r="D12" i="7" s="1"/>
  <c r="C12" i="5"/>
  <c r="C12" i="7" s="1"/>
  <c r="B12" i="5"/>
  <c r="B12" i="7" s="1"/>
  <c r="M11" i="5"/>
  <c r="M11" i="7" s="1"/>
  <c r="L11" i="5"/>
  <c r="L11" i="7" s="1"/>
  <c r="K11" i="5"/>
  <c r="K11" i="7" s="1"/>
  <c r="J11" i="5"/>
  <c r="J11" i="7" s="1"/>
  <c r="I11" i="5"/>
  <c r="I11" i="7" s="1"/>
  <c r="H11" i="5"/>
  <c r="H11" i="7" s="1"/>
  <c r="G11" i="5"/>
  <c r="G11" i="7" s="1"/>
  <c r="F11" i="5"/>
  <c r="F11" i="7" s="1"/>
  <c r="E11" i="5"/>
  <c r="E11" i="7" s="1"/>
  <c r="D11" i="5"/>
  <c r="D11" i="7" s="1"/>
  <c r="C11" i="5"/>
  <c r="C11" i="7" s="1"/>
  <c r="B11" i="5"/>
  <c r="B11" i="7" s="1"/>
  <c r="M10" i="5"/>
  <c r="M10" i="7" s="1"/>
  <c r="L10" i="5"/>
  <c r="L10" i="7" s="1"/>
  <c r="K10" i="5"/>
  <c r="K10" i="7" s="1"/>
  <c r="J10" i="5"/>
  <c r="J10" i="7" s="1"/>
  <c r="I10" i="5"/>
  <c r="I10" i="7" s="1"/>
  <c r="H10" i="5"/>
  <c r="H10" i="7" s="1"/>
  <c r="G10" i="5"/>
  <c r="G10" i="7" s="1"/>
  <c r="F10" i="5"/>
  <c r="F10" i="7" s="1"/>
  <c r="E10" i="5"/>
  <c r="E10" i="7" s="1"/>
  <c r="D10" i="5"/>
  <c r="D10" i="7" s="1"/>
  <c r="C10" i="5"/>
  <c r="C10" i="7" s="1"/>
  <c r="B10" i="5"/>
  <c r="B10" i="7" s="1"/>
  <c r="M9" i="5"/>
  <c r="M9" i="7" s="1"/>
  <c r="L9" i="5"/>
  <c r="L9" i="7" s="1"/>
  <c r="K9" i="5"/>
  <c r="K9" i="7" s="1"/>
  <c r="J9" i="5"/>
  <c r="J9" i="7" s="1"/>
  <c r="I9" i="5"/>
  <c r="I9" i="7" s="1"/>
  <c r="H9" i="5"/>
  <c r="H9" i="7" s="1"/>
  <c r="G9" i="5"/>
  <c r="G9" i="7" s="1"/>
  <c r="F9" i="5"/>
  <c r="F9" i="7" s="1"/>
  <c r="E9" i="5"/>
  <c r="E9" i="7" s="1"/>
  <c r="D9" i="5"/>
  <c r="D9" i="7" s="1"/>
  <c r="C9" i="5"/>
  <c r="C9" i="7" s="1"/>
  <c r="B9" i="5"/>
  <c r="B9" i="7" s="1"/>
  <c r="M8" i="5"/>
  <c r="M8" i="7" s="1"/>
  <c r="L8" i="5"/>
  <c r="L8" i="7" s="1"/>
  <c r="K8" i="5"/>
  <c r="K8" i="7" s="1"/>
  <c r="J8" i="5"/>
  <c r="J8" i="7" s="1"/>
  <c r="I8" i="5"/>
  <c r="I8" i="7" s="1"/>
  <c r="H8" i="5"/>
  <c r="H8" i="7" s="1"/>
  <c r="G8" i="5"/>
  <c r="G8" i="7" s="1"/>
  <c r="F8" i="5"/>
  <c r="F8" i="7" s="1"/>
  <c r="E8" i="5"/>
  <c r="E8" i="7" s="1"/>
  <c r="D8" i="5"/>
  <c r="D8" i="7" s="1"/>
  <c r="C8" i="5"/>
  <c r="C8" i="7" s="1"/>
  <c r="B8" i="5"/>
  <c r="B8" i="7" s="1"/>
  <c r="M7" i="5"/>
  <c r="M7" i="7" s="1"/>
  <c r="L7" i="5"/>
  <c r="L7" i="7" s="1"/>
  <c r="K7" i="5"/>
  <c r="K7" i="7" s="1"/>
  <c r="J7" i="5"/>
  <c r="J7" i="7" s="1"/>
  <c r="I7" i="5"/>
  <c r="I7" i="7" s="1"/>
  <c r="H7" i="5"/>
  <c r="H7" i="7" s="1"/>
  <c r="G7" i="5"/>
  <c r="G7" i="7" s="1"/>
  <c r="F7" i="5"/>
  <c r="F7" i="7" s="1"/>
  <c r="E7" i="5"/>
  <c r="E7" i="7" s="1"/>
  <c r="D7" i="5"/>
  <c r="D7" i="7" s="1"/>
  <c r="C7" i="5"/>
  <c r="C7" i="7" s="1"/>
  <c r="B7" i="5"/>
  <c r="B7" i="7" s="1"/>
  <c r="M6" i="5"/>
  <c r="M6" i="7" s="1"/>
  <c r="L6" i="5"/>
  <c r="L6" i="7" s="1"/>
  <c r="K6" i="5"/>
  <c r="K6" i="7" s="1"/>
  <c r="J6" i="5"/>
  <c r="J6" i="7" s="1"/>
  <c r="I6" i="5"/>
  <c r="I6" i="7" s="1"/>
  <c r="H6" i="5"/>
  <c r="H6" i="7" s="1"/>
  <c r="G6" i="5"/>
  <c r="G6" i="7" s="1"/>
  <c r="F6" i="5"/>
  <c r="F6" i="7" s="1"/>
  <c r="E6" i="5"/>
  <c r="E6" i="7" s="1"/>
  <c r="D6" i="5"/>
  <c r="D6" i="7" s="1"/>
  <c r="C6" i="5"/>
  <c r="C6" i="7" s="1"/>
  <c r="B6" i="5"/>
  <c r="B6" i="7" s="1"/>
  <c r="M5" i="5"/>
  <c r="M5" i="7" s="1"/>
  <c r="L5" i="5"/>
  <c r="L5" i="7" s="1"/>
  <c r="K5" i="5"/>
  <c r="K5" i="7" s="1"/>
  <c r="J5" i="5"/>
  <c r="J5" i="7" s="1"/>
  <c r="I5" i="5"/>
  <c r="I5" i="7" s="1"/>
  <c r="H5" i="5"/>
  <c r="H5" i="7" s="1"/>
  <c r="G5" i="5"/>
  <c r="G5" i="7" s="1"/>
  <c r="F5" i="5"/>
  <c r="F5" i="7" s="1"/>
  <c r="E5" i="5"/>
  <c r="E5" i="7" s="1"/>
  <c r="D5" i="5"/>
  <c r="D5" i="7" s="1"/>
  <c r="C5" i="5"/>
  <c r="C5" i="7" s="1"/>
  <c r="B5" i="5"/>
  <c r="B5" i="7" s="1"/>
  <c r="M4" i="5"/>
  <c r="M4" i="7" s="1"/>
  <c r="L4" i="5"/>
  <c r="L4" i="7" s="1"/>
  <c r="K4" i="5"/>
  <c r="K4" i="7" s="1"/>
  <c r="J4" i="5"/>
  <c r="J4" i="7" s="1"/>
  <c r="I4" i="5"/>
  <c r="I4" i="7" s="1"/>
  <c r="H4" i="5"/>
  <c r="H4" i="7" s="1"/>
  <c r="G4" i="5"/>
  <c r="G4" i="7" s="1"/>
  <c r="F4" i="5"/>
  <c r="F4" i="7" s="1"/>
  <c r="E4" i="5"/>
  <c r="E4" i="7" s="1"/>
  <c r="D4" i="5"/>
  <c r="D4" i="7" s="1"/>
  <c r="C4" i="5"/>
  <c r="C4" i="7" s="1"/>
  <c r="B4" i="5"/>
  <c r="B4" i="7" s="1"/>
  <c r="M3" i="5"/>
  <c r="M3" i="7" s="1"/>
  <c r="L3" i="5"/>
  <c r="L3" i="7" s="1"/>
  <c r="K3" i="5"/>
  <c r="K3" i="7" s="1"/>
  <c r="J3" i="5"/>
  <c r="J3" i="7" s="1"/>
  <c r="I3" i="5"/>
  <c r="I3" i="7" s="1"/>
  <c r="H3" i="5"/>
  <c r="H3" i="7" s="1"/>
  <c r="G3" i="5"/>
  <c r="G3" i="7" s="1"/>
  <c r="F3" i="5"/>
  <c r="F3" i="7" s="1"/>
  <c r="E3" i="5"/>
  <c r="E3" i="7" s="1"/>
  <c r="D3" i="5"/>
  <c r="D3" i="7" s="1"/>
  <c r="C3" i="5"/>
  <c r="C3" i="7" s="1"/>
  <c r="B3" i="5"/>
  <c r="B3" i="7" s="1"/>
  <c r="M2" i="5"/>
  <c r="L2" i="5"/>
  <c r="K2" i="5"/>
  <c r="J2" i="5"/>
  <c r="I2" i="5"/>
  <c r="H2" i="5"/>
  <c r="G2" i="5"/>
  <c r="F2" i="5"/>
  <c r="E2" i="5"/>
  <c r="D2" i="5"/>
  <c r="C2" i="5"/>
  <c r="B2" i="5"/>
  <c r="T3" i="5"/>
  <c r="T4" i="5" s="1"/>
  <c r="T5" i="5" s="1"/>
  <c r="T6" i="5" s="1"/>
  <c r="T7" i="5" s="1"/>
  <c r="T8" i="5" s="1"/>
  <c r="T9" i="5" s="1"/>
  <c r="T10" i="5" s="1"/>
  <c r="T11" i="5" s="1"/>
  <c r="T12" i="5" s="1"/>
  <c r="T13" i="5" s="1"/>
  <c r="T14" i="5" s="1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S3" i="5"/>
  <c r="S4" i="5" s="1"/>
  <c r="S5" i="5" s="1"/>
  <c r="S6" i="5" s="1"/>
  <c r="S7" i="5" s="1"/>
  <c r="S8" i="5" s="1"/>
  <c r="S9" i="5" s="1"/>
  <c r="S10" i="5" s="1"/>
  <c r="S11" i="5" s="1"/>
  <c r="S12" i="5" s="1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S46" i="5" l="1"/>
  <c r="S50" i="5" s="1"/>
  <c r="S51" i="5" s="1"/>
  <c r="S52" i="5" s="1"/>
  <c r="S53" i="5" s="1"/>
  <c r="S54" i="5" s="1"/>
  <c r="S55" i="5" s="1"/>
  <c r="S56" i="5" s="1"/>
  <c r="S57" i="5" s="1"/>
  <c r="S58" i="5" s="1"/>
  <c r="S59" i="5" s="1"/>
  <c r="S60" i="5" s="1"/>
  <c r="S61" i="5" s="1"/>
  <c r="S62" i="5" s="1"/>
  <c r="S63" i="5" s="1"/>
  <c r="S64" i="5" s="1"/>
  <c r="S65" i="5" s="1"/>
  <c r="S66" i="5" s="1"/>
  <c r="S67" i="5" s="1"/>
  <c r="S68" i="5" s="1"/>
  <c r="S69" i="5" s="1"/>
  <c r="S70" i="5" s="1"/>
  <c r="S71" i="5" s="1"/>
  <c r="S72" i="5" s="1"/>
  <c r="S73" i="5" s="1"/>
  <c r="S74" i="5" s="1"/>
  <c r="S75" i="5" s="1"/>
  <c r="S76" i="5" s="1"/>
  <c r="S77" i="5" s="1"/>
  <c r="S78" i="5" s="1"/>
  <c r="S79" i="5" s="1"/>
  <c r="S80" i="5" s="1"/>
  <c r="S81" i="5" s="1"/>
  <c r="S82" i="5" s="1"/>
  <c r="S83" i="5" s="1"/>
  <c r="S84" i="5" s="1"/>
  <c r="S85" i="5" s="1"/>
  <c r="S86" i="5" s="1"/>
  <c r="S87" i="5" s="1"/>
  <c r="S88" i="5" s="1"/>
  <c r="S89" i="5" s="1"/>
  <c r="S90" i="5" s="1"/>
  <c r="S91" i="5" s="1"/>
  <c r="S92" i="5" s="1"/>
  <c r="S93" i="5" s="1"/>
  <c r="S94" i="5" s="1"/>
  <c r="S95" i="5" s="1"/>
  <c r="S96" i="5" s="1"/>
  <c r="S97" i="5" s="1"/>
  <c r="S98" i="5" s="1"/>
  <c r="S99" i="5" s="1"/>
  <c r="S100" i="5" s="1"/>
  <c r="S101" i="5" s="1"/>
  <c r="S102" i="5" s="1"/>
  <c r="T46" i="5"/>
  <c r="T50" i="5" s="1"/>
  <c r="T51" i="5" s="1"/>
  <c r="T52" i="5" s="1"/>
  <c r="T53" i="5" s="1"/>
  <c r="T54" i="5" s="1"/>
  <c r="T55" i="5" s="1"/>
  <c r="T56" i="5" s="1"/>
  <c r="T57" i="5" s="1"/>
  <c r="T58" i="5" s="1"/>
  <c r="T59" i="5" s="1"/>
  <c r="T60" i="5" s="1"/>
  <c r="T61" i="5" s="1"/>
  <c r="T62" i="5" s="1"/>
  <c r="T63" i="5" s="1"/>
  <c r="T64" i="5" s="1"/>
  <c r="T65" i="5" s="1"/>
  <c r="T66" i="5" s="1"/>
  <c r="T67" i="5" s="1"/>
  <c r="T68" i="5" s="1"/>
  <c r="T69" i="5" s="1"/>
  <c r="T70" i="5" s="1"/>
  <c r="T71" i="5" s="1"/>
  <c r="T72" i="5" s="1"/>
  <c r="T73" i="5" s="1"/>
  <c r="T74" i="5" s="1"/>
  <c r="T75" i="5" s="1"/>
  <c r="T76" i="5" s="1"/>
  <c r="T77" i="5" s="1"/>
  <c r="T78" i="5" s="1"/>
  <c r="T79" i="5" s="1"/>
  <c r="T80" i="5" s="1"/>
  <c r="T81" i="5" s="1"/>
  <c r="T82" i="5" s="1"/>
  <c r="T83" i="5" s="1"/>
  <c r="T84" i="5" s="1"/>
  <c r="T85" i="5" s="1"/>
  <c r="T86" i="5" s="1"/>
  <c r="T87" i="5" s="1"/>
  <c r="T88" i="5" s="1"/>
  <c r="T89" i="5" s="1"/>
  <c r="T90" i="5" s="1"/>
  <c r="T91" i="5" s="1"/>
  <c r="T92" i="5" s="1"/>
  <c r="T93" i="5" s="1"/>
  <c r="T94" i="5" s="1"/>
  <c r="T95" i="5" s="1"/>
  <c r="T96" i="5" s="1"/>
  <c r="T97" i="5" s="1"/>
  <c r="T98" i="5" s="1"/>
  <c r="T99" i="5" s="1"/>
  <c r="T100" i="5" s="1"/>
  <c r="T101" i="5" s="1"/>
  <c r="T102" i="5" s="1"/>
  <c r="F2" i="7"/>
  <c r="J2" i="7"/>
  <c r="I2" i="7"/>
  <c r="B2" i="7"/>
  <c r="C2" i="7"/>
  <c r="G2" i="7"/>
  <c r="K2" i="7"/>
  <c r="E2" i="7"/>
  <c r="M2" i="7"/>
  <c r="D2" i="7"/>
  <c r="H2" i="7"/>
  <c r="L2" i="7"/>
  <c r="AC265" i="3"/>
  <c r="M36" i="4"/>
  <c r="M36" i="8" s="1"/>
  <c r="L36" i="4"/>
  <c r="L36" i="8" s="1"/>
  <c r="K36" i="4"/>
  <c r="K36" i="8" s="1"/>
  <c r="J36" i="4"/>
  <c r="J36" i="8" s="1"/>
  <c r="I36" i="4"/>
  <c r="I36" i="8" s="1"/>
  <c r="H36" i="4"/>
  <c r="H36" i="8" s="1"/>
  <c r="G36" i="4"/>
  <c r="G36" i="8" s="1"/>
  <c r="F36" i="4"/>
  <c r="F36" i="8" s="1"/>
  <c r="E36" i="4"/>
  <c r="E36" i="8" s="1"/>
  <c r="D36" i="4"/>
  <c r="D36" i="8" s="1"/>
  <c r="C36" i="4"/>
  <c r="C36" i="8" s="1"/>
  <c r="M35" i="4"/>
  <c r="M35" i="8" s="1"/>
  <c r="L35" i="4"/>
  <c r="L35" i="8" s="1"/>
  <c r="K35" i="4"/>
  <c r="K35" i="8" s="1"/>
  <c r="J35" i="4"/>
  <c r="J35" i="8" s="1"/>
  <c r="I35" i="4"/>
  <c r="I35" i="8" s="1"/>
  <c r="H35" i="4"/>
  <c r="H35" i="8" s="1"/>
  <c r="G35" i="4"/>
  <c r="G35" i="8" s="1"/>
  <c r="F35" i="4"/>
  <c r="F35" i="8" s="1"/>
  <c r="E35" i="4"/>
  <c r="E35" i="8" s="1"/>
  <c r="D35" i="4"/>
  <c r="D35" i="8" s="1"/>
  <c r="C35" i="4"/>
  <c r="C35" i="8" s="1"/>
  <c r="M34" i="4"/>
  <c r="M34" i="8" s="1"/>
  <c r="L34" i="4"/>
  <c r="L34" i="8" s="1"/>
  <c r="K34" i="4"/>
  <c r="K34" i="8" s="1"/>
  <c r="J34" i="4"/>
  <c r="J34" i="8" s="1"/>
  <c r="I34" i="4"/>
  <c r="I34" i="8" s="1"/>
  <c r="H34" i="4"/>
  <c r="H34" i="8" s="1"/>
  <c r="G34" i="4"/>
  <c r="G34" i="8" s="1"/>
  <c r="F34" i="4"/>
  <c r="F34" i="8" s="1"/>
  <c r="E34" i="4"/>
  <c r="E34" i="8" s="1"/>
  <c r="D34" i="4"/>
  <c r="D34" i="8" s="1"/>
  <c r="C34" i="4"/>
  <c r="C34" i="8" s="1"/>
  <c r="M33" i="4"/>
  <c r="M33" i="8" s="1"/>
  <c r="L33" i="4"/>
  <c r="L33" i="8" s="1"/>
  <c r="K33" i="4"/>
  <c r="K33" i="8" s="1"/>
  <c r="J33" i="4"/>
  <c r="J33" i="8" s="1"/>
  <c r="I33" i="4"/>
  <c r="I33" i="8" s="1"/>
  <c r="H33" i="4"/>
  <c r="H33" i="8" s="1"/>
  <c r="G33" i="4"/>
  <c r="G33" i="8" s="1"/>
  <c r="F33" i="4"/>
  <c r="F33" i="8" s="1"/>
  <c r="E33" i="4"/>
  <c r="E33" i="8" s="1"/>
  <c r="D33" i="4"/>
  <c r="D33" i="8" s="1"/>
  <c r="C33" i="4"/>
  <c r="C33" i="8" s="1"/>
  <c r="M32" i="4"/>
  <c r="M32" i="8" s="1"/>
  <c r="L32" i="4"/>
  <c r="L32" i="8" s="1"/>
  <c r="K32" i="4"/>
  <c r="K32" i="8" s="1"/>
  <c r="J32" i="4"/>
  <c r="J32" i="8" s="1"/>
  <c r="I32" i="4"/>
  <c r="I32" i="8" s="1"/>
  <c r="H32" i="4"/>
  <c r="H32" i="8" s="1"/>
  <c r="G32" i="4"/>
  <c r="G32" i="8" s="1"/>
  <c r="F32" i="4"/>
  <c r="F32" i="8" s="1"/>
  <c r="E32" i="4"/>
  <c r="E32" i="8" s="1"/>
  <c r="D32" i="4"/>
  <c r="D32" i="8" s="1"/>
  <c r="C32" i="4"/>
  <c r="C32" i="8" s="1"/>
  <c r="M31" i="4"/>
  <c r="M31" i="8" s="1"/>
  <c r="L31" i="4"/>
  <c r="L31" i="8" s="1"/>
  <c r="K31" i="4"/>
  <c r="K31" i="8" s="1"/>
  <c r="J31" i="4"/>
  <c r="J31" i="8" s="1"/>
  <c r="I31" i="4"/>
  <c r="I31" i="8" s="1"/>
  <c r="H31" i="4"/>
  <c r="H31" i="8" s="1"/>
  <c r="G31" i="4"/>
  <c r="G31" i="8" s="1"/>
  <c r="F31" i="4"/>
  <c r="F31" i="8" s="1"/>
  <c r="E31" i="4"/>
  <c r="E31" i="8" s="1"/>
  <c r="D31" i="4"/>
  <c r="D31" i="8" s="1"/>
  <c r="C31" i="4"/>
  <c r="C31" i="8" s="1"/>
  <c r="M30" i="4"/>
  <c r="M30" i="8" s="1"/>
  <c r="L30" i="4"/>
  <c r="L30" i="8" s="1"/>
  <c r="K30" i="4"/>
  <c r="K30" i="8" s="1"/>
  <c r="J30" i="4"/>
  <c r="J30" i="8" s="1"/>
  <c r="I30" i="4"/>
  <c r="I30" i="8" s="1"/>
  <c r="H30" i="4"/>
  <c r="H30" i="8" s="1"/>
  <c r="G30" i="4"/>
  <c r="G30" i="8" s="1"/>
  <c r="F30" i="4"/>
  <c r="F30" i="8" s="1"/>
  <c r="E30" i="4"/>
  <c r="E30" i="8" s="1"/>
  <c r="D30" i="4"/>
  <c r="D30" i="8" s="1"/>
  <c r="C30" i="4"/>
  <c r="C30" i="8" s="1"/>
  <c r="M29" i="4"/>
  <c r="M29" i="8" s="1"/>
  <c r="L29" i="4"/>
  <c r="L29" i="8" s="1"/>
  <c r="K29" i="4"/>
  <c r="K29" i="8" s="1"/>
  <c r="J29" i="4"/>
  <c r="J29" i="8" s="1"/>
  <c r="I29" i="4"/>
  <c r="I29" i="8" s="1"/>
  <c r="H29" i="4"/>
  <c r="H29" i="8" s="1"/>
  <c r="G29" i="4"/>
  <c r="G29" i="8" s="1"/>
  <c r="F29" i="4"/>
  <c r="F29" i="8" s="1"/>
  <c r="E29" i="4"/>
  <c r="E29" i="8" s="1"/>
  <c r="D29" i="4"/>
  <c r="D29" i="8" s="1"/>
  <c r="C29" i="4"/>
  <c r="C29" i="8" s="1"/>
  <c r="M28" i="4"/>
  <c r="M28" i="8" s="1"/>
  <c r="L28" i="4"/>
  <c r="L28" i="8" s="1"/>
  <c r="K28" i="4"/>
  <c r="K28" i="8" s="1"/>
  <c r="J28" i="4"/>
  <c r="J28" i="8" s="1"/>
  <c r="I28" i="4"/>
  <c r="I28" i="8" s="1"/>
  <c r="H28" i="4"/>
  <c r="H28" i="8" s="1"/>
  <c r="G28" i="4"/>
  <c r="G28" i="8" s="1"/>
  <c r="F28" i="4"/>
  <c r="F28" i="8" s="1"/>
  <c r="E28" i="4"/>
  <c r="E28" i="8" s="1"/>
  <c r="D28" i="4"/>
  <c r="D28" i="8" s="1"/>
  <c r="C28" i="4"/>
  <c r="C28" i="8" s="1"/>
  <c r="M27" i="4"/>
  <c r="M27" i="8" s="1"/>
  <c r="L27" i="4"/>
  <c r="L27" i="8" s="1"/>
  <c r="K27" i="4"/>
  <c r="K27" i="8" s="1"/>
  <c r="J27" i="4"/>
  <c r="J27" i="8" s="1"/>
  <c r="I27" i="4"/>
  <c r="I27" i="8" s="1"/>
  <c r="H27" i="4"/>
  <c r="H27" i="8" s="1"/>
  <c r="G27" i="4"/>
  <c r="G27" i="8" s="1"/>
  <c r="F27" i="4"/>
  <c r="F27" i="8" s="1"/>
  <c r="E27" i="4"/>
  <c r="E27" i="8" s="1"/>
  <c r="D27" i="4"/>
  <c r="D27" i="8" s="1"/>
  <c r="C27" i="4"/>
  <c r="C27" i="8" s="1"/>
  <c r="M26" i="4"/>
  <c r="M26" i="8" s="1"/>
  <c r="L26" i="4"/>
  <c r="L26" i="8" s="1"/>
  <c r="K26" i="4"/>
  <c r="K26" i="8" s="1"/>
  <c r="J26" i="4"/>
  <c r="J26" i="8" s="1"/>
  <c r="I26" i="4"/>
  <c r="I26" i="8" s="1"/>
  <c r="H26" i="4"/>
  <c r="H26" i="8" s="1"/>
  <c r="G26" i="4"/>
  <c r="G26" i="8" s="1"/>
  <c r="F26" i="4"/>
  <c r="F26" i="8" s="1"/>
  <c r="E26" i="4"/>
  <c r="E26" i="8" s="1"/>
  <c r="D26" i="4"/>
  <c r="D26" i="8" s="1"/>
  <c r="C26" i="4"/>
  <c r="C26" i="8" s="1"/>
  <c r="M25" i="4"/>
  <c r="M25" i="8" s="1"/>
  <c r="L25" i="4"/>
  <c r="L25" i="8" s="1"/>
  <c r="K25" i="4"/>
  <c r="K25" i="8" s="1"/>
  <c r="J25" i="4"/>
  <c r="J25" i="8" s="1"/>
  <c r="I25" i="4"/>
  <c r="I25" i="8" s="1"/>
  <c r="H25" i="4"/>
  <c r="H25" i="8" s="1"/>
  <c r="G25" i="4"/>
  <c r="G25" i="8" s="1"/>
  <c r="F25" i="4"/>
  <c r="F25" i="8" s="1"/>
  <c r="E25" i="4"/>
  <c r="E25" i="8" s="1"/>
  <c r="D25" i="4"/>
  <c r="D25" i="8" s="1"/>
  <c r="C25" i="4"/>
  <c r="C25" i="8" s="1"/>
  <c r="M24" i="4"/>
  <c r="M24" i="8" s="1"/>
  <c r="L24" i="4"/>
  <c r="L24" i="8" s="1"/>
  <c r="K24" i="4"/>
  <c r="K24" i="8" s="1"/>
  <c r="J24" i="4"/>
  <c r="J24" i="8" s="1"/>
  <c r="I24" i="4"/>
  <c r="I24" i="8" s="1"/>
  <c r="H24" i="4"/>
  <c r="H24" i="8" s="1"/>
  <c r="G24" i="4"/>
  <c r="G24" i="8" s="1"/>
  <c r="F24" i="4"/>
  <c r="F24" i="8" s="1"/>
  <c r="E24" i="4"/>
  <c r="E24" i="8" s="1"/>
  <c r="D24" i="4"/>
  <c r="D24" i="8" s="1"/>
  <c r="C24" i="4"/>
  <c r="C24" i="8" s="1"/>
  <c r="M23" i="4"/>
  <c r="M23" i="8" s="1"/>
  <c r="L23" i="4"/>
  <c r="L23" i="8" s="1"/>
  <c r="K23" i="4"/>
  <c r="K23" i="8" s="1"/>
  <c r="J23" i="4"/>
  <c r="J23" i="8" s="1"/>
  <c r="I23" i="4"/>
  <c r="I23" i="8" s="1"/>
  <c r="H23" i="4"/>
  <c r="H23" i="8" s="1"/>
  <c r="G23" i="4"/>
  <c r="G23" i="8" s="1"/>
  <c r="F23" i="4"/>
  <c r="F23" i="8" s="1"/>
  <c r="E23" i="4"/>
  <c r="E23" i="8" s="1"/>
  <c r="D23" i="4"/>
  <c r="D23" i="8" s="1"/>
  <c r="C23" i="4"/>
  <c r="C23" i="8" s="1"/>
  <c r="M22" i="4"/>
  <c r="M22" i="8" s="1"/>
  <c r="L22" i="4"/>
  <c r="L22" i="8" s="1"/>
  <c r="K22" i="4"/>
  <c r="K22" i="8" s="1"/>
  <c r="J22" i="4"/>
  <c r="J22" i="8" s="1"/>
  <c r="I22" i="4"/>
  <c r="I22" i="8" s="1"/>
  <c r="H22" i="4"/>
  <c r="H22" i="8" s="1"/>
  <c r="G22" i="4"/>
  <c r="G22" i="8" s="1"/>
  <c r="F22" i="4"/>
  <c r="F22" i="8" s="1"/>
  <c r="E22" i="4"/>
  <c r="E22" i="8" s="1"/>
  <c r="D22" i="4"/>
  <c r="D22" i="8" s="1"/>
  <c r="C22" i="4"/>
  <c r="C22" i="8" s="1"/>
  <c r="M21" i="4"/>
  <c r="M21" i="8" s="1"/>
  <c r="L21" i="4"/>
  <c r="L21" i="8" s="1"/>
  <c r="K21" i="4"/>
  <c r="K21" i="8" s="1"/>
  <c r="J21" i="4"/>
  <c r="J21" i="8" s="1"/>
  <c r="I21" i="4"/>
  <c r="I21" i="8" s="1"/>
  <c r="H21" i="4"/>
  <c r="H21" i="8" s="1"/>
  <c r="G21" i="4"/>
  <c r="G21" i="8" s="1"/>
  <c r="F21" i="4"/>
  <c r="F21" i="8" s="1"/>
  <c r="E21" i="4"/>
  <c r="E21" i="8" s="1"/>
  <c r="D21" i="4"/>
  <c r="D21" i="8" s="1"/>
  <c r="C21" i="4"/>
  <c r="C21" i="8" s="1"/>
  <c r="M20" i="4"/>
  <c r="M20" i="8" s="1"/>
  <c r="L20" i="4"/>
  <c r="L20" i="8" s="1"/>
  <c r="K20" i="4"/>
  <c r="K20" i="8" s="1"/>
  <c r="J20" i="4"/>
  <c r="J20" i="8" s="1"/>
  <c r="I20" i="4"/>
  <c r="I20" i="8" s="1"/>
  <c r="H20" i="4"/>
  <c r="H20" i="8" s="1"/>
  <c r="G20" i="4"/>
  <c r="G20" i="8" s="1"/>
  <c r="F20" i="4"/>
  <c r="F20" i="8" s="1"/>
  <c r="E20" i="4"/>
  <c r="E20" i="8" s="1"/>
  <c r="D20" i="4"/>
  <c r="D20" i="8" s="1"/>
  <c r="C20" i="4"/>
  <c r="C20" i="8" s="1"/>
  <c r="M19" i="4"/>
  <c r="M19" i="8" s="1"/>
  <c r="L19" i="4"/>
  <c r="L19" i="8" s="1"/>
  <c r="K19" i="4"/>
  <c r="K19" i="8" s="1"/>
  <c r="J19" i="4"/>
  <c r="J19" i="8" s="1"/>
  <c r="I19" i="4"/>
  <c r="I19" i="8" s="1"/>
  <c r="H19" i="4"/>
  <c r="H19" i="8" s="1"/>
  <c r="G19" i="4"/>
  <c r="G19" i="8" s="1"/>
  <c r="F19" i="4"/>
  <c r="F19" i="8" s="1"/>
  <c r="E19" i="4"/>
  <c r="E19" i="8" s="1"/>
  <c r="D19" i="4"/>
  <c r="D19" i="8" s="1"/>
  <c r="C19" i="4"/>
  <c r="C19" i="8" s="1"/>
  <c r="M18" i="4"/>
  <c r="M18" i="8" s="1"/>
  <c r="L18" i="4"/>
  <c r="L18" i="8" s="1"/>
  <c r="K18" i="4"/>
  <c r="K18" i="8" s="1"/>
  <c r="J18" i="4"/>
  <c r="J18" i="8" s="1"/>
  <c r="I18" i="4"/>
  <c r="I18" i="8" s="1"/>
  <c r="H18" i="4"/>
  <c r="H18" i="8" s="1"/>
  <c r="G18" i="4"/>
  <c r="G18" i="8" s="1"/>
  <c r="F18" i="4"/>
  <c r="F18" i="8" s="1"/>
  <c r="E18" i="4"/>
  <c r="E18" i="8" s="1"/>
  <c r="D18" i="4"/>
  <c r="D18" i="8" s="1"/>
  <c r="C18" i="4"/>
  <c r="C18" i="8" s="1"/>
  <c r="M17" i="4"/>
  <c r="M17" i="8" s="1"/>
  <c r="L17" i="4"/>
  <c r="L17" i="8" s="1"/>
  <c r="K17" i="4"/>
  <c r="K17" i="8" s="1"/>
  <c r="J17" i="4"/>
  <c r="J17" i="8" s="1"/>
  <c r="I17" i="4"/>
  <c r="I17" i="8" s="1"/>
  <c r="H17" i="4"/>
  <c r="H17" i="8" s="1"/>
  <c r="G17" i="4"/>
  <c r="G17" i="8" s="1"/>
  <c r="F17" i="4"/>
  <c r="F17" i="8" s="1"/>
  <c r="E17" i="4"/>
  <c r="E17" i="8" s="1"/>
  <c r="D17" i="4"/>
  <c r="D17" i="8" s="1"/>
  <c r="C17" i="4"/>
  <c r="C17" i="8" s="1"/>
  <c r="M16" i="4"/>
  <c r="M16" i="8" s="1"/>
  <c r="L16" i="4"/>
  <c r="L16" i="8" s="1"/>
  <c r="K16" i="4"/>
  <c r="K16" i="8" s="1"/>
  <c r="J16" i="4"/>
  <c r="J16" i="8" s="1"/>
  <c r="I16" i="4"/>
  <c r="I16" i="8" s="1"/>
  <c r="H16" i="4"/>
  <c r="H16" i="8" s="1"/>
  <c r="G16" i="4"/>
  <c r="G16" i="8" s="1"/>
  <c r="F16" i="4"/>
  <c r="F16" i="8" s="1"/>
  <c r="E16" i="4"/>
  <c r="E16" i="8" s="1"/>
  <c r="D16" i="4"/>
  <c r="D16" i="8" s="1"/>
  <c r="C16" i="4"/>
  <c r="C16" i="8" s="1"/>
  <c r="M15" i="4"/>
  <c r="M15" i="8" s="1"/>
  <c r="L15" i="4"/>
  <c r="L15" i="8" s="1"/>
  <c r="K15" i="4"/>
  <c r="K15" i="8" s="1"/>
  <c r="J15" i="4"/>
  <c r="J15" i="8" s="1"/>
  <c r="I15" i="4"/>
  <c r="I15" i="8" s="1"/>
  <c r="H15" i="4"/>
  <c r="H15" i="8" s="1"/>
  <c r="G15" i="4"/>
  <c r="G15" i="8" s="1"/>
  <c r="F15" i="4"/>
  <c r="F15" i="8" s="1"/>
  <c r="E15" i="4"/>
  <c r="E15" i="8" s="1"/>
  <c r="D15" i="4"/>
  <c r="D15" i="8" s="1"/>
  <c r="C15" i="4"/>
  <c r="C15" i="8" s="1"/>
  <c r="M14" i="4"/>
  <c r="M14" i="8" s="1"/>
  <c r="L14" i="4"/>
  <c r="L14" i="8" s="1"/>
  <c r="K14" i="4"/>
  <c r="K14" i="8" s="1"/>
  <c r="J14" i="4"/>
  <c r="J14" i="8" s="1"/>
  <c r="I14" i="4"/>
  <c r="I14" i="8" s="1"/>
  <c r="H14" i="4"/>
  <c r="H14" i="8" s="1"/>
  <c r="G14" i="4"/>
  <c r="G14" i="8" s="1"/>
  <c r="F14" i="4"/>
  <c r="F14" i="8" s="1"/>
  <c r="E14" i="4"/>
  <c r="E14" i="8" s="1"/>
  <c r="D14" i="4"/>
  <c r="D14" i="8" s="1"/>
  <c r="C14" i="4"/>
  <c r="C14" i="8" s="1"/>
  <c r="M13" i="4"/>
  <c r="M13" i="8" s="1"/>
  <c r="L13" i="4"/>
  <c r="L13" i="8" s="1"/>
  <c r="K13" i="4"/>
  <c r="K13" i="8" s="1"/>
  <c r="J13" i="4"/>
  <c r="J13" i="8" s="1"/>
  <c r="I13" i="4"/>
  <c r="I13" i="8" s="1"/>
  <c r="H13" i="4"/>
  <c r="H13" i="8" s="1"/>
  <c r="G13" i="4"/>
  <c r="G13" i="8" s="1"/>
  <c r="F13" i="4"/>
  <c r="F13" i="8" s="1"/>
  <c r="E13" i="4"/>
  <c r="E13" i="8" s="1"/>
  <c r="D13" i="4"/>
  <c r="D13" i="8" s="1"/>
  <c r="C13" i="4"/>
  <c r="C13" i="8" s="1"/>
  <c r="M12" i="4"/>
  <c r="M12" i="8" s="1"/>
  <c r="L12" i="4"/>
  <c r="L12" i="8" s="1"/>
  <c r="K12" i="4"/>
  <c r="K12" i="8" s="1"/>
  <c r="J12" i="4"/>
  <c r="J12" i="8" s="1"/>
  <c r="I12" i="4"/>
  <c r="I12" i="8" s="1"/>
  <c r="H12" i="4"/>
  <c r="H12" i="8" s="1"/>
  <c r="G12" i="4"/>
  <c r="G12" i="8" s="1"/>
  <c r="F12" i="4"/>
  <c r="F12" i="8" s="1"/>
  <c r="E12" i="4"/>
  <c r="E12" i="8" s="1"/>
  <c r="D12" i="4"/>
  <c r="D12" i="8" s="1"/>
  <c r="C12" i="4"/>
  <c r="C12" i="8" s="1"/>
  <c r="M11" i="4"/>
  <c r="M11" i="8" s="1"/>
  <c r="L11" i="4"/>
  <c r="L11" i="8" s="1"/>
  <c r="K11" i="4"/>
  <c r="K11" i="8" s="1"/>
  <c r="J11" i="4"/>
  <c r="J11" i="8" s="1"/>
  <c r="I11" i="4"/>
  <c r="I11" i="8" s="1"/>
  <c r="H11" i="4"/>
  <c r="H11" i="8" s="1"/>
  <c r="G11" i="4"/>
  <c r="G11" i="8" s="1"/>
  <c r="F11" i="4"/>
  <c r="F11" i="8" s="1"/>
  <c r="E11" i="4"/>
  <c r="E11" i="8" s="1"/>
  <c r="D11" i="4"/>
  <c r="D11" i="8" s="1"/>
  <c r="C11" i="4"/>
  <c r="C11" i="8" s="1"/>
  <c r="M10" i="4"/>
  <c r="M10" i="8" s="1"/>
  <c r="L10" i="4"/>
  <c r="L10" i="8" s="1"/>
  <c r="K10" i="4"/>
  <c r="K10" i="8" s="1"/>
  <c r="J10" i="4"/>
  <c r="J10" i="8" s="1"/>
  <c r="I10" i="4"/>
  <c r="I10" i="8" s="1"/>
  <c r="H10" i="4"/>
  <c r="H10" i="8" s="1"/>
  <c r="G10" i="4"/>
  <c r="G10" i="8" s="1"/>
  <c r="F10" i="4"/>
  <c r="F10" i="8" s="1"/>
  <c r="E10" i="4"/>
  <c r="E10" i="8" s="1"/>
  <c r="D10" i="4"/>
  <c r="D10" i="8" s="1"/>
  <c r="C10" i="4"/>
  <c r="C10" i="8" s="1"/>
  <c r="M9" i="4"/>
  <c r="M9" i="8" s="1"/>
  <c r="L9" i="4"/>
  <c r="L9" i="8" s="1"/>
  <c r="K9" i="4"/>
  <c r="K9" i="8" s="1"/>
  <c r="J9" i="4"/>
  <c r="J9" i="8" s="1"/>
  <c r="I9" i="4"/>
  <c r="I9" i="8" s="1"/>
  <c r="H9" i="4"/>
  <c r="H9" i="8" s="1"/>
  <c r="G9" i="4"/>
  <c r="G9" i="8" s="1"/>
  <c r="F9" i="4"/>
  <c r="F9" i="8" s="1"/>
  <c r="E9" i="4"/>
  <c r="E9" i="8" s="1"/>
  <c r="D9" i="4"/>
  <c r="D9" i="8" s="1"/>
  <c r="C9" i="4"/>
  <c r="C9" i="8" s="1"/>
  <c r="M8" i="4"/>
  <c r="M8" i="8" s="1"/>
  <c r="L8" i="4"/>
  <c r="L8" i="8" s="1"/>
  <c r="K8" i="4"/>
  <c r="K8" i="8" s="1"/>
  <c r="J8" i="4"/>
  <c r="J8" i="8" s="1"/>
  <c r="I8" i="4"/>
  <c r="I8" i="8" s="1"/>
  <c r="H8" i="4"/>
  <c r="H8" i="8" s="1"/>
  <c r="G8" i="4"/>
  <c r="G8" i="8" s="1"/>
  <c r="F8" i="4"/>
  <c r="F8" i="8" s="1"/>
  <c r="E8" i="4"/>
  <c r="E8" i="8" s="1"/>
  <c r="D8" i="4"/>
  <c r="D8" i="8" s="1"/>
  <c r="C8" i="4"/>
  <c r="C8" i="8" s="1"/>
  <c r="M7" i="4"/>
  <c r="M7" i="8" s="1"/>
  <c r="L7" i="4"/>
  <c r="L7" i="8" s="1"/>
  <c r="K7" i="4"/>
  <c r="K7" i="8" s="1"/>
  <c r="J7" i="4"/>
  <c r="J7" i="8" s="1"/>
  <c r="I7" i="4"/>
  <c r="I7" i="8" s="1"/>
  <c r="H7" i="4"/>
  <c r="H7" i="8" s="1"/>
  <c r="G7" i="4"/>
  <c r="G7" i="8" s="1"/>
  <c r="F7" i="4"/>
  <c r="F7" i="8" s="1"/>
  <c r="E7" i="4"/>
  <c r="E7" i="8" s="1"/>
  <c r="D7" i="4"/>
  <c r="D7" i="8" s="1"/>
  <c r="C7" i="4"/>
  <c r="C7" i="8" s="1"/>
  <c r="M6" i="4"/>
  <c r="M6" i="8" s="1"/>
  <c r="L6" i="4"/>
  <c r="L6" i="8" s="1"/>
  <c r="K6" i="4"/>
  <c r="K6" i="8" s="1"/>
  <c r="J6" i="4"/>
  <c r="J6" i="8" s="1"/>
  <c r="I6" i="4"/>
  <c r="I6" i="8" s="1"/>
  <c r="H6" i="4"/>
  <c r="H6" i="8" s="1"/>
  <c r="G6" i="4"/>
  <c r="G6" i="8" s="1"/>
  <c r="F6" i="4"/>
  <c r="F6" i="8" s="1"/>
  <c r="E6" i="4"/>
  <c r="E6" i="8" s="1"/>
  <c r="D6" i="4"/>
  <c r="D6" i="8" s="1"/>
  <c r="C6" i="4"/>
  <c r="C6" i="8" s="1"/>
  <c r="M5" i="4"/>
  <c r="M5" i="8" s="1"/>
  <c r="L5" i="4"/>
  <c r="L5" i="8" s="1"/>
  <c r="K5" i="4"/>
  <c r="K5" i="8" s="1"/>
  <c r="J5" i="4"/>
  <c r="J5" i="8" s="1"/>
  <c r="I5" i="4"/>
  <c r="I5" i="8" s="1"/>
  <c r="H5" i="4"/>
  <c r="H5" i="8" s="1"/>
  <c r="G5" i="4"/>
  <c r="G5" i="8" s="1"/>
  <c r="F5" i="4"/>
  <c r="F5" i="8" s="1"/>
  <c r="E5" i="4"/>
  <c r="E5" i="8" s="1"/>
  <c r="D5" i="4"/>
  <c r="D5" i="8" s="1"/>
  <c r="C5" i="4"/>
  <c r="C5" i="8" s="1"/>
  <c r="M4" i="4"/>
  <c r="M4" i="8" s="1"/>
  <c r="L4" i="4"/>
  <c r="L4" i="8" s="1"/>
  <c r="K4" i="4"/>
  <c r="K4" i="8" s="1"/>
  <c r="J4" i="4"/>
  <c r="J4" i="8" s="1"/>
  <c r="I4" i="4"/>
  <c r="I4" i="8" s="1"/>
  <c r="H4" i="4"/>
  <c r="H4" i="8" s="1"/>
  <c r="G4" i="4"/>
  <c r="G4" i="8" s="1"/>
  <c r="F4" i="4"/>
  <c r="F4" i="8" s="1"/>
  <c r="E4" i="4"/>
  <c r="E4" i="8" s="1"/>
  <c r="D4" i="4"/>
  <c r="D4" i="8" s="1"/>
  <c r="C4" i="4"/>
  <c r="C4" i="8" s="1"/>
  <c r="M3" i="4"/>
  <c r="M3" i="8" s="1"/>
  <c r="L3" i="4"/>
  <c r="L3" i="8" s="1"/>
  <c r="K3" i="4"/>
  <c r="K3" i="8" s="1"/>
  <c r="J3" i="4"/>
  <c r="J3" i="8" s="1"/>
  <c r="I3" i="4"/>
  <c r="I3" i="8" s="1"/>
  <c r="H3" i="4"/>
  <c r="H3" i="8" s="1"/>
  <c r="G3" i="4"/>
  <c r="G3" i="8" s="1"/>
  <c r="F3" i="4"/>
  <c r="F3" i="8" s="1"/>
  <c r="E3" i="4"/>
  <c r="E3" i="8" s="1"/>
  <c r="D3" i="4"/>
  <c r="D3" i="8" s="1"/>
  <c r="C3" i="4"/>
  <c r="C3" i="8" s="1"/>
  <c r="M2" i="4"/>
  <c r="L2" i="4"/>
  <c r="K2" i="4"/>
  <c r="J2" i="4"/>
  <c r="I2" i="4"/>
  <c r="H2" i="4"/>
  <c r="G2" i="4"/>
  <c r="F2" i="4"/>
  <c r="E2" i="4"/>
  <c r="D2" i="4"/>
  <c r="C2" i="4"/>
  <c r="B36" i="4"/>
  <c r="B36" i="8" s="1"/>
  <c r="B35" i="4"/>
  <c r="B35" i="8" s="1"/>
  <c r="B34" i="4"/>
  <c r="B34" i="8" s="1"/>
  <c r="B33" i="4"/>
  <c r="B33" i="8" s="1"/>
  <c r="B32" i="4"/>
  <c r="B32" i="8" s="1"/>
  <c r="B31" i="4"/>
  <c r="B31" i="8" s="1"/>
  <c r="B30" i="4"/>
  <c r="B30" i="8" s="1"/>
  <c r="B29" i="4"/>
  <c r="B29" i="8" s="1"/>
  <c r="B28" i="4"/>
  <c r="B28" i="8" s="1"/>
  <c r="B27" i="4"/>
  <c r="B27" i="8" s="1"/>
  <c r="B26" i="4"/>
  <c r="B26" i="8" s="1"/>
  <c r="B25" i="4"/>
  <c r="B25" i="8" s="1"/>
  <c r="B24" i="4"/>
  <c r="B24" i="8" s="1"/>
  <c r="B23" i="4"/>
  <c r="B23" i="8" s="1"/>
  <c r="B22" i="4"/>
  <c r="B22" i="8" s="1"/>
  <c r="B21" i="4"/>
  <c r="B21" i="8" s="1"/>
  <c r="B20" i="4"/>
  <c r="B20" i="8" s="1"/>
  <c r="B19" i="4"/>
  <c r="B19" i="8" s="1"/>
  <c r="B18" i="4"/>
  <c r="B18" i="8" s="1"/>
  <c r="B17" i="4"/>
  <c r="B17" i="8" s="1"/>
  <c r="B16" i="4"/>
  <c r="B16" i="8" s="1"/>
  <c r="B15" i="4"/>
  <c r="B15" i="8" s="1"/>
  <c r="B14" i="4"/>
  <c r="B14" i="8" s="1"/>
  <c r="B13" i="4"/>
  <c r="B13" i="8" s="1"/>
  <c r="B12" i="4"/>
  <c r="B12" i="8" s="1"/>
  <c r="B11" i="4"/>
  <c r="B11" i="8" s="1"/>
  <c r="B10" i="4"/>
  <c r="B10" i="8" s="1"/>
  <c r="B9" i="4"/>
  <c r="B9" i="8" s="1"/>
  <c r="B8" i="4"/>
  <c r="B8" i="8" s="1"/>
  <c r="B7" i="4"/>
  <c r="B7" i="8" s="1"/>
  <c r="B6" i="4"/>
  <c r="B6" i="8" s="1"/>
  <c r="B5" i="4"/>
  <c r="B5" i="8" s="1"/>
  <c r="B4" i="4"/>
  <c r="B4" i="8" s="1"/>
  <c r="B3" i="4"/>
  <c r="B3" i="8" s="1"/>
  <c r="B2" i="4"/>
  <c r="Q44" i="3"/>
  <c r="T3" i="4"/>
  <c r="T4" i="4" s="1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S3" i="4"/>
  <c r="S4" i="4" s="1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B303" i="3" s="1"/>
  <c r="X303" i="3" s="1"/>
  <c r="T303" i="3" s="1"/>
  <c r="R303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Y303" i="3" s="1"/>
  <c r="X304" i="3" s="1"/>
  <c r="AB304" i="3" s="1"/>
  <c r="S303" i="3" s="1"/>
  <c r="W303" i="3" s="1"/>
  <c r="AA303" i="3" s="1"/>
  <c r="S46" i="4" l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T46" i="4"/>
  <c r="T50" i="4" s="1"/>
  <c r="T51" i="4" s="1"/>
  <c r="T52" i="4" s="1"/>
  <c r="T53" i="4" s="1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s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T100" i="4" s="1"/>
  <c r="T101" i="4" s="1"/>
  <c r="T102" i="4" s="1"/>
  <c r="C2" i="8"/>
  <c r="G2" i="8"/>
  <c r="K2" i="8"/>
  <c r="B2" i="8"/>
  <c r="D2" i="8"/>
  <c r="H2" i="8"/>
  <c r="L2" i="8"/>
  <c r="E2" i="8"/>
  <c r="I2" i="8"/>
  <c r="M2" i="8"/>
  <c r="F2" i="8"/>
  <c r="J2" i="8"/>
  <c r="AC266" i="3"/>
  <c r="A303" i="3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V303" i="3"/>
  <c r="Z303" i="3" s="1"/>
  <c r="T305" i="3" s="1"/>
  <c r="Q303" i="2"/>
  <c r="Q304" i="2" s="1"/>
  <c r="Y304" i="2" s="1"/>
  <c r="U304" i="2" s="1"/>
  <c r="R305" i="3" s="1"/>
  <c r="W304" i="2" s="1"/>
  <c r="AA304" i="2" s="1"/>
  <c r="Q303" i="3"/>
  <c r="U303" i="3" s="1"/>
  <c r="Z304" i="3" s="1"/>
  <c r="Y305" i="3" s="1"/>
  <c r="AB305" i="2" s="1"/>
  <c r="V304" i="2" s="1"/>
  <c r="S305" i="2" s="1"/>
  <c r="Q305" i="2" s="1"/>
  <c r="Z304" i="2" s="1"/>
  <c r="X304" i="2" s="1"/>
  <c r="Y305" i="2"/>
  <c r="Z305" i="3" s="1"/>
  <c r="S305" i="3" s="1"/>
  <c r="AB306" i="3" s="1"/>
  <c r="X306" i="3" s="1"/>
  <c r="T306" i="3" s="1"/>
  <c r="AC268" i="3"/>
  <c r="R306" i="3" s="1"/>
  <c r="V305" i="2"/>
  <c r="A323" i="2" l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B304" i="2" s="1"/>
  <c r="S303" i="2" s="1"/>
  <c r="W303" i="2" s="1"/>
  <c r="AA303" i="2" s="1"/>
  <c r="AB305" i="3" s="1"/>
  <c r="Y304" i="3" s="1"/>
  <c r="S304" i="3" s="1"/>
  <c r="X305" i="3" s="1"/>
  <c r="Y303" i="2" s="1"/>
  <c r="Z303" i="2" s="1"/>
  <c r="S304" i="2" s="1"/>
  <c r="V303" i="2" s="1"/>
  <c r="X303" i="2" s="1"/>
  <c r="AC267" i="3" s="1"/>
  <c r="A335" i="3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A305" i="2"/>
  <c r="W305" i="2" s="1"/>
  <c r="AC269" i="3"/>
  <c r="R307" i="3" s="1"/>
  <c r="W306" i="2"/>
  <c r="AA306" i="2" s="1"/>
  <c r="A348" i="3" l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T304" i="3" s="1"/>
  <c r="R304" i="3" s="1"/>
  <c r="AB303" i="2" s="1"/>
  <c r="R308" i="3"/>
  <c r="Y307" i="3" s="1"/>
  <c r="AB307" i="2" s="1"/>
  <c r="X306" i="2" s="1"/>
  <c r="S307" i="2" s="1"/>
  <c r="Y307" i="2" s="1"/>
  <c r="Z306" i="2" s="1"/>
  <c r="Z306" i="3"/>
  <c r="Y306" i="2" s="1"/>
  <c r="Z305" i="2" s="1"/>
  <c r="Q306" i="2" s="1"/>
  <c r="X305" i="2" s="1"/>
  <c r="S306" i="2" s="1"/>
  <c r="Y306" i="3" s="1"/>
  <c r="AB306" i="2" s="1"/>
  <c r="Z307" i="3"/>
  <c r="AB307" i="3"/>
  <c r="AC270" i="3"/>
  <c r="C37" i="4"/>
  <c r="Z308" i="3"/>
  <c r="Y308" i="3" s="1"/>
  <c r="V307" i="2" s="1"/>
  <c r="X307" i="2" s="1"/>
  <c r="Z307" i="2" s="1"/>
  <c r="R309" i="3" l="1"/>
  <c r="W307" i="2" s="1"/>
  <c r="AA307" i="2" s="1"/>
  <c r="C37" i="8"/>
  <c r="S306" i="3"/>
  <c r="M37" i="5"/>
  <c r="AB308" i="2"/>
  <c r="AB309" i="2" s="1"/>
  <c r="D37" i="5"/>
  <c r="S308" i="2"/>
  <c r="J37" i="5"/>
  <c r="Y308" i="2"/>
  <c r="Y309" i="2" s="1"/>
  <c r="J37" i="4"/>
  <c r="K37" i="4"/>
  <c r="W308" i="2"/>
  <c r="L37" i="5"/>
  <c r="J37" i="7" l="1"/>
  <c r="M37" i="7"/>
  <c r="R310" i="3"/>
  <c r="AA308" i="2" s="1"/>
  <c r="H37" i="5" s="1"/>
  <c r="K37" i="8"/>
  <c r="J37" i="8"/>
  <c r="D37" i="7"/>
  <c r="Z309" i="3"/>
  <c r="Y309" i="3" s="1"/>
  <c r="Z308" i="2" s="1"/>
  <c r="S309" i="2" s="1"/>
  <c r="L37" i="7"/>
  <c r="AB308" i="3"/>
  <c r="M37" i="4"/>
  <c r="X307" i="3"/>
  <c r="AC272" i="3"/>
  <c r="I37" i="5"/>
  <c r="X308" i="2"/>
  <c r="Z309" i="2" s="1"/>
  <c r="K37" i="5"/>
  <c r="Z310" i="3"/>
  <c r="Y310" i="3" s="1"/>
  <c r="Z310" i="2" s="1"/>
  <c r="AB310" i="2" s="1"/>
  <c r="X309" i="2" s="1"/>
  <c r="S310" i="2" s="1"/>
  <c r="I37" i="7" l="1"/>
  <c r="R311" i="3"/>
  <c r="AA309" i="2" s="1"/>
  <c r="W309" i="2" s="1"/>
  <c r="K37" i="7"/>
  <c r="M37" i="8"/>
  <c r="H37" i="7"/>
  <c r="T307" i="3"/>
  <c r="S307" i="3"/>
  <c r="AB309" i="3" s="1"/>
  <c r="AB310" i="3" s="1"/>
  <c r="AC273" i="3"/>
  <c r="R312" i="3" s="1"/>
  <c r="AA310" i="2" s="1"/>
  <c r="W310" i="2" s="1"/>
  <c r="S309" i="3"/>
  <c r="X311" i="3" s="1"/>
  <c r="T309" i="3" s="1"/>
  <c r="T310" i="3" s="1"/>
  <c r="Y314" i="3"/>
  <c r="Y315" i="3" s="1"/>
  <c r="Z313" i="3"/>
  <c r="AB313" i="2" s="1"/>
  <c r="Z313" i="2" s="1"/>
  <c r="S313" i="2" s="1"/>
  <c r="X312" i="2" s="1"/>
  <c r="Y311" i="3"/>
  <c r="Z311" i="3" s="1"/>
  <c r="Z311" i="2" s="1"/>
  <c r="Z312" i="2" s="1"/>
  <c r="S312" i="2" s="1"/>
  <c r="X311" i="2" s="1"/>
  <c r="X308" i="3"/>
  <c r="I37" i="4"/>
  <c r="I37" i="8" s="1"/>
  <c r="AC274" i="3"/>
  <c r="R313" i="3" s="1"/>
  <c r="T308" i="3"/>
  <c r="E37" i="4"/>
  <c r="E37" i="8" s="1"/>
  <c r="S308" i="3"/>
  <c r="D37" i="4"/>
  <c r="D37" i="8" s="1"/>
  <c r="AC275" i="3"/>
  <c r="R314" i="3" s="1"/>
  <c r="AC276" i="3"/>
  <c r="C38" i="4"/>
  <c r="C38" i="8" s="1"/>
  <c r="AC277" i="3"/>
  <c r="AC278" i="3"/>
  <c r="M38" i="5"/>
  <c r="M38" i="7" s="1"/>
  <c r="Z314" i="3" s="1"/>
  <c r="Z315" i="3" s="1"/>
  <c r="AB315" i="2"/>
  <c r="AB316" i="2" s="1"/>
  <c r="R316" i="3" s="1"/>
  <c r="K38" i="5"/>
  <c r="K38" i="7" s="1"/>
  <c r="T311" i="3"/>
  <c r="X312" i="3" s="1"/>
  <c r="D38" i="5"/>
  <c r="S315" i="2" s="1"/>
  <c r="S316" i="2" s="1"/>
  <c r="X309" i="3"/>
  <c r="AC279" i="3"/>
  <c r="I38" i="5"/>
  <c r="X315" i="2"/>
  <c r="AB317" i="2" l="1"/>
  <c r="Z314" i="2"/>
  <c r="X313" i="2" s="1"/>
  <c r="S314" i="2" s="1"/>
  <c r="Z312" i="3"/>
  <c r="AB312" i="2" s="1"/>
  <c r="AB314" i="2"/>
  <c r="S312" i="3"/>
  <c r="AB311" i="2"/>
  <c r="S311" i="2" s="1"/>
  <c r="X310" i="2" s="1"/>
  <c r="X314" i="2"/>
  <c r="X317" i="2" s="1"/>
  <c r="Z315" i="2"/>
  <c r="W311" i="2"/>
  <c r="AA314" i="2" s="1"/>
  <c r="AA313" i="2" s="1"/>
  <c r="Z316" i="3" s="1"/>
  <c r="Z317" i="3" s="1"/>
  <c r="D38" i="7"/>
  <c r="X310" i="3"/>
  <c r="I38" i="7"/>
  <c r="K38" i="4"/>
  <c r="J38" i="4"/>
  <c r="AC280" i="3"/>
  <c r="AA311" i="2" l="1"/>
  <c r="R315" i="3"/>
  <c r="R317" i="3" s="1"/>
  <c r="R318" i="3" s="1"/>
  <c r="R319" i="3" s="1"/>
  <c r="R320" i="3" s="1"/>
  <c r="R321" i="3" s="1"/>
  <c r="Z318" i="3"/>
  <c r="Z319" i="3" s="1"/>
  <c r="Z320" i="3" s="1"/>
  <c r="L38" i="5"/>
  <c r="L38" i="7" s="1"/>
  <c r="AA315" i="2"/>
  <c r="J38" i="8"/>
  <c r="K38" i="8"/>
  <c r="W313" i="2" s="1"/>
  <c r="W314" i="2" s="1"/>
  <c r="AC281" i="3"/>
  <c r="AB311" i="3"/>
  <c r="X313" i="3"/>
  <c r="AC282" i="3"/>
  <c r="AA316" i="2" l="1"/>
  <c r="AA317" i="2" s="1"/>
  <c r="AA318" i="2" s="1"/>
  <c r="C39" i="4"/>
  <c r="C39" i="8" s="1"/>
  <c r="R322" i="3"/>
  <c r="R323" i="3" s="1"/>
  <c r="Y312" i="3"/>
  <c r="X316" i="2"/>
  <c r="AB318" i="2"/>
  <c r="AB319" i="2" s="1"/>
  <c r="AB320" i="2" s="1"/>
  <c r="AB312" i="3"/>
  <c r="AA319" i="2" s="1"/>
  <c r="H38" i="5"/>
  <c r="W315" i="2"/>
  <c r="AC283" i="3"/>
  <c r="Z321" i="3" s="1"/>
  <c r="AA312" i="2" l="1"/>
  <c r="W312" i="2" s="1"/>
  <c r="R324" i="3" s="1"/>
  <c r="Y313" i="3"/>
  <c r="Y316" i="3" s="1"/>
  <c r="Y317" i="3" s="1"/>
  <c r="Y318" i="3" s="1"/>
  <c r="S317" i="2"/>
  <c r="X318" i="2" s="1"/>
  <c r="X319" i="2" s="1"/>
  <c r="X320" i="2" s="1"/>
  <c r="X321" i="2" s="1"/>
  <c r="X322" i="2" s="1"/>
  <c r="AB321" i="2" s="1"/>
  <c r="AB322" i="2" s="1"/>
  <c r="AB323" i="2" s="1"/>
  <c r="X314" i="3"/>
  <c r="W316" i="2" s="1"/>
  <c r="W317" i="2" s="1"/>
  <c r="W318" i="2" s="1"/>
  <c r="AB313" i="3"/>
  <c r="H38" i="7"/>
  <c r="AC284" i="3"/>
  <c r="K39" i="4" s="1"/>
  <c r="K39" i="8" s="1"/>
  <c r="M39" i="5"/>
  <c r="M39" i="7" s="1"/>
  <c r="Z316" i="2"/>
  <c r="Z322" i="3"/>
  <c r="Z323" i="3" s="1"/>
  <c r="Y310" i="2"/>
  <c r="AC285" i="3"/>
  <c r="R304" i="2"/>
  <c r="Y311" i="2" s="1"/>
  <c r="Y312" i="2" s="1"/>
  <c r="R325" i="3" s="1"/>
  <c r="R326" i="3" s="1"/>
  <c r="I39" i="5"/>
  <c r="W319" i="2"/>
  <c r="W320" i="2" s="1"/>
  <c r="Y319" i="3" s="1"/>
  <c r="Y320" i="3" s="1"/>
  <c r="S318" i="2"/>
  <c r="S319" i="2" s="1"/>
  <c r="S320" i="2" s="1"/>
  <c r="S321" i="2" s="1"/>
  <c r="S322" i="2" s="1"/>
  <c r="X315" i="3"/>
  <c r="I38" i="4"/>
  <c r="I39" i="7"/>
  <c r="AB314" i="3"/>
  <c r="Y313" i="2" s="1"/>
  <c r="Y314" i="2" s="1"/>
  <c r="AC286" i="3"/>
  <c r="Z324" i="3" s="1"/>
  <c r="AB324" i="2"/>
  <c r="X323" i="2"/>
  <c r="R305" i="2"/>
  <c r="AA320" i="2" l="1"/>
  <c r="W321" i="2"/>
  <c r="D39" i="5"/>
  <c r="D39" i="7" s="1"/>
  <c r="R303" i="2"/>
  <c r="S323" i="2"/>
  <c r="S324" i="2" s="1"/>
  <c r="Z317" i="2"/>
  <c r="Y315" i="2"/>
  <c r="Y316" i="2" s="1"/>
  <c r="J38" i="5"/>
  <c r="J38" i="7" s="1"/>
  <c r="I38" i="8"/>
  <c r="W322" i="2" s="1"/>
  <c r="W323" i="2" s="1"/>
  <c r="AC287" i="3"/>
  <c r="R327" i="3"/>
  <c r="Z325" i="3" s="1"/>
  <c r="S325" i="2"/>
  <c r="S326" i="2" s="1"/>
  <c r="S327" i="2" s="1"/>
  <c r="Y319" i="2" s="1"/>
  <c r="Y320" i="2" s="1"/>
  <c r="X324" i="2"/>
  <c r="AB325" i="2"/>
  <c r="AB326" i="2" s="1"/>
  <c r="AB327" i="2" s="1"/>
  <c r="R306" i="2"/>
  <c r="Y317" i="2" s="1"/>
  <c r="Y318" i="2" s="1"/>
  <c r="Y321" i="3"/>
  <c r="H39" i="5"/>
  <c r="H39" i="7" s="1"/>
  <c r="X316" i="3"/>
  <c r="AB315" i="3"/>
  <c r="M38" i="4"/>
  <c r="M38" i="8" s="1"/>
  <c r="AC288" i="3"/>
  <c r="R328" i="3"/>
  <c r="Z326" i="3" s="1"/>
  <c r="Z327" i="3" s="1"/>
  <c r="X325" i="2"/>
  <c r="X326" i="2" s="1"/>
  <c r="X327" i="2" s="1"/>
  <c r="X328" i="2" s="1"/>
  <c r="R307" i="2"/>
  <c r="AC289" i="3"/>
  <c r="R308" i="2"/>
  <c r="C37" i="5"/>
  <c r="W324" i="2" s="1"/>
  <c r="W325" i="2" s="1"/>
  <c r="AA321" i="2"/>
  <c r="J39" i="4" s="1"/>
  <c r="J39" i="8" s="1"/>
  <c r="Z318" i="2"/>
  <c r="X317" i="3"/>
  <c r="C37" i="7"/>
  <c r="AB316" i="3"/>
  <c r="AC290" i="3"/>
  <c r="AB328" i="2"/>
  <c r="M40" i="5" s="1"/>
  <c r="M40" i="7" s="1"/>
  <c r="R309" i="2"/>
  <c r="Y322" i="3"/>
  <c r="AC291" i="3"/>
  <c r="R310" i="2"/>
  <c r="Z328" i="3" s="1"/>
  <c r="S328" i="2"/>
  <c r="S329" i="2" s="1"/>
  <c r="Y321" i="2" s="1"/>
  <c r="Y322" i="2" s="1"/>
  <c r="AB329" i="2"/>
  <c r="AB330" i="2" s="1"/>
  <c r="W326" i="2" s="1"/>
  <c r="AA322" i="2"/>
  <c r="L39" i="5"/>
  <c r="L39" i="7" s="1"/>
  <c r="Y323" i="3" s="1"/>
  <c r="Y324" i="3" s="1"/>
  <c r="Y325" i="3" s="1"/>
  <c r="Y326" i="3" s="1"/>
  <c r="Y327" i="3" s="1"/>
  <c r="Y328" i="3" s="1"/>
  <c r="Y329" i="3" s="1"/>
  <c r="Z319" i="2"/>
  <c r="X318" i="3"/>
  <c r="AB317" i="3"/>
  <c r="J39" i="5"/>
  <c r="AC292" i="3"/>
  <c r="X329" i="2"/>
  <c r="I40" i="5"/>
  <c r="R311" i="2"/>
  <c r="R329" i="3" l="1"/>
  <c r="R330" i="3" s="1"/>
  <c r="R331" i="3" s="1"/>
  <c r="R332" i="3" s="1"/>
  <c r="C40" i="4"/>
  <c r="C40" i="8" s="1"/>
  <c r="Z329" i="3"/>
  <c r="Z330" i="3" s="1"/>
  <c r="Y323" i="2" s="1"/>
  <c r="K40" i="4"/>
  <c r="K40" i="8" s="1"/>
  <c r="S330" i="2"/>
  <c r="S331" i="2" s="1"/>
  <c r="D40" i="5"/>
  <c r="D40" i="7" s="1"/>
  <c r="W327" i="2" s="1"/>
  <c r="W328" i="2" s="1"/>
  <c r="J40" i="4"/>
  <c r="J40" i="8" s="1"/>
  <c r="I40" i="7"/>
  <c r="J39" i="7"/>
  <c r="AC293" i="3"/>
  <c r="R333" i="3"/>
  <c r="Y330" i="3"/>
  <c r="Z331" i="3" s="1"/>
  <c r="X330" i="2"/>
  <c r="Y324" i="2" s="1"/>
  <c r="AB331" i="2"/>
  <c r="R312" i="2"/>
  <c r="H40" i="5" l="1"/>
  <c r="H40" i="7" s="1"/>
  <c r="W329" i="2"/>
  <c r="AA323" i="2"/>
  <c r="Z320" i="2"/>
  <c r="AB318" i="3"/>
  <c r="X319" i="3"/>
  <c r="AC294" i="3"/>
  <c r="R334" i="3"/>
  <c r="Z332" i="3" s="1"/>
  <c r="Z340" i="3" s="1"/>
  <c r="Z341" i="3" s="1"/>
  <c r="Y331" i="3"/>
  <c r="AB332" i="2"/>
  <c r="Y325" i="2" s="1"/>
  <c r="S332" i="2"/>
  <c r="X331" i="2"/>
  <c r="R313" i="2"/>
  <c r="R314" i="2" s="1"/>
  <c r="W330" i="2" s="1"/>
  <c r="W331" i="2" s="1"/>
  <c r="AC295" i="3"/>
  <c r="Y332" i="3"/>
  <c r="Z333" i="3" s="1"/>
  <c r="R335" i="3"/>
  <c r="Y326" i="2" s="1"/>
  <c r="X332" i="2"/>
  <c r="AB333" i="2"/>
  <c r="S333" i="2"/>
  <c r="R315" i="2"/>
  <c r="R316" i="2" s="1"/>
  <c r="C38" i="5"/>
  <c r="W332" i="2" s="1"/>
  <c r="W333" i="2" s="1"/>
  <c r="W334" i="2" s="1"/>
  <c r="AA324" i="2"/>
  <c r="Z321" i="2"/>
  <c r="K39" i="5" s="1"/>
  <c r="K39" i="7" s="1"/>
  <c r="AB319" i="3"/>
  <c r="X320" i="3"/>
  <c r="AC296" i="3"/>
  <c r="R336" i="3"/>
  <c r="C41" i="4"/>
  <c r="C41" i="8" s="1"/>
  <c r="Z334" i="3" s="1"/>
  <c r="Y333" i="3"/>
  <c r="S334" i="2"/>
  <c r="S335" i="2" s="1"/>
  <c r="Y327" i="2" s="1"/>
  <c r="AB334" i="2"/>
  <c r="AB335" i="2" s="1"/>
  <c r="X333" i="2"/>
  <c r="X334" i="2" s="1"/>
  <c r="R337" i="3" s="1"/>
  <c r="Z322" i="2"/>
  <c r="AC297" i="3"/>
  <c r="Z335" i="3" s="1"/>
  <c r="Y334" i="3"/>
  <c r="W335" i="2" s="1"/>
  <c r="Y328" i="2" s="1"/>
  <c r="AA325" i="2"/>
  <c r="Z323" i="2"/>
  <c r="X321" i="3"/>
  <c r="AB320" i="3"/>
  <c r="AC298" i="3"/>
  <c r="Y335" i="3"/>
  <c r="K41" i="4" s="1"/>
  <c r="K41" i="8" s="1"/>
  <c r="R338" i="3"/>
  <c r="W336" i="2" s="1"/>
  <c r="AB336" i="2"/>
  <c r="M41" i="5"/>
  <c r="M41" i="7" s="1"/>
  <c r="X335" i="2"/>
  <c r="I41" i="5" s="1"/>
  <c r="I41" i="7" s="1"/>
  <c r="Y329" i="2" s="1"/>
  <c r="S336" i="2"/>
  <c r="D41" i="5"/>
  <c r="D41" i="7" s="1"/>
  <c r="J40" i="5"/>
  <c r="J40" i="7" s="1"/>
  <c r="H41" i="5"/>
  <c r="H41" i="7" s="1"/>
  <c r="Z336" i="3"/>
  <c r="Z337" i="3" s="1"/>
  <c r="AC299" i="3"/>
  <c r="Y336" i="3"/>
  <c r="J41" i="4"/>
  <c r="J41" i="8" s="1"/>
  <c r="W337" i="2" s="1"/>
  <c r="S337" i="2"/>
  <c r="AB337" i="2"/>
  <c r="R339" i="3" s="1"/>
  <c r="Y330" i="2" s="1"/>
  <c r="X336" i="2"/>
  <c r="AA326" i="2"/>
  <c r="Z324" i="2"/>
  <c r="AB321" i="3"/>
  <c r="X322" i="3"/>
  <c r="I39" i="4"/>
  <c r="I39" i="8" s="1"/>
  <c r="AC300" i="3"/>
  <c r="Z338" i="3" s="1"/>
  <c r="Z339" i="3" s="1"/>
  <c r="Y337" i="3"/>
  <c r="S338" i="2"/>
  <c r="X337" i="2"/>
  <c r="X338" i="2" s="1"/>
  <c r="W338" i="2" s="1"/>
  <c r="Y331" i="2" s="1"/>
  <c r="AB338" i="2"/>
  <c r="AB339" i="2" s="1"/>
  <c r="AC301" i="3"/>
  <c r="Y338" i="3"/>
  <c r="S339" i="2"/>
  <c r="AA327" i="2"/>
  <c r="Z325" i="2"/>
  <c r="X323" i="3"/>
  <c r="AB322" i="3"/>
  <c r="M39" i="4"/>
  <c r="M39" i="8" s="1"/>
  <c r="AC302" i="3"/>
  <c r="Y339" i="3"/>
  <c r="X339" i="2"/>
  <c r="AC303" i="3"/>
  <c r="C38" i="7" l="1"/>
  <c r="R340" i="3"/>
  <c r="AA328" i="2"/>
  <c r="Z326" i="2"/>
  <c r="AB323" i="3"/>
  <c r="X324" i="3"/>
  <c r="AC304" i="3"/>
  <c r="Z342" i="3" s="1"/>
  <c r="Y341" i="3"/>
  <c r="Y335" i="2" s="1"/>
  <c r="X341" i="2"/>
  <c r="X342" i="2" s="1"/>
  <c r="AC305" i="3"/>
  <c r="K42" i="4" s="1"/>
  <c r="K42" i="8" s="1"/>
  <c r="Y332" i="2" l="1"/>
  <c r="AB340" i="2"/>
  <c r="AB341" i="2" s="1"/>
  <c r="AB342" i="2" s="1"/>
  <c r="AB343" i="2" s="1"/>
  <c r="R342" i="3" s="1"/>
  <c r="R341" i="3"/>
  <c r="W339" i="2"/>
  <c r="S340" i="2"/>
  <c r="Y342" i="3"/>
  <c r="AA329" i="2"/>
  <c r="L40" i="5"/>
  <c r="L40" i="7" s="1"/>
  <c r="Z327" i="2"/>
  <c r="Z343" i="3"/>
  <c r="AB324" i="3"/>
  <c r="X325" i="3"/>
  <c r="J41" i="5"/>
  <c r="J41" i="7" s="1"/>
  <c r="AC306" i="3"/>
  <c r="Z344" i="3" s="1"/>
  <c r="Z345" i="3" s="1"/>
  <c r="AB344" i="2"/>
  <c r="AB345" i="2" s="1"/>
  <c r="Y338" i="2" s="1"/>
  <c r="Z328" i="2"/>
  <c r="AC307" i="3"/>
  <c r="Z346" i="3" s="1"/>
  <c r="M42" i="5"/>
  <c r="M42" i="7" s="1"/>
  <c r="Y336" i="2" s="1"/>
  <c r="S341" i="2"/>
  <c r="S342" i="2" s="1"/>
  <c r="S343" i="2" s="1"/>
  <c r="S344" i="2" s="1"/>
  <c r="S345" i="2" s="1"/>
  <c r="W340" i="2" s="1"/>
  <c r="Y333" i="2" s="1"/>
  <c r="W342" i="2" s="1"/>
  <c r="AA330" i="2"/>
  <c r="X326" i="3"/>
  <c r="AB325" i="3"/>
  <c r="AC308" i="3"/>
  <c r="Z347" i="3" s="1"/>
  <c r="Z348" i="3" s="1"/>
  <c r="AB346" i="2"/>
  <c r="Z329" i="2"/>
  <c r="K40" i="5"/>
  <c r="K40" i="7" s="1"/>
  <c r="AC309" i="3"/>
  <c r="AB347" i="2" s="1"/>
  <c r="R343" i="3"/>
  <c r="R344" i="3" s="1"/>
  <c r="R345" i="3" s="1"/>
  <c r="R346" i="3" s="1"/>
  <c r="R347" i="3" s="1"/>
  <c r="R348" i="3" s="1"/>
  <c r="R349" i="3" s="1"/>
  <c r="R350" i="3" s="1"/>
  <c r="Y339" i="2" s="1"/>
  <c r="C42" i="4"/>
  <c r="C42" i="8" s="1"/>
  <c r="Y334" i="2" s="1"/>
  <c r="S346" i="2"/>
  <c r="S347" i="2" s="1"/>
  <c r="S348" i="2" s="1"/>
  <c r="S349" i="2" s="1"/>
  <c r="Y342" i="2" s="1"/>
  <c r="D42" i="5"/>
  <c r="D42" i="7" s="1"/>
  <c r="AA331" i="2"/>
  <c r="AB326" i="3"/>
  <c r="X327" i="3"/>
  <c r="AC310" i="3"/>
  <c r="Z330" i="2"/>
  <c r="AC311" i="3"/>
  <c r="C43" i="4" l="1"/>
  <c r="C43" i="8" s="1"/>
  <c r="AB348" i="2" s="1"/>
  <c r="AB349" i="2" s="1"/>
  <c r="Y341" i="2" s="1"/>
  <c r="Z349" i="3" s="1"/>
  <c r="Z350" i="3" s="1"/>
  <c r="R351" i="3"/>
  <c r="R352" i="3" s="1"/>
  <c r="R353" i="3" s="1"/>
  <c r="AA332" i="2"/>
  <c r="AB327" i="3"/>
  <c r="X328" i="3"/>
  <c r="AC312" i="3"/>
  <c r="Z351" i="3" s="1"/>
  <c r="S350" i="2"/>
  <c r="S351" i="2" s="1"/>
  <c r="D43" i="5"/>
  <c r="D43" i="7" s="1"/>
  <c r="AB350" i="2"/>
  <c r="AB351" i="2" s="1"/>
  <c r="M43" i="5"/>
  <c r="M43" i="7" s="1"/>
  <c r="Z331" i="2"/>
  <c r="K43" i="4" l="1"/>
  <c r="K43" i="8" s="1"/>
  <c r="N37" i="4"/>
  <c r="N37" i="8" s="1"/>
  <c r="AA333" i="2"/>
  <c r="AB328" i="3"/>
  <c r="X329" i="3"/>
  <c r="I40" i="4"/>
  <c r="AC313" i="3"/>
  <c r="R354" i="3"/>
  <c r="Z352" i="3" s="1"/>
  <c r="AB352" i="2" s="1"/>
  <c r="S352" i="2" s="1"/>
  <c r="Z332" i="2"/>
  <c r="I40" i="8"/>
  <c r="AA334" i="2" l="1"/>
  <c r="X330" i="3"/>
  <c r="AB329" i="3"/>
  <c r="M40" i="4"/>
  <c r="AC314" i="3"/>
  <c r="R355" i="3"/>
  <c r="R317" i="2" l="1"/>
  <c r="Z333" i="2"/>
  <c r="Z334" i="2" s="1"/>
  <c r="Z335" i="2" s="1"/>
  <c r="Z336" i="2" s="1"/>
  <c r="M40" i="8"/>
  <c r="N38" i="4" s="1"/>
  <c r="N38" i="8" s="1"/>
  <c r="Z353" i="3"/>
  <c r="AB353" i="2"/>
  <c r="S353" i="2"/>
  <c r="AA335" i="2" l="1"/>
  <c r="R318" i="2"/>
  <c r="K41" i="5"/>
  <c r="K41" i="7" s="1"/>
  <c r="Z337" i="2"/>
  <c r="Z338" i="2" s="1"/>
  <c r="Z339" i="2" s="1"/>
  <c r="AB330" i="3"/>
  <c r="X331" i="3"/>
  <c r="AC315" i="3"/>
  <c r="R356" i="3"/>
  <c r="R319" i="2" l="1"/>
  <c r="Z340" i="2"/>
  <c r="X332" i="3" s="1"/>
  <c r="C44" i="4" s="1"/>
  <c r="C44" i="8" s="1"/>
  <c r="Z354" i="3"/>
  <c r="S354" i="2"/>
  <c r="AB354" i="2"/>
  <c r="AA336" i="2"/>
  <c r="L41" i="5"/>
  <c r="L41" i="7" s="1"/>
  <c r="AB331" i="3"/>
  <c r="AC316" i="3"/>
  <c r="R357" i="3" l="1"/>
  <c r="Z341" i="2"/>
  <c r="Z342" i="2" s="1"/>
  <c r="R320" i="2"/>
  <c r="Z355" i="3"/>
  <c r="S355" i="2"/>
  <c r="AB355" i="2"/>
  <c r="AA337" i="2" l="1"/>
  <c r="AB332" i="3"/>
  <c r="X333" i="3"/>
  <c r="AC317" i="3"/>
  <c r="R358" i="3"/>
  <c r="R321" i="2" l="1"/>
  <c r="Z343" i="2"/>
  <c r="K42" i="5"/>
  <c r="K42" i="7" s="1"/>
  <c r="AB333" i="3" s="1"/>
  <c r="Z356" i="3"/>
  <c r="R359" i="3" s="1"/>
  <c r="AB356" i="2"/>
  <c r="M44" i="5" s="1"/>
  <c r="M44" i="7" s="1"/>
  <c r="S356" i="2"/>
  <c r="AA338" i="2"/>
  <c r="X334" i="3"/>
  <c r="AC318" i="3"/>
  <c r="AB357" i="2" l="1"/>
  <c r="R322" i="2"/>
  <c r="C39" i="5"/>
  <c r="C39" i="7" s="1"/>
  <c r="Z344" i="2"/>
  <c r="AB334" i="3" s="1"/>
  <c r="Z357" i="3"/>
  <c r="K44" i="4"/>
  <c r="K44" i="8" s="1"/>
  <c r="R360" i="3" s="1"/>
  <c r="R361" i="3" s="1"/>
  <c r="AB358" i="2"/>
  <c r="S357" i="2"/>
  <c r="S358" i="2" s="1"/>
  <c r="S359" i="2" s="1"/>
  <c r="S360" i="2" s="1"/>
  <c r="S361" i="2" s="1"/>
  <c r="S362" i="2" s="1"/>
  <c r="D44" i="5"/>
  <c r="D44" i="7" s="1"/>
  <c r="AA339" i="2"/>
  <c r="X335" i="3"/>
  <c r="AC319" i="3"/>
  <c r="R323" i="2"/>
  <c r="Z345" i="2"/>
  <c r="X336" i="3" s="1"/>
  <c r="Z358" i="3"/>
  <c r="AA340" i="2"/>
  <c r="AB335" i="3"/>
  <c r="AC320" i="3"/>
  <c r="S363" i="2" l="1"/>
  <c r="D45" i="5" s="1"/>
  <c r="D45" i="7" s="1"/>
  <c r="D47" i="7" s="1"/>
  <c r="I41" i="4"/>
  <c r="I41" i="8" s="1"/>
  <c r="R324" i="2"/>
  <c r="AA341" i="2" s="1"/>
  <c r="Z346" i="2"/>
  <c r="Z359" i="3"/>
  <c r="AB336" i="3"/>
  <c r="M41" i="4"/>
  <c r="M41" i="8" s="1"/>
  <c r="X337" i="3"/>
  <c r="AC321" i="3"/>
  <c r="R362" i="3" l="1"/>
  <c r="S364" i="2"/>
  <c r="D47" i="5"/>
  <c r="R325" i="2"/>
  <c r="Z347" i="2"/>
  <c r="Z360" i="3"/>
  <c r="AA342" i="2"/>
  <c r="AB337" i="3"/>
  <c r="X338" i="3"/>
  <c r="AC322" i="3"/>
  <c r="S365" i="2" l="1"/>
  <c r="R363" i="3"/>
  <c r="C45" i="4"/>
  <c r="L42" i="5" s="1"/>
  <c r="R326" i="2"/>
  <c r="Z348" i="2"/>
  <c r="Z361" i="3"/>
  <c r="AB338" i="3"/>
  <c r="X339" i="3"/>
  <c r="AC323" i="3"/>
  <c r="C47" i="4" l="1"/>
  <c r="C45" i="8"/>
  <c r="C47" i="8" s="1"/>
  <c r="S366" i="2"/>
  <c r="R364" i="3"/>
  <c r="AA343" i="2"/>
  <c r="L42" i="7"/>
  <c r="R327" i="2"/>
  <c r="Z349" i="2"/>
  <c r="Z362" i="3"/>
  <c r="R365" i="3" l="1"/>
  <c r="AA344" i="2"/>
  <c r="AB339" i="3"/>
  <c r="X340" i="3"/>
  <c r="AC324" i="3"/>
  <c r="Z363" i="3" l="1"/>
  <c r="R366" i="3"/>
  <c r="R328" i="2"/>
  <c r="Z350" i="2"/>
  <c r="K43" i="5"/>
  <c r="Z364" i="3"/>
  <c r="K45" i="4"/>
  <c r="AA345" i="2" l="1"/>
  <c r="K43" i="7"/>
  <c r="K45" i="8"/>
  <c r="K47" i="8" s="1"/>
  <c r="K47" i="4"/>
  <c r="X341" i="3"/>
  <c r="AB340" i="3"/>
  <c r="AC325" i="3"/>
  <c r="Z365" i="3" l="1"/>
  <c r="R329" i="2"/>
  <c r="C40" i="5"/>
  <c r="C40" i="7" s="1"/>
  <c r="Z351" i="2"/>
  <c r="Z366" i="3" l="1"/>
  <c r="AA346" i="2"/>
  <c r="AB341" i="3"/>
  <c r="X342" i="3"/>
  <c r="AC326" i="3"/>
  <c r="R330" i="2" l="1"/>
  <c r="Z352" i="2"/>
  <c r="AA347" i="2" l="1"/>
  <c r="AB342" i="3"/>
  <c r="X343" i="3"/>
  <c r="I42" i="4"/>
  <c r="I42" i="8" s="1"/>
  <c r="AC327" i="3"/>
  <c r="R331" i="2" l="1"/>
  <c r="Z353" i="2"/>
  <c r="X344" i="3" s="1"/>
  <c r="AA348" i="2"/>
  <c r="AB343" i="3"/>
  <c r="M42" i="4"/>
  <c r="M42" i="8" s="1"/>
  <c r="AC328" i="3"/>
  <c r="AA349" i="2" s="1"/>
  <c r="R332" i="2"/>
  <c r="AB344" i="3"/>
  <c r="AC329" i="3"/>
  <c r="R333" i="2"/>
  <c r="AA350" i="2"/>
  <c r="L43" i="5"/>
  <c r="L43" i="7" s="1"/>
  <c r="AB345" i="3"/>
  <c r="AC330" i="3"/>
  <c r="R334" i="2"/>
  <c r="AA351" i="2"/>
  <c r="X347" i="3"/>
  <c r="AC331" i="3"/>
  <c r="Z354" i="2" l="1"/>
  <c r="R335" i="2"/>
  <c r="AC332" i="3"/>
  <c r="R336" i="2"/>
  <c r="C41" i="5"/>
  <c r="C41" i="7" s="1"/>
  <c r="AB348" i="3"/>
  <c r="X349" i="3"/>
  <c r="AC333" i="3"/>
  <c r="Z355" i="2" l="1"/>
  <c r="R337" i="2"/>
  <c r="X345" i="3" l="1"/>
  <c r="N40" i="4" s="1"/>
  <c r="N40" i="8" s="1"/>
  <c r="AB349" i="3"/>
  <c r="X350" i="3"/>
  <c r="I43" i="4"/>
  <c r="I43" i="8" s="1"/>
  <c r="AC334" i="3"/>
  <c r="Z356" i="2" l="1"/>
  <c r="R338" i="2"/>
  <c r="AB350" i="3"/>
  <c r="M43" i="4"/>
  <c r="M43" i="8" s="1"/>
  <c r="AC335" i="3"/>
  <c r="X346" i="3" l="1"/>
  <c r="R339" i="2"/>
  <c r="AC336" i="3"/>
  <c r="Z357" i="2" l="1"/>
  <c r="K44" i="5"/>
  <c r="K44" i="7" s="1"/>
  <c r="AA352" i="2" s="1"/>
  <c r="AB351" i="3"/>
  <c r="R340" i="2"/>
  <c r="AB352" i="3"/>
  <c r="AC337" i="3"/>
  <c r="AA353" i="2" l="1"/>
  <c r="AA354" i="2" s="1"/>
  <c r="AA355" i="2" s="1"/>
  <c r="AA356" i="2" s="1"/>
  <c r="AA357" i="2" s="1"/>
  <c r="AB346" i="3"/>
  <c r="R341" i="2"/>
  <c r="AC338" i="3"/>
  <c r="Z358" i="2" l="1"/>
  <c r="L44" i="5"/>
  <c r="AA358" i="2"/>
  <c r="AA359" i="2" s="1"/>
  <c r="AA360" i="2" s="1"/>
  <c r="AA361" i="2" s="1"/>
  <c r="AA362" i="2" s="1"/>
  <c r="R342" i="2"/>
  <c r="AC339" i="3"/>
  <c r="AA363" i="2" l="1"/>
  <c r="L45" i="5" s="1"/>
  <c r="L45" i="7" s="1"/>
  <c r="L47" i="7" s="1"/>
  <c r="L44" i="7"/>
  <c r="X348" i="3"/>
  <c r="R343" i="2"/>
  <c r="C42" i="5"/>
  <c r="C42" i="7" s="1"/>
  <c r="AC340" i="3"/>
  <c r="AA364" i="2" l="1"/>
  <c r="Z359" i="2"/>
  <c r="L47" i="5"/>
  <c r="AB347" i="3"/>
  <c r="R344" i="2"/>
  <c r="AC341" i="3"/>
  <c r="AA365" i="2" l="1"/>
  <c r="AB353" i="3"/>
  <c r="AB354" i="3" s="1"/>
  <c r="AB355" i="3" s="1"/>
  <c r="AB356" i="3" s="1"/>
  <c r="AB357" i="3" s="1"/>
  <c r="AB358" i="3" s="1"/>
  <c r="R345" i="2"/>
  <c r="AC342" i="3"/>
  <c r="AA366" i="2" l="1"/>
  <c r="Z360" i="2"/>
  <c r="AB359" i="3" s="1"/>
  <c r="M44" i="4"/>
  <c r="M44" i="8" s="1"/>
  <c r="S367" i="2"/>
  <c r="R346" i="2"/>
  <c r="AB359" i="2"/>
  <c r="AC343" i="3"/>
  <c r="AA367" i="2" l="1"/>
  <c r="R347" i="2"/>
  <c r="AB360" i="3"/>
  <c r="AB360" i="2"/>
  <c r="AC344" i="3"/>
  <c r="Z361" i="2" l="1"/>
  <c r="R348" i="2"/>
  <c r="AB361" i="3"/>
  <c r="AB361" i="2"/>
  <c r="AC345" i="3"/>
  <c r="X351" i="3" l="1"/>
  <c r="R349" i="2"/>
  <c r="AB362" i="3"/>
  <c r="AB362" i="2"/>
  <c r="AC346" i="3"/>
  <c r="Z362" i="2" l="1"/>
  <c r="R350" i="2"/>
  <c r="C43" i="5"/>
  <c r="C43" i="7" s="1"/>
  <c r="AB363" i="3"/>
  <c r="AB363" i="2"/>
  <c r="AC347" i="3"/>
  <c r="Z363" i="2" l="1"/>
  <c r="R351" i="2"/>
  <c r="AB364" i="3"/>
  <c r="M45" i="4"/>
  <c r="AB364" i="2"/>
  <c r="M45" i="5"/>
  <c r="Z364" i="2" l="1"/>
  <c r="K45" i="5"/>
  <c r="X354" i="3"/>
  <c r="AB365" i="2"/>
  <c r="M45" i="7"/>
  <c r="M47" i="7" s="1"/>
  <c r="M47" i="5"/>
  <c r="M45" i="8"/>
  <c r="M47" i="8" s="1"/>
  <c r="M47" i="4"/>
  <c r="AC348" i="3"/>
  <c r="T302" i="2"/>
  <c r="AB366" i="2"/>
  <c r="R352" i="2"/>
  <c r="T304" i="2"/>
  <c r="Z365" i="2" l="1"/>
  <c r="K47" i="5"/>
  <c r="K45" i="7"/>
  <c r="K47" i="7" s="1"/>
  <c r="AB365" i="3"/>
  <c r="X355" i="3"/>
  <c r="AC349" i="3"/>
  <c r="T305" i="2"/>
  <c r="R353" i="2"/>
  <c r="Z366" i="2" l="1"/>
  <c r="X352" i="3" s="1"/>
  <c r="N41" i="4" s="1"/>
  <c r="N41" i="8" s="1"/>
  <c r="AB366" i="3"/>
  <c r="X356" i="3"/>
  <c r="AC350" i="3"/>
  <c r="T306" i="2"/>
  <c r="R354" i="2"/>
  <c r="AB367" i="3" l="1"/>
  <c r="X357" i="3"/>
  <c r="AC351" i="3"/>
  <c r="T307" i="2"/>
  <c r="R355" i="2" l="1"/>
  <c r="AB368" i="3"/>
  <c r="X358" i="3" l="1"/>
  <c r="AC352" i="3"/>
  <c r="T308" i="2"/>
  <c r="E37" i="5"/>
  <c r="AB369" i="3" l="1"/>
  <c r="R356" i="2"/>
  <c r="E37" i="7"/>
  <c r="N42" i="4" l="1"/>
  <c r="N42" i="8" s="1"/>
  <c r="AC353" i="3"/>
  <c r="AB370" i="3"/>
  <c r="T309" i="2"/>
  <c r="R357" i="2" l="1"/>
  <c r="C44" i="5"/>
  <c r="M371" i="3"/>
  <c r="M46" i="4" l="1"/>
  <c r="M46" i="8" s="1"/>
  <c r="AB371" i="3"/>
  <c r="M372" i="3" s="1"/>
  <c r="C44" i="7"/>
  <c r="AC354" i="3"/>
  <c r="T310" i="2"/>
  <c r="AB372" i="3" l="1"/>
  <c r="M373" i="3" s="1"/>
  <c r="R358" i="2"/>
  <c r="AB373" i="3" l="1"/>
  <c r="M374" i="3" s="1"/>
  <c r="AB374" i="3"/>
  <c r="AC355" i="3"/>
  <c r="T311" i="2"/>
  <c r="M375" i="3" l="1"/>
  <c r="R359" i="2"/>
  <c r="AB375" i="3" l="1"/>
  <c r="AC356" i="3"/>
  <c r="T312" i="2"/>
  <c r="M376" i="3" l="1"/>
  <c r="R360" i="2"/>
  <c r="N44" i="4" s="1"/>
  <c r="N44" i="8" s="1"/>
  <c r="AB376" i="3" l="1"/>
  <c r="AC357" i="3"/>
  <c r="T313" i="2"/>
  <c r="M377" i="3" l="1"/>
  <c r="R361" i="2"/>
  <c r="AB377" i="3" l="1"/>
  <c r="AC358" i="3"/>
  <c r="T314" i="2"/>
  <c r="M378" i="3" l="1"/>
  <c r="R362" i="2"/>
  <c r="M50" i="4" l="1"/>
  <c r="M50" i="8" s="1"/>
  <c r="AB378" i="3"/>
  <c r="AC359" i="3"/>
  <c r="T315" i="2"/>
  <c r="E38" i="5"/>
  <c r="R363" i="2" l="1"/>
  <c r="R364" i="2" s="1"/>
  <c r="M379" i="3"/>
  <c r="C45" i="5"/>
  <c r="E38" i="7"/>
  <c r="R365" i="2" l="1"/>
  <c r="M60" i="8"/>
  <c r="N43" i="4"/>
  <c r="N43" i="8" s="1"/>
  <c r="AB379" i="3"/>
  <c r="C45" i="7"/>
  <c r="C47" i="7" s="1"/>
  <c r="C47" i="5"/>
  <c r="AC360" i="3"/>
  <c r="T316" i="2"/>
  <c r="R366" i="2" l="1"/>
  <c r="AC361" i="3" l="1"/>
  <c r="T317" i="2"/>
  <c r="AC362" i="3" l="1"/>
  <c r="T318" i="2"/>
  <c r="AC363" i="3" l="1"/>
  <c r="T319" i="2"/>
  <c r="N45" i="4" l="1"/>
  <c r="N45" i="8" s="1"/>
  <c r="AC364" i="3"/>
  <c r="T320" i="2"/>
  <c r="AC365" i="3" l="1"/>
  <c r="T321" i="2"/>
  <c r="AC366" i="3" l="1"/>
  <c r="T322" i="2"/>
  <c r="E39" i="5"/>
  <c r="E39" i="7" l="1"/>
  <c r="AC367" i="3" l="1"/>
  <c r="T323" i="2"/>
  <c r="AC368" i="3" l="1"/>
  <c r="T324" i="2"/>
  <c r="AC369" i="3" l="1"/>
  <c r="T325" i="2"/>
  <c r="AC370" i="3" l="1"/>
  <c r="T326" i="2"/>
  <c r="N371" i="3" l="1"/>
  <c r="N46" i="4" l="1"/>
  <c r="N46" i="8" s="1"/>
  <c r="AC371" i="3"/>
  <c r="T327" i="2"/>
  <c r="N372" i="3" l="1"/>
  <c r="AC372" i="3" l="1"/>
  <c r="T328" i="2"/>
  <c r="N373" i="3" l="1"/>
  <c r="AC373" i="3" l="1"/>
  <c r="T329" i="2"/>
  <c r="E40" i="5"/>
  <c r="E40" i="7" l="1"/>
  <c r="N374" i="3"/>
  <c r="AC374" i="3" l="1"/>
  <c r="T330" i="2"/>
  <c r="N375" i="3" l="1"/>
  <c r="AC375" i="3" l="1"/>
  <c r="T331" i="2"/>
  <c r="N376" i="3" l="1"/>
  <c r="AC376" i="3" l="1"/>
  <c r="T332" i="2"/>
  <c r="N377" i="3" l="1"/>
  <c r="AC377" i="3" l="1"/>
  <c r="T333" i="2"/>
  <c r="N378" i="3" l="1"/>
  <c r="N50" i="4" l="1"/>
  <c r="N50" i="8" s="1"/>
  <c r="AC378" i="3"/>
  <c r="T334" i="2"/>
  <c r="N379" i="3" l="1"/>
  <c r="T335" i="2"/>
  <c r="AC379" i="3" l="1"/>
  <c r="N60" i="8"/>
  <c r="T336" i="2"/>
  <c r="E41" i="5"/>
  <c r="E41" i="7" s="1"/>
  <c r="T337" i="2" l="1"/>
  <c r="T338" i="2" l="1"/>
  <c r="T339" i="2" l="1"/>
  <c r="T340" i="2" l="1"/>
  <c r="T341" i="2" l="1"/>
  <c r="T342" i="2" l="1"/>
  <c r="T343" i="2" l="1"/>
  <c r="E42" i="5"/>
  <c r="E42" i="7" s="1"/>
  <c r="T344" i="2" l="1"/>
  <c r="T345" i="2" l="1"/>
  <c r="T346" i="2" l="1"/>
  <c r="T347" i="2" l="1"/>
  <c r="T348" i="2" l="1"/>
  <c r="T349" i="2" s="1"/>
  <c r="T350" i="2" l="1"/>
  <c r="E43" i="5"/>
  <c r="E43" i="7" s="1"/>
  <c r="T351" i="2" l="1"/>
  <c r="T352" i="2" l="1"/>
  <c r="T353" i="2" l="1"/>
  <c r="T354" i="2" l="1"/>
  <c r="T355" i="2" l="1"/>
  <c r="T356" i="2" l="1"/>
  <c r="E44" i="5" s="1"/>
  <c r="E44" i="7" s="1"/>
  <c r="T357" i="2" l="1"/>
  <c r="T358" i="2" l="1"/>
  <c r="T359" i="2" s="1"/>
  <c r="Q304" i="3"/>
  <c r="AA304" i="3"/>
  <c r="T360" i="2" l="1"/>
  <c r="Q305" i="3"/>
  <c r="U304" i="3"/>
  <c r="W304" i="3"/>
  <c r="AA305" i="3"/>
  <c r="T361" i="2" l="1"/>
  <c r="U305" i="3"/>
  <c r="Q306" i="3"/>
  <c r="V304" i="3"/>
  <c r="AA306" i="3"/>
  <c r="W305" i="3"/>
  <c r="U303" i="2"/>
  <c r="T362" i="2" l="1"/>
  <c r="U306" i="3"/>
  <c r="V305" i="3"/>
  <c r="W306" i="3"/>
  <c r="AA307" i="3"/>
  <c r="U305" i="2"/>
  <c r="V306" i="3"/>
  <c r="U307" i="3"/>
  <c r="T363" i="2" l="1"/>
  <c r="U306" i="2"/>
  <c r="W307" i="3"/>
  <c r="AA308" i="3"/>
  <c r="L37" i="4"/>
  <c r="L37" i="8"/>
  <c r="U308" i="3"/>
  <c r="F37" i="4"/>
  <c r="V307" i="3"/>
  <c r="T364" i="2" l="1"/>
  <c r="E45" i="5"/>
  <c r="F37" i="8"/>
  <c r="U307" i="2"/>
  <c r="AA309" i="3"/>
  <c r="W308" i="3"/>
  <c r="H37" i="4"/>
  <c r="U309" i="3"/>
  <c r="V308" i="3"/>
  <c r="G37" i="4"/>
  <c r="E45" i="7" l="1"/>
  <c r="E47" i="7" s="1"/>
  <c r="E47" i="5"/>
  <c r="H37" i="8"/>
  <c r="G37" i="8"/>
  <c r="W309" i="3"/>
  <c r="AA310" i="3"/>
  <c r="U308" i="2"/>
  <c r="F37" i="5"/>
  <c r="T365" i="2" l="1"/>
  <c r="F37" i="7"/>
  <c r="U310" i="3"/>
  <c r="V309" i="3"/>
  <c r="U309" i="2"/>
  <c r="AA311" i="3"/>
  <c r="W310" i="3"/>
  <c r="U311" i="3"/>
  <c r="V310" i="3"/>
  <c r="T366" i="2" l="1"/>
  <c r="U310" i="2"/>
  <c r="W311" i="3"/>
  <c r="AA312" i="3"/>
  <c r="V311" i="3"/>
  <c r="U312" i="3"/>
  <c r="U311" i="2"/>
  <c r="W312" i="3"/>
  <c r="AA313" i="3"/>
  <c r="V312" i="3"/>
  <c r="U313" i="3"/>
  <c r="T367" i="2" l="1"/>
  <c r="U312" i="2"/>
  <c r="AA314" i="3"/>
  <c r="W313" i="3"/>
  <c r="V313" i="3"/>
  <c r="U314" i="3"/>
  <c r="T368" i="2" l="1"/>
  <c r="U313" i="2"/>
  <c r="AA315" i="3"/>
  <c r="L38" i="4"/>
  <c r="L38" i="8" s="1"/>
  <c r="W314" i="3"/>
  <c r="U315" i="3"/>
  <c r="F38" i="4"/>
  <c r="V314" i="3"/>
  <c r="AA316" i="3" s="1"/>
  <c r="T369" i="2" l="1"/>
  <c r="F38" i="8"/>
  <c r="U314" i="2"/>
  <c r="U316" i="3" s="1"/>
  <c r="W315" i="3"/>
  <c r="H38" i="4"/>
  <c r="H38" i="8" s="1"/>
  <c r="W316" i="3" s="1"/>
  <c r="AA317" i="3" s="1"/>
  <c r="V315" i="3"/>
  <c r="G38" i="4"/>
  <c r="T370" i="2" l="1"/>
  <c r="G38" i="8"/>
  <c r="AA318" i="3"/>
  <c r="U315" i="2"/>
  <c r="F38" i="5"/>
  <c r="U317" i="3" s="1"/>
  <c r="V316" i="3" s="1"/>
  <c r="E371" i="2" l="1"/>
  <c r="E46" i="5" s="1"/>
  <c r="E46" i="7" s="1"/>
  <c r="F38" i="7"/>
  <c r="AA319" i="3"/>
  <c r="W317" i="3" s="1"/>
  <c r="T371" i="2" l="1"/>
  <c r="AA320" i="3"/>
  <c r="U318" i="3"/>
  <c r="W318" i="3"/>
  <c r="V317" i="3" s="1"/>
  <c r="U316" i="2"/>
  <c r="E372" i="2" l="1"/>
  <c r="W319" i="3"/>
  <c r="AA321" i="3"/>
  <c r="V318" i="3"/>
  <c r="U319" i="3"/>
  <c r="U317" i="2"/>
  <c r="T372" i="2" l="1"/>
  <c r="AA322" i="3"/>
  <c r="L39" i="4"/>
  <c r="U320" i="3"/>
  <c r="W320" i="3"/>
  <c r="V319" i="3"/>
  <c r="U318" i="2"/>
  <c r="E373" i="2" l="1"/>
  <c r="L39" i="8"/>
  <c r="T373" i="2" l="1"/>
  <c r="AA323" i="3"/>
  <c r="V320" i="3"/>
  <c r="U321" i="3"/>
  <c r="W321" i="3"/>
  <c r="U319" i="2"/>
  <c r="E374" i="2" l="1"/>
  <c r="W322" i="3"/>
  <c r="H39" i="4"/>
  <c r="AA324" i="3"/>
  <c r="V321" i="3"/>
  <c r="U322" i="3"/>
  <c r="F39" i="4"/>
  <c r="U320" i="2"/>
  <c r="T374" i="2" l="1"/>
  <c r="H39" i="8"/>
  <c r="F39" i="8"/>
  <c r="E375" i="2" l="1"/>
  <c r="U323" i="3"/>
  <c r="AA325" i="3"/>
  <c r="V322" i="3"/>
  <c r="G39" i="4"/>
  <c r="W323" i="3"/>
  <c r="U321" i="2"/>
  <c r="T375" i="2" l="1"/>
  <c r="G39" i="8"/>
  <c r="E376" i="2" l="1"/>
  <c r="W324" i="3"/>
  <c r="U324" i="3"/>
  <c r="V323" i="3"/>
  <c r="AA326" i="3"/>
  <c r="U322" i="2"/>
  <c r="F39" i="5"/>
  <c r="T376" i="2" l="1"/>
  <c r="F39" i="7"/>
  <c r="E377" i="2" l="1"/>
  <c r="V324" i="3"/>
  <c r="W325" i="3"/>
  <c r="U325" i="3"/>
  <c r="AA327" i="3"/>
  <c r="U323" i="2"/>
  <c r="T377" i="2" l="1"/>
  <c r="U326" i="3"/>
  <c r="AA328" i="3"/>
  <c r="W326" i="3"/>
  <c r="V325" i="3"/>
  <c r="U324" i="2"/>
  <c r="E378" i="2" l="1"/>
  <c r="E50" i="5" s="1"/>
  <c r="E50" i="7" s="1"/>
  <c r="V326" i="3"/>
  <c r="W327" i="3"/>
  <c r="AA329" i="3"/>
  <c r="L40" i="4"/>
  <c r="U327" i="3"/>
  <c r="U325" i="2"/>
  <c r="T378" i="2" l="1"/>
  <c r="E379" i="2" s="1"/>
  <c r="L40" i="8"/>
  <c r="T379" i="2" l="1"/>
  <c r="E380" i="2" s="1"/>
  <c r="E60" i="7"/>
  <c r="V327" i="3"/>
  <c r="W328" i="3"/>
  <c r="U328" i="3"/>
  <c r="AA330" i="3"/>
  <c r="U326" i="2"/>
  <c r="E61" i="7" l="1"/>
  <c r="U329" i="3"/>
  <c r="F40" i="4"/>
  <c r="AA331" i="3"/>
  <c r="V328" i="3"/>
  <c r="W329" i="3"/>
  <c r="H40" i="4"/>
  <c r="U327" i="2"/>
  <c r="F40" i="8" l="1"/>
  <c r="H40" i="8"/>
  <c r="AA332" i="3" l="1"/>
  <c r="U330" i="3"/>
  <c r="W330" i="3"/>
  <c r="V329" i="3"/>
  <c r="G40" i="4"/>
  <c r="U328" i="2"/>
  <c r="G40" i="8" l="1"/>
  <c r="AA333" i="3" l="1"/>
  <c r="U331" i="3"/>
  <c r="V330" i="3"/>
  <c r="W331" i="3"/>
  <c r="U329" i="2"/>
  <c r="F40" i="5"/>
  <c r="F40" i="7" l="1"/>
  <c r="AA334" i="3" l="1"/>
  <c r="U332" i="3"/>
  <c r="W332" i="3"/>
  <c r="V331" i="3"/>
  <c r="U330" i="2"/>
  <c r="V332" i="3" l="1"/>
  <c r="U333" i="3"/>
  <c r="AA335" i="3"/>
  <c r="W333" i="3"/>
  <c r="U331" i="2"/>
  <c r="V333" i="3" l="1"/>
  <c r="U334" i="3"/>
  <c r="AA336" i="3"/>
  <c r="L41" i="4"/>
  <c r="L41" i="8" s="1"/>
  <c r="W334" i="3"/>
  <c r="U332" i="2"/>
  <c r="W335" i="3" l="1"/>
  <c r="V334" i="3"/>
  <c r="U335" i="3"/>
  <c r="AA337" i="3"/>
  <c r="U333" i="2"/>
  <c r="W336" i="3" l="1"/>
  <c r="H41" i="4"/>
  <c r="H41" i="8" s="1"/>
  <c r="V335" i="3"/>
  <c r="AA338" i="3"/>
  <c r="U336" i="3"/>
  <c r="F41" i="4"/>
  <c r="F41" i="8" s="1"/>
  <c r="U334" i="2"/>
  <c r="U337" i="3" l="1"/>
  <c r="V336" i="3"/>
  <c r="G41" i="4"/>
  <c r="G41" i="8" s="1"/>
  <c r="AA339" i="3"/>
  <c r="W337" i="3"/>
  <c r="U335" i="2"/>
  <c r="W338" i="3" l="1"/>
  <c r="U338" i="3"/>
  <c r="V337" i="3"/>
  <c r="AA340" i="3"/>
  <c r="U336" i="2"/>
  <c r="F41" i="5"/>
  <c r="F41" i="7" s="1"/>
  <c r="W339" i="3" l="1"/>
  <c r="V338" i="3"/>
  <c r="AA341" i="3"/>
  <c r="U339" i="3"/>
  <c r="U337" i="2"/>
  <c r="V339" i="3" l="1"/>
  <c r="AA342" i="3"/>
  <c r="U340" i="3"/>
  <c r="W340" i="3"/>
  <c r="U338" i="2"/>
  <c r="W341" i="3" l="1"/>
  <c r="AA343" i="3"/>
  <c r="L42" i="4"/>
  <c r="L42" i="8" s="1"/>
  <c r="U341" i="3"/>
  <c r="V340" i="3"/>
  <c r="U339" i="2"/>
  <c r="AA344" i="3" s="1"/>
  <c r="AA345" i="3" l="1"/>
  <c r="W342" i="3"/>
  <c r="U342" i="3"/>
  <c r="V341" i="3"/>
  <c r="U340" i="2"/>
  <c r="AA346" i="3" l="1"/>
  <c r="V342" i="3"/>
  <c r="U343" i="3"/>
  <c r="F42" i="4"/>
  <c r="F42" i="8" s="1"/>
  <c r="W343" i="3"/>
  <c r="H42" i="4"/>
  <c r="H42" i="8" s="1"/>
  <c r="U341" i="2"/>
  <c r="W344" i="3" s="1"/>
  <c r="U344" i="3" s="1"/>
  <c r="U345" i="3" l="1"/>
  <c r="AA347" i="3"/>
  <c r="W345" i="3"/>
  <c r="V343" i="3"/>
  <c r="G42" i="4"/>
  <c r="G42" i="8" s="1"/>
  <c r="U342" i="2"/>
  <c r="V344" i="3" s="1"/>
  <c r="AA348" i="3" l="1"/>
  <c r="U346" i="3"/>
  <c r="V345" i="3"/>
  <c r="W346" i="3"/>
  <c r="U343" i="2"/>
  <c r="F42" i="5"/>
  <c r="F42" i="7" s="1"/>
  <c r="U347" i="3" l="1"/>
  <c r="AA349" i="3"/>
  <c r="V346" i="3"/>
  <c r="W347" i="3"/>
  <c r="U344" i="2"/>
  <c r="AA350" i="3" l="1"/>
  <c r="L43" i="4"/>
  <c r="L43" i="8" s="1"/>
  <c r="V347" i="3"/>
  <c r="W348" i="3"/>
  <c r="U348" i="3"/>
  <c r="U345" i="2"/>
  <c r="W349" i="3" l="1"/>
  <c r="V348" i="3"/>
  <c r="AA351" i="3"/>
  <c r="U349" i="3"/>
  <c r="U346" i="2"/>
  <c r="AA352" i="3" l="1"/>
  <c r="W350" i="3"/>
  <c r="H43" i="4"/>
  <c r="H43" i="8" s="1"/>
  <c r="U350" i="3"/>
  <c r="F43" i="4"/>
  <c r="F43" i="8" s="1"/>
  <c r="V349" i="3"/>
  <c r="U347" i="2"/>
  <c r="W351" i="3" l="1"/>
  <c r="V350" i="3"/>
  <c r="G43" i="4"/>
  <c r="G43" i="8" s="1"/>
  <c r="U351" i="3"/>
  <c r="AA353" i="3"/>
  <c r="U348" i="2"/>
  <c r="W352" i="3" l="1"/>
  <c r="AA354" i="3"/>
  <c r="V351" i="3"/>
  <c r="U352" i="3"/>
  <c r="U349" i="2"/>
  <c r="U353" i="3" l="1"/>
  <c r="W353" i="3"/>
  <c r="AA355" i="3"/>
  <c r="V352" i="3"/>
  <c r="U350" i="2"/>
  <c r="F43" i="5"/>
  <c r="F43" i="7" s="1"/>
  <c r="W354" i="3" l="1"/>
  <c r="U354" i="3"/>
  <c r="V353" i="3"/>
  <c r="AA356" i="3"/>
  <c r="U351" i="2"/>
  <c r="U355" i="3" l="1"/>
  <c r="W355" i="3"/>
  <c r="V354" i="3"/>
  <c r="AA357" i="3"/>
  <c r="L44" i="4"/>
  <c r="L44" i="8" s="1"/>
  <c r="U352" i="2"/>
  <c r="W356" i="3" l="1"/>
  <c r="AA358" i="3"/>
  <c r="U356" i="3"/>
  <c r="V355" i="3"/>
  <c r="U353" i="2"/>
  <c r="W357" i="3" l="1"/>
  <c r="H44" i="4"/>
  <c r="H44" i="8" s="1"/>
  <c r="U357" i="3"/>
  <c r="F44" i="4"/>
  <c r="F44" i="8" s="1"/>
  <c r="AA359" i="3"/>
  <c r="V356" i="3"/>
  <c r="U354" i="2"/>
  <c r="V357" i="3" l="1"/>
  <c r="G44" i="4"/>
  <c r="G44" i="8" s="1"/>
  <c r="U358" i="3"/>
  <c r="AA360" i="3"/>
  <c r="W358" i="3"/>
  <c r="U355" i="2"/>
  <c r="U356" i="2" s="1"/>
  <c r="U357" i="2" s="1"/>
  <c r="F44" i="5"/>
  <c r="F44" i="7" s="1"/>
  <c r="U358" i="2"/>
  <c r="U359" i="2" s="1"/>
  <c r="V358" i="3"/>
  <c r="AA361" i="3"/>
  <c r="W359" i="3"/>
  <c r="U359" i="3"/>
  <c r="U360" i="2"/>
  <c r="U361" i="2" s="1"/>
  <c r="U362" i="2" s="1"/>
  <c r="U363" i="2" l="1"/>
  <c r="F45" i="5"/>
  <c r="U364" i="2" l="1"/>
  <c r="F45" i="7"/>
  <c r="F47" i="7" s="1"/>
  <c r="F47" i="5"/>
  <c r="V359" i="3"/>
  <c r="U360" i="3"/>
  <c r="W360" i="3"/>
  <c r="AA362" i="3"/>
  <c r="AA363" i="3" l="1"/>
  <c r="U365" i="2"/>
  <c r="AA364" i="3"/>
  <c r="V360" i="3"/>
  <c r="U361" i="3"/>
  <c r="W361" i="3"/>
  <c r="L45" i="4" l="1"/>
  <c r="L45" i="8" s="1"/>
  <c r="L47" i="8" s="1"/>
  <c r="L47" i="4"/>
  <c r="AA365" i="3" l="1"/>
  <c r="U366" i="2"/>
  <c r="W362" i="3"/>
  <c r="U362" i="3"/>
  <c r="V361" i="3"/>
  <c r="U367" i="2" l="1"/>
  <c r="AA366" i="3"/>
  <c r="U363" i="3"/>
  <c r="W363" i="3"/>
  <c r="H45" i="4" s="1"/>
  <c r="W364" i="3"/>
  <c r="V362" i="3"/>
  <c r="AA367" i="3" l="1"/>
  <c r="H45" i="8"/>
  <c r="H47" i="8" s="1"/>
  <c r="H47" i="4"/>
  <c r="U364" i="3"/>
  <c r="F45" i="4"/>
  <c r="V363" i="3" l="1"/>
  <c r="V364" i="3" s="1"/>
  <c r="W365" i="3"/>
  <c r="F45" i="8"/>
  <c r="F47" i="8" s="1"/>
  <c r="F47" i="4"/>
  <c r="G45" i="4" l="1"/>
  <c r="W366" i="3"/>
  <c r="AA368" i="3"/>
  <c r="G45" i="8"/>
  <c r="G47" i="8" s="1"/>
  <c r="G47" i="4"/>
  <c r="U365" i="3"/>
  <c r="V365" i="3" l="1"/>
  <c r="W367" i="3"/>
  <c r="AA369" i="3" l="1"/>
  <c r="V366" i="3"/>
  <c r="U366" i="3"/>
  <c r="V367" i="3" l="1"/>
  <c r="W368" i="3"/>
  <c r="AA370" i="3" l="1"/>
  <c r="U367" i="3"/>
  <c r="V368" i="3" l="1"/>
  <c r="L371" i="3"/>
  <c r="W369" i="3"/>
  <c r="U368" i="3"/>
  <c r="L46" i="4" l="1"/>
  <c r="L46" i="8" s="1"/>
  <c r="AA371" i="3"/>
  <c r="L372" i="3" s="1"/>
  <c r="W370" i="3"/>
  <c r="V369" i="3"/>
  <c r="H371" i="3"/>
  <c r="U369" i="3"/>
  <c r="AA372" i="3" l="1"/>
  <c r="H46" i="4"/>
  <c r="H46" i="8" s="1"/>
  <c r="W371" i="3"/>
  <c r="L373" i="3"/>
  <c r="V370" i="3"/>
  <c r="U370" i="3" l="1"/>
  <c r="F371" i="3" s="1"/>
  <c r="AA373" i="3"/>
  <c r="G371" i="3"/>
  <c r="H372" i="3"/>
  <c r="G46" i="4" l="1"/>
  <c r="G46" i="8" s="1"/>
  <c r="F46" i="4"/>
  <c r="F46" i="8" s="1"/>
  <c r="U371" i="3"/>
  <c r="L374" i="3"/>
  <c r="W372" i="3"/>
  <c r="V371" i="3"/>
  <c r="F372" i="3"/>
  <c r="H373" i="3" l="1"/>
  <c r="AA374" i="3"/>
  <c r="G372" i="3"/>
  <c r="U372" i="3"/>
  <c r="F373" i="3" s="1"/>
  <c r="R367" i="3" l="1"/>
  <c r="Z367" i="3"/>
  <c r="W373" i="3"/>
  <c r="V372" i="3"/>
  <c r="L375" i="3"/>
  <c r="U373" i="3"/>
  <c r="H374" i="3" l="1"/>
  <c r="G373" i="3"/>
  <c r="AA375" i="3"/>
  <c r="Z368" i="3"/>
  <c r="Z369" i="3" s="1"/>
  <c r="F374" i="3"/>
  <c r="R368" i="3"/>
  <c r="W374" i="3" l="1"/>
  <c r="L376" i="3"/>
  <c r="V373" i="3"/>
  <c r="U374" i="3"/>
  <c r="Z370" i="3" l="1"/>
  <c r="K371" i="3" s="1"/>
  <c r="R369" i="3"/>
  <c r="G374" i="3"/>
  <c r="AA376" i="3"/>
  <c r="H375" i="3"/>
  <c r="F375" i="3"/>
  <c r="K46" i="4" l="1"/>
  <c r="K46" i="8" s="1"/>
  <c r="R370" i="3"/>
  <c r="C371" i="3" s="1"/>
  <c r="Z371" i="3"/>
  <c r="K372" i="3" s="1"/>
  <c r="V374" i="3"/>
  <c r="W375" i="3"/>
  <c r="L377" i="3"/>
  <c r="Z372" i="3"/>
  <c r="U375" i="3"/>
  <c r="K373" i="3"/>
  <c r="C46" i="4" l="1"/>
  <c r="C46" i="8" s="1"/>
  <c r="H376" i="3"/>
  <c r="G375" i="3"/>
  <c r="R367" i="2"/>
  <c r="AA368" i="2"/>
  <c r="AA377" i="3"/>
  <c r="Z367" i="2"/>
  <c r="R371" i="3"/>
  <c r="S368" i="2"/>
  <c r="Z373" i="3"/>
  <c r="U368" i="2"/>
  <c r="F376" i="3"/>
  <c r="N36" i="5"/>
  <c r="AC300" i="2"/>
  <c r="N31" i="4"/>
  <c r="AC264" i="3"/>
  <c r="AC304" i="2" s="1"/>
  <c r="AC306" i="2" s="1"/>
  <c r="AC305" i="2" s="1"/>
  <c r="AC271" i="3"/>
  <c r="AA369" i="2" l="1"/>
  <c r="W376" i="3"/>
  <c r="R368" i="2"/>
  <c r="L378" i="3"/>
  <c r="Z368" i="2"/>
  <c r="C372" i="3"/>
  <c r="V375" i="3"/>
  <c r="U376" i="3"/>
  <c r="K374" i="3"/>
  <c r="N31" i="8"/>
  <c r="N36" i="7"/>
  <c r="L50" i="4" l="1"/>
  <c r="L50" i="8" s="1"/>
  <c r="H377" i="3"/>
  <c r="Z369" i="2"/>
  <c r="R372" i="3"/>
  <c r="AA378" i="3"/>
  <c r="L379" i="3" s="1"/>
  <c r="AA370" i="2"/>
  <c r="G376" i="3"/>
  <c r="R369" i="2"/>
  <c r="S369" i="2"/>
  <c r="Z374" i="3"/>
  <c r="F377" i="3"/>
  <c r="U369" i="2"/>
  <c r="AC307" i="2"/>
  <c r="AA379" i="3" l="1"/>
  <c r="L60" i="8"/>
  <c r="V376" i="3"/>
  <c r="W377" i="3"/>
  <c r="C373" i="3"/>
  <c r="U377" i="3"/>
  <c r="K375" i="3"/>
  <c r="H378" i="3" l="1"/>
  <c r="R373" i="3"/>
  <c r="G377" i="3"/>
  <c r="Z375" i="3"/>
  <c r="U370" i="2"/>
  <c r="F378" i="3"/>
  <c r="S370" i="2"/>
  <c r="AC308" i="2"/>
  <c r="N37" i="5"/>
  <c r="F50" i="4" l="1"/>
  <c r="F50" i="8" s="1"/>
  <c r="H50" i="4"/>
  <c r="H50" i="8" s="1"/>
  <c r="V377" i="3"/>
  <c r="C374" i="3"/>
  <c r="W378" i="3"/>
  <c r="H379" i="3" s="1"/>
  <c r="K376" i="3"/>
  <c r="U378" i="3"/>
  <c r="N37" i="7"/>
  <c r="G378" i="3" l="1"/>
  <c r="W379" i="3"/>
  <c r="H60" i="8"/>
  <c r="R374" i="3"/>
  <c r="Z376" i="3"/>
  <c r="F379" i="3"/>
  <c r="AC309" i="2"/>
  <c r="G50" i="4" l="1"/>
  <c r="G50" i="8" s="1"/>
  <c r="C375" i="3"/>
  <c r="F60" i="8"/>
  <c r="V378" i="3"/>
  <c r="G379" i="3" s="1"/>
  <c r="K377" i="3"/>
  <c r="U379" i="3"/>
  <c r="AC310" i="2"/>
  <c r="R375" i="3" l="1"/>
  <c r="V379" i="3"/>
  <c r="G60" i="8"/>
  <c r="Z377" i="3"/>
  <c r="AC311" i="2"/>
  <c r="C376" i="3" l="1"/>
  <c r="K378" i="3"/>
  <c r="AC312" i="2"/>
  <c r="K50" i="4" l="1"/>
  <c r="K50" i="8" s="1"/>
  <c r="R376" i="3"/>
  <c r="Z378" i="3"/>
  <c r="AC313" i="2"/>
  <c r="C377" i="3" l="1"/>
  <c r="K379" i="3"/>
  <c r="AC314" i="2"/>
  <c r="K60" i="8" l="1"/>
  <c r="R377" i="3"/>
  <c r="C378" i="3" s="1"/>
  <c r="Z379" i="3"/>
  <c r="AC315" i="2"/>
  <c r="N38" i="5"/>
  <c r="C50" i="4" l="1"/>
  <c r="C50" i="8" s="1"/>
  <c r="R378" i="3"/>
  <c r="C379" i="3" s="1"/>
  <c r="N38" i="7"/>
  <c r="R379" i="3" l="1"/>
  <c r="C60" i="8"/>
  <c r="AC316" i="2"/>
  <c r="AC317" i="2" l="1"/>
  <c r="AC318" i="2" l="1"/>
  <c r="AC319" i="2" l="1"/>
  <c r="AC320" i="2" l="1"/>
  <c r="AC321" i="2" l="1"/>
  <c r="AC322" i="2" l="1"/>
  <c r="N39" i="5"/>
  <c r="N39" i="7" l="1"/>
  <c r="Y340" i="3" l="1"/>
  <c r="AC323" i="2"/>
  <c r="X340" i="2" l="1"/>
  <c r="AC324" i="2"/>
  <c r="Y343" i="3" l="1"/>
  <c r="J42" i="4"/>
  <c r="X343" i="2"/>
  <c r="I42" i="5"/>
  <c r="AC325" i="2"/>
  <c r="Y344" i="3" l="1"/>
  <c r="I42" i="7"/>
  <c r="Y337" i="2" s="1"/>
  <c r="X344" i="2"/>
  <c r="J42" i="8"/>
  <c r="AC326" i="2"/>
  <c r="X345" i="2" l="1"/>
  <c r="Y345" i="3"/>
  <c r="AC327" i="2"/>
  <c r="Y346" i="3" l="1"/>
  <c r="AC328" i="2"/>
  <c r="X346" i="2" l="1"/>
  <c r="Y347" i="3"/>
  <c r="AC329" i="2"/>
  <c r="N40" i="5"/>
  <c r="N40" i="7" s="1"/>
  <c r="AC330" i="2"/>
  <c r="X347" i="2" l="1"/>
  <c r="Y340" i="2"/>
  <c r="Y348" i="3"/>
  <c r="AC331" i="2"/>
  <c r="AC332" i="2"/>
  <c r="Y343" i="2" l="1"/>
  <c r="J42" i="5"/>
  <c r="X348" i="2"/>
  <c r="Y349" i="3"/>
  <c r="AC333" i="2"/>
  <c r="J42" i="7" l="1"/>
  <c r="X349" i="2" s="1"/>
  <c r="AC334" i="2"/>
  <c r="AC335" i="2" s="1"/>
  <c r="Y344" i="2" l="1"/>
  <c r="Y350" i="3"/>
  <c r="J43" i="4"/>
  <c r="AC336" i="2"/>
  <c r="N41" i="5"/>
  <c r="N41" i="7" s="1"/>
  <c r="J43" i="8" l="1"/>
  <c r="X350" i="2"/>
  <c r="I43" i="5"/>
  <c r="AC337" i="2"/>
  <c r="I43" i="7" l="1"/>
  <c r="Y351" i="3"/>
  <c r="Y345" i="2"/>
  <c r="AC338" i="2"/>
  <c r="AC339" i="2" s="1"/>
  <c r="X351" i="2"/>
  <c r="AC340" i="2"/>
  <c r="Y346" i="2" l="1"/>
  <c r="Y352" i="3"/>
  <c r="AC341" i="2"/>
  <c r="X352" i="2"/>
  <c r="AC342" i="2"/>
  <c r="Y347" i="2" l="1"/>
  <c r="Y353" i="3"/>
  <c r="AC343" i="2"/>
  <c r="N42" i="5"/>
  <c r="N42" i="7" s="1"/>
  <c r="Y348" i="2" l="1"/>
  <c r="Y354" i="3"/>
  <c r="X358" i="2"/>
  <c r="AC344" i="2"/>
  <c r="Y349" i="2" l="1"/>
  <c r="Y355" i="3"/>
  <c r="AC345" i="2"/>
  <c r="Y350" i="2" l="1"/>
  <c r="J43" i="5"/>
  <c r="Y356" i="3"/>
  <c r="AC346" i="2"/>
  <c r="J43" i="7" l="1"/>
  <c r="Y351" i="2" l="1"/>
  <c r="J44" i="4"/>
  <c r="Y357" i="3"/>
  <c r="AC347" i="2"/>
  <c r="J44" i="8" l="1"/>
  <c r="Y352" i="2" l="1"/>
  <c r="Y358" i="3"/>
  <c r="AC348" i="2"/>
  <c r="Y353" i="2" l="1"/>
  <c r="Y359" i="3"/>
  <c r="AC349" i="2"/>
  <c r="Y360" i="3" l="1"/>
  <c r="Y354" i="2"/>
  <c r="AC350" i="2"/>
  <c r="N43" i="5"/>
  <c r="N43" i="7" s="1"/>
  <c r="Y355" i="2" l="1"/>
  <c r="Y356" i="2" s="1"/>
  <c r="Y357" i="2" s="1"/>
  <c r="Y361" i="3"/>
  <c r="AC351" i="2"/>
  <c r="J44" i="5" l="1"/>
  <c r="J44" i="7" s="1"/>
  <c r="Y358" i="2"/>
  <c r="Y359" i="2" s="1"/>
  <c r="Y362" i="3" l="1"/>
  <c r="Y360" i="2"/>
  <c r="AC352" i="2"/>
  <c r="Y361" i="2" l="1"/>
  <c r="Y363" i="3" l="1"/>
  <c r="Y364" i="3"/>
  <c r="J45" i="4"/>
  <c r="AC353" i="2"/>
  <c r="J45" i="8" l="1"/>
  <c r="J47" i="8" s="1"/>
  <c r="J47" i="4"/>
  <c r="Y362" i="2"/>
  <c r="Y365" i="3"/>
  <c r="AC354" i="2"/>
  <c r="Y366" i="3" l="1"/>
  <c r="Y363" i="2"/>
  <c r="Y367" i="3" l="1"/>
  <c r="Y368" i="3" s="1"/>
  <c r="AC355" i="2"/>
  <c r="Y369" i="3" l="1"/>
  <c r="Y364" i="2"/>
  <c r="J45" i="5"/>
  <c r="AC356" i="2" s="1"/>
  <c r="Y370" i="3" l="1"/>
  <c r="J371" i="3" s="1"/>
  <c r="J45" i="7"/>
  <c r="J47" i="7" s="1"/>
  <c r="J47" i="5"/>
  <c r="AC357" i="2"/>
  <c r="N44" i="5"/>
  <c r="N44" i="7" s="1"/>
  <c r="J46" i="4" l="1"/>
  <c r="J46" i="8" s="1"/>
  <c r="Y371" i="3"/>
  <c r="J372" i="3" s="1"/>
  <c r="Y365" i="2"/>
  <c r="Y372" i="3" l="1"/>
  <c r="Y366" i="2"/>
  <c r="AC358" i="2"/>
  <c r="J373" i="3" l="1"/>
  <c r="Y367" i="2"/>
  <c r="Y373" i="3" l="1"/>
  <c r="Y368" i="2"/>
  <c r="AC359" i="2"/>
  <c r="J374" i="3" l="1"/>
  <c r="Y374" i="3" l="1"/>
  <c r="AC360" i="2"/>
  <c r="J375" i="3" l="1"/>
  <c r="Y375" i="3" l="1"/>
  <c r="AC361" i="2"/>
  <c r="J376" i="3" l="1"/>
  <c r="Y376" i="3" l="1"/>
  <c r="AC362" i="2"/>
  <c r="J377" i="3" l="1"/>
  <c r="AC363" i="2" l="1"/>
  <c r="Y377" i="3"/>
  <c r="AC364" i="2"/>
  <c r="N45" i="5"/>
  <c r="J378" i="3" l="1"/>
  <c r="AB367" i="2"/>
  <c r="AC365" i="2"/>
  <c r="N45" i="7"/>
  <c r="N47" i="7" s="1"/>
  <c r="N47" i="5"/>
  <c r="Q307" i="2"/>
  <c r="Q307" i="3"/>
  <c r="V306" i="2"/>
  <c r="Q308" i="2"/>
  <c r="B37" i="5"/>
  <c r="B37" i="4"/>
  <c r="Q308" i="3"/>
  <c r="G37" i="5"/>
  <c r="V308" i="2"/>
  <c r="V309" i="2"/>
  <c r="J50" i="4" l="1"/>
  <c r="J50" i="8" s="1"/>
  <c r="Y378" i="3"/>
  <c r="J379" i="3" s="1"/>
  <c r="AB368" i="2"/>
  <c r="AC366" i="2"/>
  <c r="G37" i="7"/>
  <c r="B37" i="7"/>
  <c r="B37" i="8"/>
  <c r="Q310" i="3"/>
  <c r="Q310" i="2"/>
  <c r="V310" i="2"/>
  <c r="Y379" i="3" l="1"/>
  <c r="J60" i="8"/>
  <c r="AB369" i="2"/>
  <c r="AC367" i="2"/>
  <c r="Q311" i="3"/>
  <c r="Q311" i="2"/>
  <c r="V311" i="2"/>
  <c r="Q312" i="2"/>
  <c r="Q312" i="3"/>
  <c r="AB370" i="2"/>
  <c r="V312" i="2"/>
  <c r="M371" i="2" l="1"/>
  <c r="M46" i="5" s="1"/>
  <c r="M46" i="7" s="1"/>
  <c r="AC368" i="2"/>
  <c r="V313" i="2"/>
  <c r="AB371" i="2" l="1"/>
  <c r="M372" i="2" s="1"/>
  <c r="V314" i="2"/>
  <c r="AB372" i="2" l="1"/>
  <c r="M373" i="2" s="1"/>
  <c r="AB373" i="2" s="1"/>
  <c r="M374" i="2" s="1"/>
  <c r="AC369" i="2"/>
  <c r="V315" i="2"/>
  <c r="G38" i="5"/>
  <c r="G38" i="7"/>
  <c r="AC370" i="2" l="1"/>
  <c r="AB374" i="2"/>
  <c r="V316" i="2"/>
  <c r="M375" i="2" l="1"/>
  <c r="N371" i="2"/>
  <c r="N46" i="5" s="1"/>
  <c r="N46" i="7" s="1"/>
  <c r="V317" i="2"/>
  <c r="AB375" i="2" l="1"/>
  <c r="AC371" i="2"/>
  <c r="V318" i="2"/>
  <c r="N372" i="2" l="1"/>
  <c r="M376" i="2"/>
  <c r="V319" i="2"/>
  <c r="AB376" i="2" l="1"/>
  <c r="AC372" i="2"/>
  <c r="V320" i="2"/>
  <c r="M377" i="2" l="1"/>
  <c r="N373" i="2"/>
  <c r="V321" i="2"/>
  <c r="AC373" i="2" l="1"/>
  <c r="AB377" i="2"/>
  <c r="V322" i="2"/>
  <c r="G39" i="5"/>
  <c r="N374" i="2" l="1"/>
  <c r="M378" i="2"/>
  <c r="M50" i="5" s="1"/>
  <c r="M50" i="7" s="1"/>
  <c r="G39" i="7"/>
  <c r="AB378" i="2" l="1"/>
  <c r="AC374" i="2"/>
  <c r="V323" i="2"/>
  <c r="N375" i="2" l="1"/>
  <c r="M379" i="2"/>
  <c r="V324" i="2"/>
  <c r="AB379" i="2" l="1"/>
  <c r="M380" i="2" s="1"/>
  <c r="M60" i="7"/>
  <c r="AC375" i="2"/>
  <c r="V325" i="2"/>
  <c r="M61" i="7" l="1"/>
  <c r="N376" i="2"/>
  <c r="V326" i="2"/>
  <c r="AC376" i="2" l="1"/>
  <c r="V327" i="2"/>
  <c r="N377" i="2" l="1"/>
  <c r="V328" i="2"/>
  <c r="AC377" i="2" l="1"/>
  <c r="V329" i="2"/>
  <c r="G40" i="5"/>
  <c r="N378" i="2" l="1"/>
  <c r="N50" i="5" s="1"/>
  <c r="N50" i="7" s="1"/>
  <c r="G40" i="7"/>
  <c r="AC378" i="2" l="1"/>
  <c r="V330" i="2"/>
  <c r="N379" i="2" l="1"/>
  <c r="V331" i="2"/>
  <c r="AC379" i="2" l="1"/>
  <c r="N380" i="2" s="1"/>
  <c r="N60" i="7"/>
  <c r="V332" i="2"/>
  <c r="N61" i="7" l="1"/>
  <c r="V333" i="2"/>
  <c r="V334" i="2" l="1"/>
  <c r="V335" i="2" l="1"/>
  <c r="V336" i="2" l="1"/>
  <c r="G41" i="5"/>
  <c r="G41" i="7" s="1"/>
  <c r="V337" i="2" l="1"/>
  <c r="V338" i="2" l="1"/>
  <c r="V339" i="2" l="1"/>
  <c r="V340" i="2" l="1"/>
  <c r="V341" i="2" l="1"/>
  <c r="V342" i="2" l="1"/>
  <c r="V343" i="2" l="1"/>
  <c r="G42" i="5"/>
  <c r="G42" i="7" s="1"/>
  <c r="V344" i="2" l="1"/>
  <c r="V345" i="2" l="1"/>
  <c r="V346" i="2" l="1"/>
  <c r="V347" i="2" l="1"/>
  <c r="V348" i="2" l="1"/>
  <c r="V349" i="2" l="1"/>
  <c r="V350" i="2" l="1"/>
  <c r="G43" i="5"/>
  <c r="G43" i="7" s="1"/>
  <c r="V351" i="2" l="1"/>
  <c r="V352" i="2" l="1"/>
  <c r="V353" i="2" l="1"/>
  <c r="V354" i="2" l="1"/>
  <c r="V355" i="2" s="1"/>
  <c r="V356" i="2" s="1"/>
  <c r="V357" i="2" s="1"/>
  <c r="V358" i="2" l="1"/>
  <c r="V359" i="2" s="1"/>
  <c r="G44" i="5"/>
  <c r="G44" i="7" s="1"/>
  <c r="V360" i="2" l="1"/>
  <c r="V361" i="2" l="1"/>
  <c r="V362" i="2" l="1"/>
  <c r="V363" i="2" l="1"/>
  <c r="V364" i="2" l="1"/>
  <c r="G45" i="5"/>
  <c r="G45" i="7" l="1"/>
  <c r="G47" i="7" s="1"/>
  <c r="G47" i="5"/>
  <c r="V365" i="2" l="1"/>
  <c r="V366" i="2" s="1"/>
  <c r="V367" i="2" l="1"/>
  <c r="L371" i="2"/>
  <c r="L46" i="5" s="1"/>
  <c r="L46" i="7" s="1"/>
  <c r="F371" i="2"/>
  <c r="F46" i="5" s="1"/>
  <c r="F46" i="7" s="1"/>
  <c r="D371" i="2"/>
  <c r="D46" i="5" s="1"/>
  <c r="D46" i="7" s="1"/>
  <c r="Y369" i="2" l="1"/>
  <c r="R370" i="2"/>
  <c r="C371" i="2" s="1"/>
  <c r="C46" i="5" s="1"/>
  <c r="C46" i="7" s="1"/>
  <c r="AA371" i="2"/>
  <c r="L372" i="2" s="1"/>
  <c r="S371" i="2"/>
  <c r="U371" i="2"/>
  <c r="Q309" i="2"/>
  <c r="Q309" i="3"/>
  <c r="AA372" i="2" l="1"/>
  <c r="R371" i="2"/>
  <c r="Y370" i="2"/>
  <c r="D372" i="2"/>
  <c r="V368" i="2"/>
  <c r="F372" i="2"/>
  <c r="Q313" i="3"/>
  <c r="Q313" i="2"/>
  <c r="U372" i="2" l="1"/>
  <c r="F373" i="2" s="1"/>
  <c r="S372" i="2"/>
  <c r="D373" i="2" s="1"/>
  <c r="Q314" i="3"/>
  <c r="Q314" i="2"/>
  <c r="S373" i="2" l="1"/>
  <c r="D374" i="2" s="1"/>
  <c r="U373" i="2"/>
  <c r="F374" i="2" s="1"/>
  <c r="V369" i="2"/>
  <c r="Q315" i="2"/>
  <c r="B38" i="5"/>
  <c r="Q315" i="3"/>
  <c r="B38" i="4"/>
  <c r="U374" i="2" l="1"/>
  <c r="S374" i="2"/>
  <c r="B38" i="7"/>
  <c r="B38" i="8"/>
  <c r="D375" i="2" l="1"/>
  <c r="F375" i="2"/>
  <c r="V370" i="2"/>
  <c r="Q316" i="2"/>
  <c r="Q316" i="3"/>
  <c r="U375" i="2" l="1"/>
  <c r="S375" i="2"/>
  <c r="G371" i="2"/>
  <c r="G46" i="5" s="1"/>
  <c r="G46" i="7" s="1"/>
  <c r="S310" i="3"/>
  <c r="S311" i="3"/>
  <c r="S313" i="3"/>
  <c r="S314" i="3"/>
  <c r="S315" i="3"/>
  <c r="S316" i="3"/>
  <c r="T312" i="3"/>
  <c r="T313" i="3"/>
  <c r="T314" i="3"/>
  <c r="T315" i="3"/>
  <c r="T316" i="3"/>
  <c r="E38" i="4"/>
  <c r="E38" i="8" s="1"/>
  <c r="D38" i="4"/>
  <c r="D38" i="8" s="1"/>
  <c r="L373" i="2"/>
  <c r="C372" i="2"/>
  <c r="J371" i="2"/>
  <c r="J46" i="5" s="1"/>
  <c r="J46" i="7" s="1"/>
  <c r="D376" i="2" l="1"/>
  <c r="AA373" i="2"/>
  <c r="L374" i="2" s="1"/>
  <c r="Z370" i="2"/>
  <c r="K371" i="2" s="1"/>
  <c r="K46" i="5" s="1"/>
  <c r="K46" i="7" s="1"/>
  <c r="Y371" i="2"/>
  <c r="J372" i="2" s="1"/>
  <c r="R372" i="2"/>
  <c r="C373" i="2" s="1"/>
  <c r="F376" i="2"/>
  <c r="V371" i="2"/>
  <c r="T317" i="3"/>
  <c r="S317" i="3"/>
  <c r="R373" i="2" l="1"/>
  <c r="C374" i="2" s="1"/>
  <c r="U376" i="2"/>
  <c r="Y372" i="2"/>
  <c r="J373" i="2" s="1"/>
  <c r="Z371" i="2"/>
  <c r="S376" i="2"/>
  <c r="AA374" i="2"/>
  <c r="G372" i="2"/>
  <c r="S318" i="3"/>
  <c r="T318" i="3"/>
  <c r="V372" i="2" l="1"/>
  <c r="D377" i="2"/>
  <c r="Y373" i="2"/>
  <c r="J374" i="2" s="1"/>
  <c r="F377" i="2"/>
  <c r="K372" i="2"/>
  <c r="R374" i="2"/>
  <c r="L375" i="2"/>
  <c r="G373" i="2"/>
  <c r="T319" i="3"/>
  <c r="S319" i="3"/>
  <c r="S377" i="2" l="1"/>
  <c r="AA375" i="2"/>
  <c r="Z372" i="2"/>
  <c r="Y374" i="2"/>
  <c r="V373" i="2"/>
  <c r="C375" i="2"/>
  <c r="U377" i="2"/>
  <c r="G374" i="2"/>
  <c r="S320" i="3"/>
  <c r="T320" i="3"/>
  <c r="V374" i="2" l="1"/>
  <c r="G375" i="2" s="1"/>
  <c r="V375" i="2" s="1"/>
  <c r="G376" i="2" s="1"/>
  <c r="F378" i="2"/>
  <c r="F50" i="5" s="1"/>
  <c r="F50" i="7" s="1"/>
  <c r="L376" i="2"/>
  <c r="R375" i="2"/>
  <c r="K373" i="2"/>
  <c r="D378" i="2"/>
  <c r="D50" i="5" s="1"/>
  <c r="D50" i="7" s="1"/>
  <c r="T321" i="3"/>
  <c r="S321" i="3"/>
  <c r="S378" i="2" l="1"/>
  <c r="D379" i="2" s="1"/>
  <c r="U378" i="2"/>
  <c r="F379" i="2" s="1"/>
  <c r="F60" i="7"/>
  <c r="AA376" i="2"/>
  <c r="Z373" i="2"/>
  <c r="V376" i="2"/>
  <c r="S322" i="3"/>
  <c r="D39" i="4"/>
  <c r="T322" i="3"/>
  <c r="E39" i="4"/>
  <c r="U379" i="2" l="1"/>
  <c r="F380" i="2" s="1"/>
  <c r="K374" i="2"/>
  <c r="S379" i="2"/>
  <c r="D380" i="2" s="1"/>
  <c r="D60" i="7"/>
  <c r="G377" i="2"/>
  <c r="D39" i="8"/>
  <c r="E39" i="8"/>
  <c r="F61" i="7" l="1"/>
  <c r="Z374" i="2"/>
  <c r="D61" i="7"/>
  <c r="V377" i="2"/>
  <c r="S323" i="3"/>
  <c r="T323" i="3"/>
  <c r="K375" i="2" l="1"/>
  <c r="G378" i="2"/>
  <c r="G50" i="5" s="1"/>
  <c r="G50" i="7" s="1"/>
  <c r="S324" i="3"/>
  <c r="T324" i="3"/>
  <c r="Z375" i="2" l="1"/>
  <c r="V378" i="2"/>
  <c r="S325" i="3"/>
  <c r="T325" i="3"/>
  <c r="G379" i="2" l="1"/>
  <c r="S326" i="3"/>
  <c r="T326" i="3"/>
  <c r="G60" i="7" l="1"/>
  <c r="V379" i="2"/>
  <c r="G380" i="2" s="1"/>
  <c r="S327" i="3"/>
  <c r="T327" i="3"/>
  <c r="G61" i="7" l="1"/>
  <c r="S328" i="3"/>
  <c r="T328" i="3"/>
  <c r="S329" i="3" l="1"/>
  <c r="D40" i="4"/>
  <c r="T329" i="3"/>
  <c r="E40" i="4"/>
  <c r="D40" i="8" l="1"/>
  <c r="E40" i="8"/>
  <c r="S330" i="3" l="1"/>
  <c r="T330" i="3"/>
  <c r="T331" i="3" l="1"/>
  <c r="S331" i="3"/>
  <c r="T332" i="3" l="1"/>
  <c r="S332" i="3"/>
  <c r="T333" i="3" l="1"/>
  <c r="S333" i="3"/>
  <c r="T334" i="3" l="1"/>
  <c r="S334" i="3"/>
  <c r="T335" i="3" l="1"/>
  <c r="S335" i="3"/>
  <c r="T336" i="3" l="1"/>
  <c r="E41" i="4"/>
  <c r="S336" i="3"/>
  <c r="D41" i="4"/>
  <c r="E41" i="8" l="1"/>
  <c r="D41" i="8"/>
  <c r="T337" i="3" l="1"/>
  <c r="S337" i="3"/>
  <c r="S338" i="3" l="1"/>
  <c r="T338" i="3"/>
  <c r="S339" i="3" l="1"/>
  <c r="T339" i="3"/>
  <c r="S340" i="3" l="1"/>
  <c r="T340" i="3"/>
  <c r="S341" i="3" l="1"/>
  <c r="T341" i="3"/>
  <c r="S342" i="3" l="1"/>
  <c r="T342" i="3"/>
  <c r="S343" i="3" l="1"/>
  <c r="D42" i="4"/>
  <c r="T343" i="3"/>
  <c r="E42" i="4"/>
  <c r="D42" i="8" l="1"/>
  <c r="E42" i="8"/>
  <c r="S344" i="3" l="1"/>
  <c r="T344" i="3"/>
  <c r="T345" i="3" l="1"/>
  <c r="S345" i="3"/>
  <c r="T346" i="3" l="1"/>
  <c r="S346" i="3"/>
  <c r="T347" i="3" l="1"/>
  <c r="S347" i="3"/>
  <c r="S348" i="3" l="1"/>
  <c r="T348" i="3"/>
  <c r="S349" i="3" l="1"/>
  <c r="T349" i="3"/>
  <c r="S350" i="3" l="1"/>
  <c r="D43" i="4"/>
  <c r="T350" i="3"/>
  <c r="E43" i="4"/>
  <c r="E43" i="8" l="1"/>
  <c r="D43" i="8"/>
  <c r="T351" i="3" l="1"/>
  <c r="S351" i="3"/>
  <c r="T352" i="3" l="1"/>
  <c r="S352" i="3"/>
  <c r="T359" i="3" l="1"/>
  <c r="T353" i="3" l="1"/>
  <c r="S353" i="3"/>
  <c r="T366" i="3"/>
  <c r="T360" i="3" l="1"/>
  <c r="T354" i="3"/>
  <c r="S354" i="3"/>
  <c r="T367" i="3" l="1"/>
  <c r="T361" i="3"/>
  <c r="T355" i="3" l="1"/>
  <c r="S355" i="3"/>
  <c r="T362" i="3" l="1"/>
  <c r="T356" i="3" l="1"/>
  <c r="S356" i="3"/>
  <c r="T363" i="3"/>
  <c r="T357" i="3" l="1"/>
  <c r="E44" i="4"/>
  <c r="E44" i="8" s="1"/>
  <c r="S357" i="3"/>
  <c r="D44" i="4"/>
  <c r="D44" i="8" s="1"/>
  <c r="T364" i="3" l="1"/>
  <c r="T358" i="3"/>
  <c r="E45" i="4"/>
  <c r="S358" i="3"/>
  <c r="T365" i="3" l="1"/>
  <c r="E45" i="8"/>
  <c r="E47" i="8" s="1"/>
  <c r="E47" i="4"/>
  <c r="T368" i="3" l="1"/>
  <c r="S359" i="3"/>
  <c r="T369" i="3" l="1"/>
  <c r="S360" i="3"/>
  <c r="T370" i="3" l="1"/>
  <c r="S361" i="3"/>
  <c r="E371" i="3"/>
  <c r="E46" i="4" l="1"/>
  <c r="E46" i="8" s="1"/>
  <c r="T371" i="3"/>
  <c r="E372" i="3" s="1"/>
  <c r="S362" i="3"/>
  <c r="T372" i="3" l="1"/>
  <c r="E373" i="3" s="1"/>
  <c r="S363" i="3"/>
  <c r="T373" i="3" l="1"/>
  <c r="E374" i="3" l="1"/>
  <c r="S364" i="3"/>
  <c r="D45" i="4"/>
  <c r="T374" i="3" l="1"/>
  <c r="D45" i="8"/>
  <c r="D47" i="8" s="1"/>
  <c r="D47" i="4"/>
  <c r="E375" i="3" l="1"/>
  <c r="S365" i="3"/>
  <c r="T375" i="3" l="1"/>
  <c r="E376" i="3" l="1"/>
  <c r="S366" i="3"/>
  <c r="T376" i="3" l="1"/>
  <c r="E377" i="3" l="1"/>
  <c r="S367" i="3"/>
  <c r="T377" i="3" l="1"/>
  <c r="E378" i="3" l="1"/>
  <c r="S368" i="3"/>
  <c r="E50" i="4" l="1"/>
  <c r="E50" i="8" s="1"/>
  <c r="T378" i="3"/>
  <c r="E379" i="3" l="1"/>
  <c r="S369" i="3"/>
  <c r="E60" i="8" l="1"/>
  <c r="T379" i="3"/>
  <c r="S370" i="3" l="1"/>
  <c r="D371" i="3" l="1"/>
  <c r="D46" i="4" l="1"/>
  <c r="D46" i="8" s="1"/>
  <c r="S371" i="3"/>
  <c r="D372" i="3" l="1"/>
  <c r="S372" i="3" l="1"/>
  <c r="D373" i="3" s="1"/>
  <c r="S373" i="3" l="1"/>
  <c r="D374" i="3" s="1"/>
  <c r="S374" i="3" l="1"/>
  <c r="D375" i="3" l="1"/>
  <c r="L377" i="2"/>
  <c r="K376" i="2"/>
  <c r="C376" i="2"/>
  <c r="J375" i="2"/>
  <c r="Z376" i="2" l="1"/>
  <c r="Y375" i="2"/>
  <c r="R376" i="2"/>
  <c r="C377" i="2" s="1"/>
  <c r="S375" i="3"/>
  <c r="AA377" i="2"/>
  <c r="Q317" i="2"/>
  <c r="Q317" i="3"/>
  <c r="R377" i="2" l="1"/>
  <c r="C378" i="2" s="1"/>
  <c r="C50" i="5" s="1"/>
  <c r="C50" i="7" s="1"/>
  <c r="J376" i="2"/>
  <c r="D376" i="3"/>
  <c r="L378" i="2"/>
  <c r="L50" i="5" s="1"/>
  <c r="L50" i="7" s="1"/>
  <c r="Q318" i="2"/>
  <c r="Q318" i="3"/>
  <c r="Y376" i="2" l="1"/>
  <c r="J377" i="2" s="1"/>
  <c r="R378" i="2"/>
  <c r="C379" i="2" s="1"/>
  <c r="S376" i="3"/>
  <c r="AA378" i="2"/>
  <c r="K377" i="2"/>
  <c r="Y377" i="2" l="1"/>
  <c r="J378" i="2" s="1"/>
  <c r="J50" i="5" s="1"/>
  <c r="J50" i="7" s="1"/>
  <c r="R379" i="2"/>
  <c r="C380" i="2" s="1"/>
  <c r="C60" i="7"/>
  <c r="D377" i="3"/>
  <c r="Z377" i="2"/>
  <c r="L379" i="2"/>
  <c r="Q319" i="3"/>
  <c r="Q319" i="2"/>
  <c r="S377" i="3" l="1"/>
  <c r="D378" i="3" s="1"/>
  <c r="L60" i="7"/>
  <c r="Y378" i="2"/>
  <c r="J379" i="2" s="1"/>
  <c r="C61" i="7"/>
  <c r="AA379" i="2"/>
  <c r="L380" i="2" s="1"/>
  <c r="K378" i="2"/>
  <c r="K50" i="5" s="1"/>
  <c r="K50" i="7" s="1"/>
  <c r="Q320" i="3"/>
  <c r="Q320" i="2"/>
  <c r="D50" i="4" l="1"/>
  <c r="D50" i="8" s="1"/>
  <c r="Y379" i="2"/>
  <c r="J380" i="2" s="1"/>
  <c r="J60" i="7"/>
  <c r="J61" i="7"/>
  <c r="L61" i="7"/>
  <c r="S378" i="3"/>
  <c r="Z378" i="2"/>
  <c r="Q321" i="2"/>
  <c r="Q321" i="3"/>
  <c r="D379" i="3" l="1"/>
  <c r="K379" i="2"/>
  <c r="Q322" i="2"/>
  <c r="B39" i="5"/>
  <c r="Q322" i="3"/>
  <c r="B39" i="4"/>
  <c r="D60" i="8" l="1"/>
  <c r="K60" i="7"/>
  <c r="S379" i="3"/>
  <c r="Z379" i="2"/>
  <c r="K380" i="2" s="1"/>
  <c r="B39" i="7"/>
  <c r="B39" i="8"/>
  <c r="K61" i="7" l="1"/>
  <c r="Q323" i="2"/>
  <c r="Q323" i="3"/>
  <c r="Q324" i="2" l="1"/>
  <c r="Q324" i="3"/>
  <c r="Q325" i="3" l="1"/>
  <c r="Q325" i="2"/>
  <c r="Q327" i="3" l="1"/>
  <c r="Q327" i="2"/>
  <c r="Q328" i="2" l="1"/>
  <c r="Q328" i="3"/>
  <c r="Q329" i="3" l="1"/>
  <c r="Q329" i="2"/>
  <c r="Q330" i="3" l="1"/>
  <c r="Q330" i="2"/>
  <c r="Q331" i="2" l="1"/>
  <c r="Q331" i="3"/>
  <c r="Q332" i="2" l="1"/>
  <c r="Q332" i="3"/>
  <c r="Q334" i="2" l="1"/>
  <c r="Q334" i="3"/>
  <c r="Q335" i="2" l="1"/>
  <c r="Q335" i="3"/>
  <c r="Q336" i="3" l="1"/>
  <c r="B41" i="4"/>
  <c r="B41" i="8" s="1"/>
  <c r="Q336" i="2"/>
  <c r="B41" i="5"/>
  <c r="B41" i="7" s="1"/>
  <c r="Q337" i="3" l="1"/>
  <c r="Q337" i="2"/>
  <c r="Q326" i="3" l="1"/>
  <c r="B40" i="4"/>
  <c r="Q333" i="3"/>
  <c r="Q326" i="2"/>
  <c r="B40" i="5"/>
  <c r="B40" i="7" s="1"/>
  <c r="Q333" i="2"/>
  <c r="B40" i="8"/>
  <c r="Q338" i="3" l="1"/>
  <c r="Q338" i="2"/>
  <c r="Q339" i="3" l="1"/>
  <c r="Q339" i="2"/>
  <c r="Q341" i="3" l="1"/>
  <c r="Q341" i="2"/>
  <c r="Q342" i="3" l="1"/>
  <c r="Q342" i="2"/>
  <c r="Q340" i="2" l="1"/>
  <c r="Q340" i="3"/>
  <c r="Q343" i="2" l="1"/>
  <c r="B42" i="5"/>
  <c r="B42" i="7" s="1"/>
  <c r="Q343" i="3"/>
  <c r="B42" i="4"/>
  <c r="B42" i="8" s="1"/>
  <c r="Q344" i="3" l="1"/>
  <c r="Q344" i="2"/>
  <c r="Q345" i="3" l="1"/>
  <c r="Q345" i="2"/>
  <c r="Q346" i="2" l="1"/>
  <c r="Q346" i="3"/>
  <c r="W341" i="2" l="1"/>
  <c r="W343" i="2"/>
  <c r="W344" i="2"/>
  <c r="W345" i="2"/>
  <c r="W346" i="2"/>
  <c r="W347" i="2" s="1"/>
  <c r="H42" i="5"/>
  <c r="H42" i="7" s="1"/>
  <c r="W348" i="2" l="1"/>
  <c r="W349" i="2" l="1"/>
  <c r="W350" i="2" l="1"/>
  <c r="H43" i="5"/>
  <c r="H43" i="7" l="1"/>
  <c r="W351" i="2" l="1"/>
  <c r="W352" i="2" l="1"/>
  <c r="W353" i="2" l="1"/>
  <c r="W354" i="2" l="1"/>
  <c r="W355" i="2" l="1"/>
  <c r="W356" i="2" l="1"/>
  <c r="W357" i="2" l="1"/>
  <c r="H44" i="5"/>
  <c r="H44" i="7" l="1"/>
  <c r="W358" i="2" l="1"/>
  <c r="W359" i="2" l="1"/>
  <c r="W360" i="2" l="1"/>
  <c r="W361" i="2" l="1"/>
  <c r="W362" i="2" l="1"/>
  <c r="W363" i="2" l="1"/>
  <c r="W364" i="2" l="1"/>
  <c r="H45" i="5"/>
  <c r="H45" i="7" l="1"/>
  <c r="H47" i="7" s="1"/>
  <c r="H47" i="5"/>
  <c r="W365" i="2" l="1"/>
  <c r="W366" i="2" l="1"/>
  <c r="W367" i="2" l="1"/>
  <c r="W368" i="2" l="1"/>
  <c r="W369" i="2" l="1"/>
  <c r="W370" i="2" l="1"/>
  <c r="H371" i="2" l="1"/>
  <c r="H46" i="5" s="1"/>
  <c r="H46" i="7" s="1"/>
  <c r="W371" i="2" l="1"/>
  <c r="H372" i="2" l="1"/>
  <c r="W372" i="2" l="1"/>
  <c r="H373" i="2" l="1"/>
  <c r="W373" i="2" l="1"/>
  <c r="H374" i="2" l="1"/>
  <c r="W374" i="2" l="1"/>
  <c r="H375" i="2" l="1"/>
  <c r="W375" i="2" l="1"/>
  <c r="H376" i="2" l="1"/>
  <c r="W376" i="2" l="1"/>
  <c r="H377" i="2" l="1"/>
  <c r="W377" i="2" l="1"/>
  <c r="H378" i="2" l="1"/>
  <c r="H50" i="5" s="1"/>
  <c r="H50" i="7" s="1"/>
  <c r="W378" i="2" l="1"/>
  <c r="H379" i="2" l="1"/>
  <c r="H60" i="7" l="1"/>
  <c r="W379" i="2"/>
  <c r="H380" i="2" s="1"/>
  <c r="H61" i="7" l="1"/>
  <c r="Q347" i="2"/>
  <c r="Q347" i="3"/>
  <c r="Q348" i="2" l="1"/>
  <c r="Q348" i="3"/>
  <c r="Q349" i="2" l="1"/>
  <c r="Q349" i="3"/>
  <c r="Q350" i="2" l="1"/>
  <c r="B43" i="5"/>
  <c r="Q350" i="3"/>
  <c r="B43" i="4"/>
  <c r="B43" i="7" l="1"/>
  <c r="B43" i="8"/>
  <c r="Q351" i="3" l="1"/>
  <c r="Q351" i="2"/>
  <c r="Q352" i="2" l="1"/>
  <c r="Q352" i="3"/>
  <c r="Q354" i="3" l="1"/>
  <c r="Q354" i="2"/>
  <c r="Q355" i="3" l="1"/>
  <c r="Q355" i="2"/>
  <c r="Q356" i="3" l="1"/>
  <c r="Q356" i="2"/>
  <c r="Q357" i="2" l="1"/>
  <c r="Q357" i="3"/>
  <c r="Q358" i="3" l="1"/>
  <c r="Q358" i="2"/>
  <c r="N380" i="3" l="1"/>
  <c r="M380" i="3"/>
  <c r="L380" i="3"/>
  <c r="K380" i="3"/>
  <c r="J380" i="3"/>
  <c r="H380" i="3"/>
  <c r="G380" i="3"/>
  <c r="F380" i="3"/>
  <c r="E380" i="3"/>
  <c r="D380" i="3"/>
  <c r="C380" i="3"/>
  <c r="A380" i="3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C380" i="2"/>
  <c r="AB380" i="2"/>
  <c r="AA380" i="2"/>
  <c r="Z380" i="2"/>
  <c r="Y380" i="2"/>
  <c r="W380" i="2"/>
  <c r="V380" i="2"/>
  <c r="U380" i="2"/>
  <c r="T380" i="2"/>
  <c r="S380" i="2"/>
  <c r="R380" i="2"/>
  <c r="A380" i="2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Z380" i="3" l="1"/>
  <c r="K61" i="8"/>
  <c r="AA380" i="3"/>
  <c r="L61" i="8"/>
  <c r="S380" i="3"/>
  <c r="D381" i="3" s="1"/>
  <c r="D61" i="8"/>
  <c r="H61" i="8"/>
  <c r="M61" i="8"/>
  <c r="U380" i="3"/>
  <c r="F381" i="3" s="1"/>
  <c r="F61" i="8"/>
  <c r="R380" i="3"/>
  <c r="C381" i="3" s="1"/>
  <c r="C62" i="8"/>
  <c r="C61" i="8"/>
  <c r="V380" i="3"/>
  <c r="G61" i="8"/>
  <c r="E61" i="8"/>
  <c r="Y380" i="3"/>
  <c r="J381" i="3" s="1"/>
  <c r="J61" i="8"/>
  <c r="AC380" i="3"/>
  <c r="N381" i="3" s="1"/>
  <c r="N61" i="8"/>
  <c r="E381" i="2"/>
  <c r="F381" i="2"/>
  <c r="K381" i="2"/>
  <c r="C381" i="2"/>
  <c r="G381" i="2"/>
  <c r="L381" i="2"/>
  <c r="D381" i="2"/>
  <c r="H381" i="2"/>
  <c r="M381" i="2"/>
  <c r="J381" i="2"/>
  <c r="N381" i="2"/>
  <c r="T380" i="3"/>
  <c r="AB380" i="3"/>
  <c r="G381" i="3"/>
  <c r="L381" i="3"/>
  <c r="K381" i="3"/>
  <c r="W380" i="3"/>
  <c r="AC381" i="3" l="1"/>
  <c r="N382" i="3" s="1"/>
  <c r="N62" i="8"/>
  <c r="D62" i="8"/>
  <c r="D62" i="7"/>
  <c r="J62" i="7"/>
  <c r="L62" i="7"/>
  <c r="G62" i="8"/>
  <c r="K62" i="8"/>
  <c r="M62" i="7"/>
  <c r="G62" i="7"/>
  <c r="E62" i="7"/>
  <c r="L62" i="8"/>
  <c r="N62" i="7"/>
  <c r="K62" i="7"/>
  <c r="F62" i="7"/>
  <c r="Y381" i="3"/>
  <c r="J382" i="3" s="1"/>
  <c r="U381" i="3"/>
  <c r="F382" i="3" s="1"/>
  <c r="F62" i="8"/>
  <c r="H62" i="7"/>
  <c r="C62" i="7"/>
  <c r="J62" i="8"/>
  <c r="S381" i="2"/>
  <c r="Z381" i="2"/>
  <c r="AC381" i="2"/>
  <c r="W381" i="2"/>
  <c r="R381" i="2"/>
  <c r="AB381" i="2"/>
  <c r="V381" i="2"/>
  <c r="T381" i="2"/>
  <c r="Y381" i="2"/>
  <c r="AA381" i="2"/>
  <c r="U381" i="2"/>
  <c r="AA381" i="3"/>
  <c r="M381" i="3"/>
  <c r="H381" i="3"/>
  <c r="R381" i="3"/>
  <c r="Z381" i="3"/>
  <c r="V381" i="3"/>
  <c r="S381" i="3"/>
  <c r="E381" i="3"/>
  <c r="J63" i="8" l="1"/>
  <c r="Y382" i="3"/>
  <c r="E62" i="8"/>
  <c r="M62" i="8"/>
  <c r="U382" i="3"/>
  <c r="F383" i="3" s="1"/>
  <c r="F63" i="8"/>
  <c r="AC382" i="3"/>
  <c r="N383" i="3" s="1"/>
  <c r="N63" i="8"/>
  <c r="H62" i="8"/>
  <c r="L382" i="2"/>
  <c r="E382" i="2"/>
  <c r="M382" i="2"/>
  <c r="H382" i="2"/>
  <c r="K382" i="2"/>
  <c r="F382" i="2"/>
  <c r="J382" i="2"/>
  <c r="G382" i="2"/>
  <c r="C382" i="2"/>
  <c r="N382" i="2"/>
  <c r="D382" i="2"/>
  <c r="D382" i="3"/>
  <c r="W381" i="3"/>
  <c r="T381" i="3"/>
  <c r="G382" i="3"/>
  <c r="C382" i="3"/>
  <c r="K382" i="3"/>
  <c r="J383" i="3"/>
  <c r="AB381" i="3"/>
  <c r="L382" i="3"/>
  <c r="F64" i="8" l="1"/>
  <c r="U383" i="3"/>
  <c r="H63" i="7"/>
  <c r="K63" i="8"/>
  <c r="D63" i="7"/>
  <c r="M63" i="7"/>
  <c r="E63" i="7"/>
  <c r="J64" i="8"/>
  <c r="G63" i="7"/>
  <c r="J63" i="7"/>
  <c r="L63" i="8"/>
  <c r="C63" i="8"/>
  <c r="N63" i="7"/>
  <c r="F63" i="7"/>
  <c r="G63" i="8"/>
  <c r="D63" i="8"/>
  <c r="C63" i="7"/>
  <c r="K63" i="7"/>
  <c r="L63" i="7"/>
  <c r="AC383" i="3"/>
  <c r="N384" i="3" s="1"/>
  <c r="N64" i="8"/>
  <c r="AC382" i="2"/>
  <c r="V382" i="2"/>
  <c r="Y382" i="2"/>
  <c r="U382" i="2"/>
  <c r="T382" i="2"/>
  <c r="R382" i="2"/>
  <c r="AB382" i="2"/>
  <c r="AA382" i="2"/>
  <c r="S382" i="2"/>
  <c r="Z382" i="2"/>
  <c r="W382" i="2"/>
  <c r="Z382" i="3"/>
  <c r="R382" i="3"/>
  <c r="E382" i="3"/>
  <c r="M382" i="3"/>
  <c r="V382" i="3"/>
  <c r="S382" i="3"/>
  <c r="AA382" i="3"/>
  <c r="Y383" i="3"/>
  <c r="H382" i="3"/>
  <c r="F384" i="3"/>
  <c r="U384" i="3" l="1"/>
  <c r="F65" i="8"/>
  <c r="E63" i="8"/>
  <c r="H63" i="8"/>
  <c r="AC384" i="3"/>
  <c r="N65" i="8"/>
  <c r="N385" i="3"/>
  <c r="M63" i="8"/>
  <c r="G383" i="2"/>
  <c r="L383" i="2"/>
  <c r="C383" i="2"/>
  <c r="D383" i="2"/>
  <c r="M383" i="2"/>
  <c r="J383" i="2"/>
  <c r="N383" i="2"/>
  <c r="K383" i="2"/>
  <c r="F383" i="2"/>
  <c r="H383" i="2"/>
  <c r="E383" i="2"/>
  <c r="F385" i="3"/>
  <c r="G383" i="3"/>
  <c r="C383" i="3"/>
  <c r="J384" i="3"/>
  <c r="L383" i="3"/>
  <c r="W382" i="3"/>
  <c r="T382" i="3"/>
  <c r="K383" i="3"/>
  <c r="D383" i="3"/>
  <c r="AB382" i="3"/>
  <c r="F51" i="4" l="1"/>
  <c r="F51" i="8" s="1"/>
  <c r="N51" i="4"/>
  <c r="N51" i="8" s="1"/>
  <c r="G64" i="8"/>
  <c r="J64" i="7"/>
  <c r="U385" i="3"/>
  <c r="F386" i="3" s="1"/>
  <c r="F66" i="8"/>
  <c r="M64" i="7"/>
  <c r="G64" i="7"/>
  <c r="D64" i="8"/>
  <c r="Y384" i="3"/>
  <c r="J65" i="8"/>
  <c r="D64" i="7"/>
  <c r="H64" i="7"/>
  <c r="L64" i="7"/>
  <c r="F64" i="7"/>
  <c r="L64" i="8"/>
  <c r="K64" i="7"/>
  <c r="K64" i="8"/>
  <c r="C64" i="8"/>
  <c r="E64" i="7"/>
  <c r="N64" i="7"/>
  <c r="C64" i="7"/>
  <c r="AC385" i="3"/>
  <c r="N66" i="8"/>
  <c r="Y383" i="2"/>
  <c r="V383" i="2"/>
  <c r="T383" i="2"/>
  <c r="AC383" i="2"/>
  <c r="AB383" i="2"/>
  <c r="S383" i="2"/>
  <c r="AA383" i="2"/>
  <c r="W383" i="2"/>
  <c r="Z383" i="2"/>
  <c r="U383" i="2"/>
  <c r="R383" i="2"/>
  <c r="S383" i="3"/>
  <c r="E383" i="3"/>
  <c r="R383" i="3"/>
  <c r="M383" i="3"/>
  <c r="Z383" i="3"/>
  <c r="AA383" i="3"/>
  <c r="H383" i="3"/>
  <c r="V383" i="3"/>
  <c r="M64" i="8" l="1"/>
  <c r="U386" i="3"/>
  <c r="F387" i="3" s="1"/>
  <c r="E64" i="8"/>
  <c r="N386" i="3"/>
  <c r="F67" i="8"/>
  <c r="H64" i="8"/>
  <c r="J385" i="3"/>
  <c r="F384" i="2"/>
  <c r="D384" i="2"/>
  <c r="G384" i="2"/>
  <c r="N384" i="2"/>
  <c r="C384" i="2"/>
  <c r="L384" i="2"/>
  <c r="M384" i="2"/>
  <c r="E384" i="2"/>
  <c r="J384" i="2"/>
  <c r="H384" i="2"/>
  <c r="K384" i="2"/>
  <c r="W383" i="3"/>
  <c r="AB383" i="3"/>
  <c r="L384" i="3"/>
  <c r="C384" i="3"/>
  <c r="K384" i="3"/>
  <c r="G384" i="3"/>
  <c r="T383" i="3"/>
  <c r="D384" i="3"/>
  <c r="J51" i="4" l="1"/>
  <c r="J51" i="8" s="1"/>
  <c r="V384" i="3"/>
  <c r="G66" i="8"/>
  <c r="G65" i="8"/>
  <c r="H65" i="7"/>
  <c r="D65" i="7"/>
  <c r="J65" i="7"/>
  <c r="F65" i="7"/>
  <c r="S384" i="3"/>
  <c r="D385" i="3" s="1"/>
  <c r="D65" i="8"/>
  <c r="E65" i="7"/>
  <c r="N65" i="7"/>
  <c r="AA384" i="3"/>
  <c r="L65" i="8"/>
  <c r="L65" i="7"/>
  <c r="U387" i="3"/>
  <c r="F388" i="3" s="1"/>
  <c r="F68" i="8"/>
  <c r="Z384" i="3"/>
  <c r="K65" i="8"/>
  <c r="C65" i="7"/>
  <c r="AC386" i="3"/>
  <c r="N67" i="8"/>
  <c r="R384" i="3"/>
  <c r="C385" i="3" s="1"/>
  <c r="C65" i="8"/>
  <c r="K65" i="7"/>
  <c r="M65" i="7"/>
  <c r="G65" i="7"/>
  <c r="Y385" i="3"/>
  <c r="J66" i="8"/>
  <c r="F69" i="8"/>
  <c r="V384" i="2"/>
  <c r="AA384" i="2"/>
  <c r="R384" i="2"/>
  <c r="S384" i="2"/>
  <c r="U384" i="2"/>
  <c r="Z384" i="2"/>
  <c r="Y384" i="2"/>
  <c r="W384" i="2"/>
  <c r="T384" i="2"/>
  <c r="AB384" i="2"/>
  <c r="AC384" i="2"/>
  <c r="G385" i="3"/>
  <c r="M384" i="3"/>
  <c r="E384" i="3"/>
  <c r="H384" i="3"/>
  <c r="D51" i="4" l="1"/>
  <c r="D51" i="8" s="1"/>
  <c r="C51" i="4"/>
  <c r="C51" i="8" s="1"/>
  <c r="G51" i="4"/>
  <c r="G51" i="8" s="1"/>
  <c r="S385" i="3"/>
  <c r="D66" i="8"/>
  <c r="AB384" i="3"/>
  <c r="M385" i="3" s="1"/>
  <c r="M65" i="8"/>
  <c r="N387" i="3"/>
  <c r="W384" i="3"/>
  <c r="H65" i="8"/>
  <c r="L385" i="3"/>
  <c r="J386" i="3"/>
  <c r="R385" i="3"/>
  <c r="C386" i="3" s="1"/>
  <c r="C66" i="8"/>
  <c r="E65" i="8"/>
  <c r="D386" i="3"/>
  <c r="K385" i="3"/>
  <c r="V385" i="3"/>
  <c r="U388" i="3"/>
  <c r="F389" i="3" s="1"/>
  <c r="H385" i="2"/>
  <c r="H51" i="5" s="1"/>
  <c r="H51" i="7" s="1"/>
  <c r="L385" i="2"/>
  <c r="L51" i="5" s="1"/>
  <c r="L51" i="7" s="1"/>
  <c r="K385" i="2"/>
  <c r="K51" i="5" s="1"/>
  <c r="K51" i="7" s="1"/>
  <c r="M385" i="2"/>
  <c r="M51" i="5" s="1"/>
  <c r="M51" i="7" s="1"/>
  <c r="D385" i="2"/>
  <c r="D51" i="5" s="1"/>
  <c r="D51" i="7" s="1"/>
  <c r="N385" i="2"/>
  <c r="N51" i="5" s="1"/>
  <c r="N51" i="7" s="1"/>
  <c r="E385" i="2"/>
  <c r="E51" i="5" s="1"/>
  <c r="E51" i="7" s="1"/>
  <c r="J385" i="2"/>
  <c r="J51" i="5" s="1"/>
  <c r="J51" i="7" s="1"/>
  <c r="F385" i="2"/>
  <c r="F51" i="5" s="1"/>
  <c r="F51" i="7" s="1"/>
  <c r="C385" i="2"/>
  <c r="C51" i="5" s="1"/>
  <c r="C51" i="7" s="1"/>
  <c r="G385" i="2"/>
  <c r="G51" i="5" s="1"/>
  <c r="G51" i="7" s="1"/>
  <c r="T384" i="3"/>
  <c r="L51" i="4" l="1"/>
  <c r="L51" i="8" s="1"/>
  <c r="M51" i="4"/>
  <c r="M51" i="8" s="1"/>
  <c r="K51" i="4"/>
  <c r="K51" i="8" s="1"/>
  <c r="R386" i="3"/>
  <c r="C387" i="3" s="1"/>
  <c r="C67" i="8"/>
  <c r="V385" i="2"/>
  <c r="G386" i="2" s="1"/>
  <c r="G66" i="7"/>
  <c r="U385" i="2"/>
  <c r="F386" i="2" s="1"/>
  <c r="F66" i="7"/>
  <c r="T385" i="2"/>
  <c r="E386" i="2" s="1"/>
  <c r="E66" i="7"/>
  <c r="W385" i="2"/>
  <c r="H386" i="2" s="1"/>
  <c r="H66" i="7"/>
  <c r="Z385" i="2"/>
  <c r="K386" i="2" s="1"/>
  <c r="K66" i="7"/>
  <c r="AB385" i="2"/>
  <c r="M386" i="2" s="1"/>
  <c r="M66" i="7"/>
  <c r="F390" i="3"/>
  <c r="S386" i="3"/>
  <c r="D387" i="3" s="1"/>
  <c r="D67" i="8"/>
  <c r="U389" i="3"/>
  <c r="F70" i="8"/>
  <c r="F71" i="8"/>
  <c r="S385" i="2"/>
  <c r="D386" i="2" s="1"/>
  <c r="S386" i="2" s="1"/>
  <c r="D66" i="7"/>
  <c r="Z385" i="3"/>
  <c r="K66" i="8"/>
  <c r="Y386" i="3"/>
  <c r="J67" i="8"/>
  <c r="AA385" i="3"/>
  <c r="L66" i="8"/>
  <c r="AB385" i="3"/>
  <c r="M386" i="3" s="1"/>
  <c r="M66" i="8"/>
  <c r="H385" i="3"/>
  <c r="R385" i="2"/>
  <c r="C386" i="2" s="1"/>
  <c r="C66" i="7"/>
  <c r="Y385" i="2"/>
  <c r="J386" i="2" s="1"/>
  <c r="J66" i="7"/>
  <c r="AC385" i="2"/>
  <c r="N386" i="2" s="1"/>
  <c r="N66" i="7"/>
  <c r="AA385" i="2"/>
  <c r="L386" i="2" s="1"/>
  <c r="L66" i="7"/>
  <c r="G386" i="3"/>
  <c r="AC387" i="3"/>
  <c r="N68" i="8"/>
  <c r="Z386" i="2"/>
  <c r="U386" i="2"/>
  <c r="Y386" i="2"/>
  <c r="E385" i="3"/>
  <c r="AA386" i="2" l="1"/>
  <c r="AC386" i="2"/>
  <c r="E51" i="4"/>
  <c r="E51" i="8" s="1"/>
  <c r="H51" i="4"/>
  <c r="H51" i="8" s="1"/>
  <c r="V386" i="2"/>
  <c r="L67" i="7"/>
  <c r="J387" i="3"/>
  <c r="W386" i="2"/>
  <c r="V386" i="3"/>
  <c r="G67" i="8"/>
  <c r="L386" i="3"/>
  <c r="D67" i="7"/>
  <c r="M67" i="7"/>
  <c r="K67" i="7"/>
  <c r="T385" i="3"/>
  <c r="E386" i="3" s="1"/>
  <c r="E66" i="8"/>
  <c r="N67" i="7"/>
  <c r="W385" i="3"/>
  <c r="H66" i="8"/>
  <c r="U390" i="3"/>
  <c r="F391" i="3" s="1"/>
  <c r="E67" i="7"/>
  <c r="T386" i="2"/>
  <c r="E387" i="2" s="1"/>
  <c r="H67" i="7"/>
  <c r="C67" i="7"/>
  <c r="AB386" i="2"/>
  <c r="M387" i="2" s="1"/>
  <c r="R386" i="2"/>
  <c r="C387" i="2" s="1"/>
  <c r="N388" i="3"/>
  <c r="J67" i="7"/>
  <c r="AB386" i="3"/>
  <c r="M387" i="3" s="1"/>
  <c r="M67" i="8"/>
  <c r="K386" i="3"/>
  <c r="S387" i="3"/>
  <c r="D388" i="3" s="1"/>
  <c r="D68" i="8"/>
  <c r="F67" i="7"/>
  <c r="G67" i="7"/>
  <c r="R387" i="3"/>
  <c r="C388" i="3" s="1"/>
  <c r="C68" i="8"/>
  <c r="L387" i="2"/>
  <c r="N387" i="2"/>
  <c r="D387" i="2"/>
  <c r="J387" i="2"/>
  <c r="F387" i="2"/>
  <c r="H387" i="2"/>
  <c r="G387" i="2"/>
  <c r="K387" i="2"/>
  <c r="Q353" i="3"/>
  <c r="B44" i="4"/>
  <c r="Q353" i="2"/>
  <c r="B44" i="5"/>
  <c r="K68" i="7" l="1"/>
  <c r="D68" i="7"/>
  <c r="G68" i="7"/>
  <c r="F68" i="7"/>
  <c r="S388" i="3"/>
  <c r="D389" i="3" s="1"/>
  <c r="D69" i="8"/>
  <c r="AB387" i="3"/>
  <c r="AA386" i="3"/>
  <c r="L67" i="8"/>
  <c r="C68" i="7"/>
  <c r="M68" i="7"/>
  <c r="L68" i="7"/>
  <c r="F72" i="8"/>
  <c r="H386" i="3"/>
  <c r="H68" i="7"/>
  <c r="N68" i="7"/>
  <c r="M68" i="8"/>
  <c r="AC388" i="3"/>
  <c r="N69" i="8"/>
  <c r="E68" i="7"/>
  <c r="J68" i="7"/>
  <c r="U391" i="3"/>
  <c r="F392" i="3" s="1"/>
  <c r="R388" i="3"/>
  <c r="C389" i="3" s="1"/>
  <c r="C69" i="8"/>
  <c r="Z386" i="3"/>
  <c r="K67" i="8"/>
  <c r="T386" i="3"/>
  <c r="E387" i="3" s="1"/>
  <c r="E67" i="8"/>
  <c r="G387" i="3"/>
  <c r="Y387" i="3"/>
  <c r="J68" i="8"/>
  <c r="R387" i="2"/>
  <c r="T387" i="2"/>
  <c r="AB387" i="2"/>
  <c r="W387" i="2"/>
  <c r="Y387" i="2"/>
  <c r="S387" i="2"/>
  <c r="AA387" i="2"/>
  <c r="V387" i="2"/>
  <c r="U387" i="2"/>
  <c r="Z387" i="2"/>
  <c r="AC387" i="2"/>
  <c r="B44" i="8"/>
  <c r="B44" i="7"/>
  <c r="F52" i="4" l="1"/>
  <c r="F52" i="8" s="1"/>
  <c r="F73" i="8"/>
  <c r="R389" i="3"/>
  <c r="C390" i="3" s="1"/>
  <c r="C70" i="8"/>
  <c r="N389" i="3"/>
  <c r="W386" i="3"/>
  <c r="H67" i="8"/>
  <c r="S389" i="3"/>
  <c r="M388" i="3"/>
  <c r="J388" i="3"/>
  <c r="T387" i="3"/>
  <c r="E388" i="3" s="1"/>
  <c r="E69" i="8"/>
  <c r="E68" i="8"/>
  <c r="V387" i="3"/>
  <c r="G68" i="8"/>
  <c r="K387" i="3"/>
  <c r="L387" i="3"/>
  <c r="D70" i="8"/>
  <c r="U392" i="3"/>
  <c r="N388" i="2"/>
  <c r="K388" i="2"/>
  <c r="D388" i="2"/>
  <c r="H388" i="2"/>
  <c r="E388" i="2"/>
  <c r="G388" i="2"/>
  <c r="F388" i="2"/>
  <c r="L388" i="2"/>
  <c r="J388" i="2"/>
  <c r="M388" i="2"/>
  <c r="C388" i="2"/>
  <c r="R390" i="3" l="1"/>
  <c r="C71" i="8"/>
  <c r="E69" i="7"/>
  <c r="AB388" i="3"/>
  <c r="M69" i="8"/>
  <c r="J69" i="7"/>
  <c r="N69" i="7"/>
  <c r="D390" i="3"/>
  <c r="L69" i="7"/>
  <c r="H69" i="7"/>
  <c r="C391" i="3"/>
  <c r="R391" i="3" s="1"/>
  <c r="Z387" i="3"/>
  <c r="K68" i="8"/>
  <c r="C69" i="7"/>
  <c r="F69" i="7"/>
  <c r="D69" i="7"/>
  <c r="G388" i="3"/>
  <c r="T388" i="3"/>
  <c r="M69" i="7"/>
  <c r="G69" i="7"/>
  <c r="K69" i="7"/>
  <c r="AA387" i="3"/>
  <c r="L68" i="8"/>
  <c r="Y388" i="3"/>
  <c r="J69" i="8"/>
  <c r="H387" i="3"/>
  <c r="AC389" i="3"/>
  <c r="N70" i="8"/>
  <c r="F393" i="3"/>
  <c r="Y388" i="2"/>
  <c r="AA388" i="2"/>
  <c r="W388" i="2"/>
  <c r="AB388" i="2"/>
  <c r="R388" i="2"/>
  <c r="T388" i="2"/>
  <c r="S388" i="2"/>
  <c r="U388" i="2"/>
  <c r="V388" i="2"/>
  <c r="Z388" i="2"/>
  <c r="AC388" i="2"/>
  <c r="K388" i="3" l="1"/>
  <c r="M389" i="3"/>
  <c r="F74" i="8"/>
  <c r="V388" i="3"/>
  <c r="G69" i="8"/>
  <c r="N390" i="3"/>
  <c r="J389" i="3"/>
  <c r="L388" i="3"/>
  <c r="W387" i="3"/>
  <c r="H68" i="8"/>
  <c r="E389" i="3"/>
  <c r="S390" i="3"/>
  <c r="D71" i="8"/>
  <c r="C72" i="8"/>
  <c r="U393" i="3"/>
  <c r="C392" i="3"/>
  <c r="K389" i="2"/>
  <c r="F389" i="2"/>
  <c r="E389" i="2"/>
  <c r="L389" i="2"/>
  <c r="M389" i="2"/>
  <c r="N389" i="2"/>
  <c r="G389" i="2"/>
  <c r="D389" i="2"/>
  <c r="H389" i="2"/>
  <c r="J389" i="2"/>
  <c r="C389" i="2"/>
  <c r="C52" i="4" l="1"/>
  <c r="C52" i="8" s="1"/>
  <c r="Y389" i="3"/>
  <c r="J70" i="8"/>
  <c r="AB389" i="3"/>
  <c r="M70" i="8"/>
  <c r="C70" i="7"/>
  <c r="G70" i="7"/>
  <c r="E70" i="7"/>
  <c r="AC390" i="3"/>
  <c r="N71" i="8"/>
  <c r="L70" i="7"/>
  <c r="H388" i="3"/>
  <c r="J70" i="7"/>
  <c r="N70" i="7"/>
  <c r="F70" i="7"/>
  <c r="D70" i="7"/>
  <c r="T389" i="3"/>
  <c r="E70" i="8"/>
  <c r="H70" i="7"/>
  <c r="M70" i="7"/>
  <c r="K70" i="7"/>
  <c r="D391" i="3"/>
  <c r="AA388" i="3"/>
  <c r="L69" i="8"/>
  <c r="C73" i="8"/>
  <c r="G389" i="3"/>
  <c r="Z388" i="3"/>
  <c r="K69" i="8"/>
  <c r="R392" i="3"/>
  <c r="F394" i="3"/>
  <c r="Y389" i="2"/>
  <c r="Z389" i="2"/>
  <c r="AA389" i="2"/>
  <c r="R389" i="2"/>
  <c r="S389" i="2"/>
  <c r="V389" i="2"/>
  <c r="AB389" i="2"/>
  <c r="W389" i="2"/>
  <c r="AC389" i="2"/>
  <c r="U389" i="2"/>
  <c r="T389" i="2"/>
  <c r="F75" i="8" l="1"/>
  <c r="K389" i="3"/>
  <c r="L389" i="3"/>
  <c r="E390" i="3"/>
  <c r="S391" i="3"/>
  <c r="D72" i="8"/>
  <c r="W388" i="3"/>
  <c r="H69" i="8"/>
  <c r="J390" i="3"/>
  <c r="V389" i="3"/>
  <c r="G70" i="8"/>
  <c r="N391" i="3"/>
  <c r="M390" i="3"/>
  <c r="U394" i="3"/>
  <c r="C393" i="3"/>
  <c r="F390" i="2"/>
  <c r="H390" i="2"/>
  <c r="G390" i="2"/>
  <c r="K390" i="2"/>
  <c r="C390" i="2"/>
  <c r="E390" i="2"/>
  <c r="N390" i="2"/>
  <c r="M390" i="2"/>
  <c r="D390" i="2"/>
  <c r="J390" i="2"/>
  <c r="L390" i="2"/>
  <c r="J71" i="7" l="1"/>
  <c r="H389" i="3"/>
  <c r="C71" i="7"/>
  <c r="F71" i="7"/>
  <c r="AC391" i="3"/>
  <c r="N72" i="8"/>
  <c r="T390" i="3"/>
  <c r="E71" i="8"/>
  <c r="H71" i="7"/>
  <c r="Y390" i="3"/>
  <c r="J71" i="8"/>
  <c r="AA389" i="3"/>
  <c r="L70" i="8"/>
  <c r="M71" i="7"/>
  <c r="K71" i="7"/>
  <c r="AB390" i="3"/>
  <c r="M71" i="8"/>
  <c r="E71" i="7"/>
  <c r="D71" i="7"/>
  <c r="L71" i="7"/>
  <c r="N71" i="7"/>
  <c r="G71" i="7"/>
  <c r="C74" i="8"/>
  <c r="G390" i="3"/>
  <c r="D392" i="3"/>
  <c r="Z389" i="3"/>
  <c r="K70" i="8"/>
  <c r="R393" i="3"/>
  <c r="F395" i="3"/>
  <c r="S390" i="2"/>
  <c r="AA390" i="2"/>
  <c r="Y390" i="2"/>
  <c r="AB390" i="2"/>
  <c r="AC390" i="2"/>
  <c r="V390" i="2"/>
  <c r="R390" i="2"/>
  <c r="Z390" i="2"/>
  <c r="U390" i="2"/>
  <c r="T390" i="2"/>
  <c r="W390" i="2"/>
  <c r="D52" i="4" l="1"/>
  <c r="D52" i="8" s="1"/>
  <c r="N392" i="3"/>
  <c r="S392" i="3"/>
  <c r="D73" i="8"/>
  <c r="J391" i="3"/>
  <c r="W389" i="3"/>
  <c r="H70" i="8"/>
  <c r="F76" i="8"/>
  <c r="V390" i="3"/>
  <c r="G71" i="8"/>
  <c r="K390" i="3"/>
  <c r="M391" i="3"/>
  <c r="L390" i="3"/>
  <c r="E391" i="3"/>
  <c r="C394" i="3"/>
  <c r="U395" i="3"/>
  <c r="E391" i="2"/>
  <c r="G391" i="2"/>
  <c r="M391" i="2"/>
  <c r="L391" i="2"/>
  <c r="K391" i="2"/>
  <c r="H391" i="2"/>
  <c r="F391" i="2"/>
  <c r="N391" i="2"/>
  <c r="J391" i="2"/>
  <c r="D391" i="2"/>
  <c r="C391" i="2"/>
  <c r="N52" i="4" l="1"/>
  <c r="N52" i="8" s="1"/>
  <c r="J72" i="7"/>
  <c r="E72" i="7"/>
  <c r="AC392" i="3"/>
  <c r="N73" i="8"/>
  <c r="L72" i="7"/>
  <c r="AB391" i="3"/>
  <c r="M72" i="8"/>
  <c r="Y391" i="3"/>
  <c r="J72" i="8"/>
  <c r="C72" i="7"/>
  <c r="F72" i="7"/>
  <c r="K72" i="7"/>
  <c r="G391" i="3"/>
  <c r="H390" i="3"/>
  <c r="N72" i="7"/>
  <c r="AA390" i="3"/>
  <c r="L71" i="8"/>
  <c r="Z390" i="3"/>
  <c r="K71" i="8"/>
  <c r="D393" i="3"/>
  <c r="M72" i="7"/>
  <c r="T391" i="3"/>
  <c r="E72" i="8"/>
  <c r="D72" i="7"/>
  <c r="H72" i="7"/>
  <c r="G72" i="7"/>
  <c r="C75" i="8"/>
  <c r="F396" i="3"/>
  <c r="R394" i="3"/>
  <c r="U391" i="2"/>
  <c r="T391" i="2"/>
  <c r="S391" i="2"/>
  <c r="AA391" i="2"/>
  <c r="R391" i="2"/>
  <c r="Y391" i="2"/>
  <c r="Z391" i="2"/>
  <c r="V391" i="2"/>
  <c r="AC391" i="2"/>
  <c r="W391" i="2"/>
  <c r="AB391" i="2"/>
  <c r="L391" i="3" l="1"/>
  <c r="S393" i="3"/>
  <c r="D74" i="8"/>
  <c r="K391" i="3"/>
  <c r="W390" i="3"/>
  <c r="H71" i="8"/>
  <c r="F77" i="8"/>
  <c r="V391" i="3"/>
  <c r="G72" i="8"/>
  <c r="J392" i="3"/>
  <c r="M392" i="3"/>
  <c r="E392" i="3"/>
  <c r="N393" i="3"/>
  <c r="U396" i="3"/>
  <c r="C395" i="3"/>
  <c r="H392" i="2"/>
  <c r="H52" i="5" s="1"/>
  <c r="H52" i="7" s="1"/>
  <c r="J392" i="2"/>
  <c r="J52" i="5" s="1"/>
  <c r="J52" i="7" s="1"/>
  <c r="E392" i="2"/>
  <c r="E52" i="5" s="1"/>
  <c r="E52" i="7" s="1"/>
  <c r="L392" i="2"/>
  <c r="L52" i="5" s="1"/>
  <c r="L52" i="7" s="1"/>
  <c r="M392" i="2"/>
  <c r="M52" i="5" s="1"/>
  <c r="M52" i="7" s="1"/>
  <c r="N392" i="2"/>
  <c r="N52" i="5" s="1"/>
  <c r="N52" i="7" s="1"/>
  <c r="K392" i="2"/>
  <c r="K52" i="5" s="1"/>
  <c r="K52" i="7" s="1"/>
  <c r="D392" i="2"/>
  <c r="D52" i="5" s="1"/>
  <c r="D52" i="7" s="1"/>
  <c r="F392" i="2"/>
  <c r="F52" i="5" s="1"/>
  <c r="F52" i="7" s="1"/>
  <c r="G392" i="2"/>
  <c r="G52" i="5" s="1"/>
  <c r="G52" i="7" s="1"/>
  <c r="C392" i="2"/>
  <c r="C52" i="5" s="1"/>
  <c r="C52" i="7" s="1"/>
  <c r="M52" i="4" l="1"/>
  <c r="M52" i="8" s="1"/>
  <c r="J52" i="4"/>
  <c r="J52" i="8" s="1"/>
  <c r="E52" i="4"/>
  <c r="E52" i="8" s="1"/>
  <c r="H73" i="7"/>
  <c r="G392" i="3"/>
  <c r="D73" i="7"/>
  <c r="L73" i="7"/>
  <c r="C76" i="8"/>
  <c r="AC393" i="3"/>
  <c r="N74" i="8"/>
  <c r="Y392" i="3"/>
  <c r="J73" i="8"/>
  <c r="Z391" i="3"/>
  <c r="K72" i="8"/>
  <c r="M73" i="7"/>
  <c r="T392" i="3"/>
  <c r="E73" i="8"/>
  <c r="D394" i="3"/>
  <c r="C73" i="7"/>
  <c r="K73" i="7"/>
  <c r="E73" i="7"/>
  <c r="AB392" i="3"/>
  <c r="M73" i="8"/>
  <c r="H391" i="3"/>
  <c r="F73" i="7"/>
  <c r="G73" i="7"/>
  <c r="N73" i="7"/>
  <c r="J73" i="7"/>
  <c r="AA391" i="3"/>
  <c r="L72" i="8"/>
  <c r="F397" i="3"/>
  <c r="R395" i="3"/>
  <c r="S392" i="2"/>
  <c r="Z392" i="2"/>
  <c r="AB392" i="2"/>
  <c r="V392" i="2"/>
  <c r="AA392" i="2"/>
  <c r="W392" i="2"/>
  <c r="R392" i="2"/>
  <c r="U392" i="2"/>
  <c r="AC392" i="2"/>
  <c r="T392" i="2"/>
  <c r="Y392" i="2"/>
  <c r="G52" i="4" l="1"/>
  <c r="G52" i="8" s="1"/>
  <c r="N394" i="3"/>
  <c r="V392" i="3"/>
  <c r="G73" i="8"/>
  <c r="F78" i="8"/>
  <c r="M393" i="3"/>
  <c r="S394" i="3"/>
  <c r="D75" i="8"/>
  <c r="E393" i="3"/>
  <c r="J393" i="3"/>
  <c r="L392" i="3"/>
  <c r="W391" i="3"/>
  <c r="H72" i="8"/>
  <c r="K392" i="3"/>
  <c r="C396" i="3"/>
  <c r="U397" i="3"/>
  <c r="E393" i="2"/>
  <c r="H393" i="2"/>
  <c r="G393" i="2"/>
  <c r="K393" i="2"/>
  <c r="F393" i="2"/>
  <c r="J393" i="2"/>
  <c r="N393" i="2"/>
  <c r="L393" i="2"/>
  <c r="M393" i="2"/>
  <c r="D393" i="2"/>
  <c r="C393" i="2"/>
  <c r="K52" i="4" l="1"/>
  <c r="K52" i="8" s="1"/>
  <c r="L52" i="4"/>
  <c r="L52" i="8" s="1"/>
  <c r="C74" i="7"/>
  <c r="Y393" i="3"/>
  <c r="J74" i="8"/>
  <c r="L74" i="7"/>
  <c r="G74" i="7"/>
  <c r="H74" i="7"/>
  <c r="AB393" i="3"/>
  <c r="M74" i="8"/>
  <c r="AC394" i="3"/>
  <c r="N75" i="8"/>
  <c r="K74" i="7"/>
  <c r="N74" i="7"/>
  <c r="T393" i="3"/>
  <c r="E74" i="8"/>
  <c r="D74" i="7"/>
  <c r="J74" i="7"/>
  <c r="C77" i="8"/>
  <c r="H392" i="3"/>
  <c r="M74" i="7"/>
  <c r="F74" i="7"/>
  <c r="E74" i="7"/>
  <c r="Z392" i="3"/>
  <c r="K73" i="8"/>
  <c r="AA392" i="3"/>
  <c r="L73" i="8"/>
  <c r="D395" i="3"/>
  <c r="G393" i="3"/>
  <c r="F398" i="3"/>
  <c r="R396" i="3"/>
  <c r="R393" i="2"/>
  <c r="AB393" i="2"/>
  <c r="AC393" i="2"/>
  <c r="Y393" i="2"/>
  <c r="Z393" i="2"/>
  <c r="V393" i="2"/>
  <c r="W393" i="2"/>
  <c r="S393" i="2"/>
  <c r="AA393" i="2"/>
  <c r="U393" i="2"/>
  <c r="T393" i="2"/>
  <c r="H52" i="4" l="1"/>
  <c r="H52" i="8" s="1"/>
  <c r="D76" i="8"/>
  <c r="S395" i="3"/>
  <c r="N395" i="3"/>
  <c r="J394" i="3"/>
  <c r="K393" i="3"/>
  <c r="E394" i="3"/>
  <c r="F79" i="8"/>
  <c r="W392" i="3"/>
  <c r="H73" i="8"/>
  <c r="V393" i="3"/>
  <c r="G74" i="8"/>
  <c r="L393" i="3"/>
  <c r="M394" i="3"/>
  <c r="U398" i="3"/>
  <c r="C397" i="3"/>
  <c r="F394" i="2"/>
  <c r="D394" i="2"/>
  <c r="G394" i="2"/>
  <c r="M394" i="2"/>
  <c r="J394" i="2"/>
  <c r="E394" i="2"/>
  <c r="L394" i="2"/>
  <c r="H394" i="2"/>
  <c r="N394" i="2"/>
  <c r="C394" i="2"/>
  <c r="K394" i="2"/>
  <c r="AB394" i="3" l="1"/>
  <c r="M75" i="8"/>
  <c r="T394" i="3"/>
  <c r="E75" i="8"/>
  <c r="L75" i="7"/>
  <c r="AA393" i="3"/>
  <c r="L74" i="8"/>
  <c r="Y394" i="3"/>
  <c r="J75" i="8"/>
  <c r="H75" i="7"/>
  <c r="C78" i="8"/>
  <c r="D396" i="3"/>
  <c r="C75" i="7"/>
  <c r="E75" i="7"/>
  <c r="D75" i="7"/>
  <c r="G394" i="3"/>
  <c r="AC395" i="3"/>
  <c r="N76" i="8"/>
  <c r="M75" i="7"/>
  <c r="H393" i="3"/>
  <c r="Z393" i="3"/>
  <c r="K74" i="8"/>
  <c r="K75" i="7"/>
  <c r="G75" i="7"/>
  <c r="N75" i="7"/>
  <c r="J75" i="7"/>
  <c r="F75" i="7"/>
  <c r="F399" i="3"/>
  <c r="R397" i="3"/>
  <c r="Z394" i="2"/>
  <c r="AA394" i="2"/>
  <c r="AB394" i="2"/>
  <c r="T394" i="2"/>
  <c r="V394" i="2"/>
  <c r="R394" i="2"/>
  <c r="AC394" i="2"/>
  <c r="S394" i="2"/>
  <c r="W394" i="2"/>
  <c r="Y394" i="2"/>
  <c r="U394" i="2"/>
  <c r="F53" i="4" l="1"/>
  <c r="F53" i="8" s="1"/>
  <c r="F80" i="8"/>
  <c r="D77" i="8"/>
  <c r="S396" i="3"/>
  <c r="K394" i="3"/>
  <c r="W393" i="3"/>
  <c r="H74" i="8"/>
  <c r="L394" i="3"/>
  <c r="M395" i="3"/>
  <c r="N396" i="3"/>
  <c r="V394" i="3"/>
  <c r="G75" i="8"/>
  <c r="J395" i="3"/>
  <c r="E395" i="3"/>
  <c r="C398" i="3"/>
  <c r="U399" i="3"/>
  <c r="J395" i="2"/>
  <c r="C395" i="2"/>
  <c r="E395" i="2"/>
  <c r="L395" i="2"/>
  <c r="D395" i="2"/>
  <c r="F395" i="2"/>
  <c r="N395" i="2"/>
  <c r="G395" i="2"/>
  <c r="M395" i="2"/>
  <c r="K395" i="2"/>
  <c r="H395" i="2"/>
  <c r="D76" i="7" l="1"/>
  <c r="AA394" i="3"/>
  <c r="L75" i="8"/>
  <c r="L76" i="7"/>
  <c r="AB395" i="3"/>
  <c r="M76" i="8"/>
  <c r="H76" i="7"/>
  <c r="N76" i="7"/>
  <c r="E76" i="7"/>
  <c r="Y395" i="3"/>
  <c r="J76" i="8"/>
  <c r="G395" i="3"/>
  <c r="Z394" i="3"/>
  <c r="K75" i="8"/>
  <c r="M76" i="7"/>
  <c r="J76" i="7"/>
  <c r="T395" i="3"/>
  <c r="E76" i="8"/>
  <c r="G76" i="7"/>
  <c r="AC396" i="3"/>
  <c r="N77" i="8"/>
  <c r="K76" i="7"/>
  <c r="F76" i="7"/>
  <c r="C76" i="7"/>
  <c r="C79" i="8"/>
  <c r="H394" i="3"/>
  <c r="D397" i="3"/>
  <c r="F400" i="3"/>
  <c r="R398" i="3"/>
  <c r="AC395" i="2"/>
  <c r="AA395" i="2"/>
  <c r="U395" i="2"/>
  <c r="T395" i="2"/>
  <c r="W395" i="2"/>
  <c r="Z395" i="2"/>
  <c r="AB395" i="2"/>
  <c r="R395" i="2"/>
  <c r="V395" i="2"/>
  <c r="S395" i="2"/>
  <c r="Y395" i="2"/>
  <c r="F81" i="8" l="1"/>
  <c r="J396" i="3"/>
  <c r="E396" i="3"/>
  <c r="L395" i="3"/>
  <c r="D78" i="8"/>
  <c r="S397" i="3"/>
  <c r="W394" i="3"/>
  <c r="H75" i="8"/>
  <c r="N397" i="3"/>
  <c r="K395" i="3"/>
  <c r="V395" i="3"/>
  <c r="G76" i="8"/>
  <c r="M396" i="3"/>
  <c r="C399" i="3"/>
  <c r="U400" i="3"/>
  <c r="D396" i="2"/>
  <c r="C396" i="2"/>
  <c r="K396" i="2"/>
  <c r="L396" i="2"/>
  <c r="E396" i="2"/>
  <c r="J396" i="2"/>
  <c r="G396" i="2"/>
  <c r="M396" i="2"/>
  <c r="F396" i="2"/>
  <c r="N396" i="2"/>
  <c r="H396" i="2"/>
  <c r="C53" i="4" l="1"/>
  <c r="C53" i="8" s="1"/>
  <c r="F77" i="7"/>
  <c r="D77" i="7"/>
  <c r="M77" i="7"/>
  <c r="D398" i="3"/>
  <c r="H77" i="7"/>
  <c r="G77" i="7"/>
  <c r="K77" i="7"/>
  <c r="C80" i="8"/>
  <c r="H395" i="3"/>
  <c r="T396" i="3"/>
  <c r="E77" i="8"/>
  <c r="E77" i="7"/>
  <c r="AB396" i="3"/>
  <c r="M77" i="8"/>
  <c r="G396" i="3"/>
  <c r="L77" i="7"/>
  <c r="N77" i="7"/>
  <c r="J77" i="7"/>
  <c r="C77" i="7"/>
  <c r="Z395" i="3"/>
  <c r="K76" i="8"/>
  <c r="AC397" i="3"/>
  <c r="N78" i="8"/>
  <c r="AA395" i="3"/>
  <c r="L76" i="8"/>
  <c r="Y396" i="3"/>
  <c r="J77" i="8"/>
  <c r="F401" i="3"/>
  <c r="R399" i="3"/>
  <c r="AB396" i="2"/>
  <c r="V396" i="2"/>
  <c r="AA396" i="2"/>
  <c r="W396" i="2"/>
  <c r="Y396" i="2"/>
  <c r="Z396" i="2"/>
  <c r="AC396" i="2"/>
  <c r="R396" i="2"/>
  <c r="U396" i="2"/>
  <c r="T396" i="2"/>
  <c r="S396" i="2"/>
  <c r="V396" i="3" l="1"/>
  <c r="G77" i="8"/>
  <c r="D79" i="8"/>
  <c r="S398" i="3"/>
  <c r="J397" i="3"/>
  <c r="W395" i="3"/>
  <c r="H76" i="8"/>
  <c r="K396" i="3"/>
  <c r="N398" i="3"/>
  <c r="E397" i="3"/>
  <c r="L396" i="3"/>
  <c r="F82" i="8"/>
  <c r="M397" i="3"/>
  <c r="U401" i="3"/>
  <c r="C400" i="3"/>
  <c r="C397" i="2"/>
  <c r="H397" i="2"/>
  <c r="G397" i="2"/>
  <c r="K397" i="2"/>
  <c r="D397" i="2"/>
  <c r="N397" i="2"/>
  <c r="M397" i="2"/>
  <c r="E397" i="2"/>
  <c r="F397" i="2"/>
  <c r="J397" i="2"/>
  <c r="L397" i="2"/>
  <c r="M78" i="7" l="1"/>
  <c r="T397" i="3"/>
  <c r="E78" i="8"/>
  <c r="J78" i="7"/>
  <c r="N78" i="7"/>
  <c r="H78" i="7"/>
  <c r="C81" i="8"/>
  <c r="L78" i="7"/>
  <c r="D78" i="7"/>
  <c r="H396" i="3"/>
  <c r="D399" i="3"/>
  <c r="G397" i="3"/>
  <c r="G78" i="7"/>
  <c r="Z396" i="3"/>
  <c r="K77" i="8"/>
  <c r="F78" i="7"/>
  <c r="C78" i="7"/>
  <c r="E78" i="7"/>
  <c r="K78" i="7"/>
  <c r="AB397" i="3"/>
  <c r="M78" i="8"/>
  <c r="AA396" i="3"/>
  <c r="L77" i="8"/>
  <c r="AC398" i="3"/>
  <c r="N79" i="8"/>
  <c r="Y397" i="3"/>
  <c r="J78" i="8"/>
  <c r="F402" i="3"/>
  <c r="R400" i="3"/>
  <c r="AB397" i="2"/>
  <c r="V397" i="2"/>
  <c r="AC397" i="2"/>
  <c r="W397" i="2"/>
  <c r="AA397" i="2"/>
  <c r="S397" i="2"/>
  <c r="R397" i="2"/>
  <c r="Y397" i="2"/>
  <c r="U397" i="2"/>
  <c r="T397" i="2"/>
  <c r="Z397" i="2"/>
  <c r="D53" i="4" l="1"/>
  <c r="D53" i="8" s="1"/>
  <c r="N399" i="3"/>
  <c r="V397" i="3"/>
  <c r="G78" i="8"/>
  <c r="W396" i="3"/>
  <c r="H77" i="8"/>
  <c r="F83" i="8"/>
  <c r="J398" i="3"/>
  <c r="K397" i="3"/>
  <c r="L397" i="3"/>
  <c r="E398" i="3"/>
  <c r="M398" i="3"/>
  <c r="D80" i="8"/>
  <c r="S399" i="3"/>
  <c r="C401" i="3"/>
  <c r="U402" i="3"/>
  <c r="J398" i="2"/>
  <c r="D398" i="2"/>
  <c r="G398" i="2"/>
  <c r="H398" i="2"/>
  <c r="E398" i="2"/>
  <c r="K398" i="2"/>
  <c r="C398" i="2"/>
  <c r="M398" i="2"/>
  <c r="F398" i="2"/>
  <c r="L398" i="2"/>
  <c r="N398" i="2"/>
  <c r="N53" i="4" l="1"/>
  <c r="N53" i="8" s="1"/>
  <c r="N79" i="7"/>
  <c r="C79" i="7"/>
  <c r="G79" i="7"/>
  <c r="C82" i="8"/>
  <c r="Z397" i="3"/>
  <c r="K78" i="8"/>
  <c r="L79" i="7"/>
  <c r="K79" i="7"/>
  <c r="D79" i="7"/>
  <c r="AB398" i="3"/>
  <c r="M79" i="8"/>
  <c r="T398" i="3"/>
  <c r="E79" i="8"/>
  <c r="Y398" i="3"/>
  <c r="J79" i="8"/>
  <c r="AC399" i="3"/>
  <c r="N80" i="8"/>
  <c r="F79" i="7"/>
  <c r="E79" i="7"/>
  <c r="J79" i="7"/>
  <c r="D400" i="3"/>
  <c r="AA397" i="3"/>
  <c r="L78" i="8"/>
  <c r="G398" i="3"/>
  <c r="M79" i="7"/>
  <c r="H79" i="7"/>
  <c r="H397" i="3"/>
  <c r="R401" i="3"/>
  <c r="F403" i="3"/>
  <c r="AC398" i="2"/>
  <c r="R398" i="2"/>
  <c r="V398" i="2"/>
  <c r="AA398" i="2"/>
  <c r="Z398" i="2"/>
  <c r="S398" i="2"/>
  <c r="U398" i="2"/>
  <c r="T398" i="2"/>
  <c r="Y398" i="2"/>
  <c r="AB398" i="2"/>
  <c r="W398" i="2"/>
  <c r="L398" i="3" l="1"/>
  <c r="N400" i="3"/>
  <c r="F84" i="8"/>
  <c r="W397" i="3"/>
  <c r="H78" i="8"/>
  <c r="V398" i="3"/>
  <c r="G79" i="8"/>
  <c r="M399" i="3"/>
  <c r="D81" i="8"/>
  <c r="S400" i="3"/>
  <c r="E399" i="3"/>
  <c r="K398" i="3"/>
  <c r="J399" i="3"/>
  <c r="U403" i="3"/>
  <c r="C402" i="3"/>
  <c r="L399" i="2"/>
  <c r="L53" i="5" s="1"/>
  <c r="L53" i="7" s="1"/>
  <c r="C399" i="2"/>
  <c r="C53" i="5" s="1"/>
  <c r="C53" i="7" s="1"/>
  <c r="D399" i="2"/>
  <c r="D53" i="5" s="1"/>
  <c r="D53" i="7" s="1"/>
  <c r="M399" i="2"/>
  <c r="M53" i="5" s="1"/>
  <c r="M53" i="7" s="1"/>
  <c r="H399" i="2"/>
  <c r="H53" i="5" s="1"/>
  <c r="H53" i="7" s="1"/>
  <c r="F399" i="2"/>
  <c r="F53" i="5" s="1"/>
  <c r="F53" i="7" s="1"/>
  <c r="K399" i="2"/>
  <c r="K53" i="5" s="1"/>
  <c r="K53" i="7" s="1"/>
  <c r="N399" i="2"/>
  <c r="N53" i="5" s="1"/>
  <c r="N53" i="7" s="1"/>
  <c r="E399" i="2"/>
  <c r="E53" i="5" s="1"/>
  <c r="E53" i="7" s="1"/>
  <c r="J399" i="2"/>
  <c r="J53" i="5" s="1"/>
  <c r="J53" i="7" s="1"/>
  <c r="G399" i="2"/>
  <c r="G53" i="5" s="1"/>
  <c r="G53" i="7" s="1"/>
  <c r="E53" i="4" l="1"/>
  <c r="E53" i="8" s="1"/>
  <c r="J53" i="4"/>
  <c r="J53" i="8" s="1"/>
  <c r="M53" i="4"/>
  <c r="M53" i="8" s="1"/>
  <c r="N80" i="7"/>
  <c r="C83" i="8"/>
  <c r="K80" i="7"/>
  <c r="Y399" i="3"/>
  <c r="J80" i="8"/>
  <c r="Z398" i="3"/>
  <c r="K79" i="8"/>
  <c r="H398" i="3"/>
  <c r="G80" i="7"/>
  <c r="D80" i="7"/>
  <c r="J80" i="7"/>
  <c r="F80" i="7"/>
  <c r="C80" i="7"/>
  <c r="D401" i="3"/>
  <c r="AB399" i="3"/>
  <c r="M80" i="8"/>
  <c r="G399" i="3"/>
  <c r="AC400" i="3"/>
  <c r="N81" i="8"/>
  <c r="M80" i="7"/>
  <c r="E80" i="7"/>
  <c r="H80" i="7"/>
  <c r="L80" i="7"/>
  <c r="T399" i="3"/>
  <c r="E80" i="8"/>
  <c r="AA398" i="3"/>
  <c r="L79" i="8"/>
  <c r="F404" i="3"/>
  <c r="R402" i="3"/>
  <c r="Z399" i="2"/>
  <c r="R399" i="2"/>
  <c r="V399" i="2"/>
  <c r="Y399" i="2"/>
  <c r="U399" i="2"/>
  <c r="AA399" i="2"/>
  <c r="T399" i="2"/>
  <c r="W399" i="2"/>
  <c r="AC399" i="2"/>
  <c r="AB399" i="2"/>
  <c r="S399" i="2"/>
  <c r="G53" i="4" l="1"/>
  <c r="G53" i="8" s="1"/>
  <c r="F85" i="8"/>
  <c r="N401" i="3"/>
  <c r="M400" i="3"/>
  <c r="D82" i="8"/>
  <c r="S401" i="3"/>
  <c r="W398" i="3"/>
  <c r="H79" i="8"/>
  <c r="E400" i="3"/>
  <c r="V399" i="3"/>
  <c r="G80" i="8"/>
  <c r="J400" i="3"/>
  <c r="L399" i="3"/>
  <c r="K399" i="3"/>
  <c r="U404" i="3"/>
  <c r="C403" i="3"/>
  <c r="N400" i="2"/>
  <c r="G400" i="2"/>
  <c r="M400" i="2"/>
  <c r="L400" i="2"/>
  <c r="J400" i="2"/>
  <c r="C400" i="2"/>
  <c r="F400" i="2"/>
  <c r="H400" i="2"/>
  <c r="D400" i="2"/>
  <c r="K400" i="2"/>
  <c r="E400" i="2"/>
  <c r="K53" i="4" l="1"/>
  <c r="K53" i="8" s="1"/>
  <c r="L53" i="4"/>
  <c r="L53" i="8" s="1"/>
  <c r="E81" i="7"/>
  <c r="M81" i="7"/>
  <c r="Z399" i="3"/>
  <c r="K80" i="8"/>
  <c r="T400" i="3"/>
  <c r="E81" i="8"/>
  <c r="H399" i="3"/>
  <c r="AC401" i="3"/>
  <c r="N82" i="8"/>
  <c r="F81" i="7"/>
  <c r="K81" i="7"/>
  <c r="C81" i="7"/>
  <c r="G81" i="7"/>
  <c r="D81" i="7"/>
  <c r="J81" i="7"/>
  <c r="N81" i="7"/>
  <c r="AA399" i="3"/>
  <c r="L80" i="8"/>
  <c r="G400" i="3"/>
  <c r="D402" i="3"/>
  <c r="AB400" i="3"/>
  <c r="M81" i="8"/>
  <c r="H81" i="7"/>
  <c r="L81" i="7"/>
  <c r="C84" i="8"/>
  <c r="Y400" i="3"/>
  <c r="J81" i="8"/>
  <c r="F405" i="3"/>
  <c r="R403" i="3"/>
  <c r="W400" i="2"/>
  <c r="Y400" i="2"/>
  <c r="V400" i="2"/>
  <c r="AA400" i="2"/>
  <c r="AC400" i="2"/>
  <c r="U400" i="2"/>
  <c r="AB400" i="2"/>
  <c r="T400" i="2"/>
  <c r="Z400" i="2"/>
  <c r="S400" i="2"/>
  <c r="R400" i="2"/>
  <c r="H53" i="4" l="1"/>
  <c r="H53" i="8" s="1"/>
  <c r="D83" i="8"/>
  <c r="S402" i="3"/>
  <c r="W399" i="3"/>
  <c r="H80" i="8"/>
  <c r="M401" i="3"/>
  <c r="J401" i="3"/>
  <c r="N402" i="3"/>
  <c r="K400" i="3"/>
  <c r="F86" i="8"/>
  <c r="V400" i="3"/>
  <c r="G81" i="8"/>
  <c r="L400" i="3"/>
  <c r="E401" i="3"/>
  <c r="C404" i="3"/>
  <c r="U405" i="3"/>
  <c r="E401" i="2"/>
  <c r="J401" i="2"/>
  <c r="L401" i="2"/>
  <c r="F401" i="2"/>
  <c r="C401" i="2"/>
  <c r="K401" i="2"/>
  <c r="M401" i="2"/>
  <c r="G401" i="2"/>
  <c r="H401" i="2"/>
  <c r="D401" i="2"/>
  <c r="N401" i="2"/>
  <c r="N82" i="7" l="1"/>
  <c r="L82" i="7"/>
  <c r="G401" i="3"/>
  <c r="Z400" i="3"/>
  <c r="K81" i="8"/>
  <c r="K82" i="7"/>
  <c r="J82" i="7"/>
  <c r="C85" i="8"/>
  <c r="AB401" i="3"/>
  <c r="M82" i="8"/>
  <c r="D403" i="3"/>
  <c r="D82" i="7"/>
  <c r="C82" i="7"/>
  <c r="T401" i="3"/>
  <c r="E82" i="8"/>
  <c r="AA400" i="3"/>
  <c r="L81" i="8"/>
  <c r="AC402" i="3"/>
  <c r="N83" i="8"/>
  <c r="Y401" i="3"/>
  <c r="J82" i="8"/>
  <c r="H400" i="3"/>
  <c r="M82" i="7"/>
  <c r="H82" i="7"/>
  <c r="E82" i="7"/>
  <c r="G82" i="7"/>
  <c r="F82" i="7"/>
  <c r="F406" i="3"/>
  <c r="R404" i="3"/>
  <c r="V401" i="2"/>
  <c r="U401" i="2"/>
  <c r="AA401" i="2"/>
  <c r="AC401" i="2"/>
  <c r="AB401" i="2"/>
  <c r="Y401" i="2"/>
  <c r="T401" i="2"/>
  <c r="S401" i="2"/>
  <c r="Z401" i="2"/>
  <c r="W401" i="2"/>
  <c r="R401" i="2"/>
  <c r="F54" i="4" l="1"/>
  <c r="F54" i="8" s="1"/>
  <c r="J402" i="3"/>
  <c r="D84" i="8"/>
  <c r="S403" i="3"/>
  <c r="F87" i="8"/>
  <c r="E402" i="3"/>
  <c r="W400" i="3"/>
  <c r="H81" i="8"/>
  <c r="L401" i="3"/>
  <c r="M402" i="3"/>
  <c r="V401" i="3"/>
  <c r="G82" i="8"/>
  <c r="N403" i="3"/>
  <c r="K401" i="3"/>
  <c r="C405" i="3"/>
  <c r="U406" i="3"/>
  <c r="H402" i="2"/>
  <c r="N402" i="2"/>
  <c r="F402" i="2"/>
  <c r="D402" i="2"/>
  <c r="C402" i="2"/>
  <c r="J402" i="2"/>
  <c r="K402" i="2"/>
  <c r="E402" i="2"/>
  <c r="M402" i="2"/>
  <c r="L402" i="2"/>
  <c r="G402" i="2"/>
  <c r="M83" i="7" l="1"/>
  <c r="C86" i="8"/>
  <c r="AB402" i="3"/>
  <c r="M83" i="8"/>
  <c r="AC403" i="3"/>
  <c r="N84" i="8"/>
  <c r="T402" i="3"/>
  <c r="E83" i="8"/>
  <c r="D404" i="3"/>
  <c r="Y402" i="3"/>
  <c r="J83" i="8"/>
  <c r="H83" i="7"/>
  <c r="D83" i="7"/>
  <c r="Z401" i="3"/>
  <c r="K82" i="8"/>
  <c r="F83" i="7"/>
  <c r="G402" i="3"/>
  <c r="AA401" i="3"/>
  <c r="L82" i="8"/>
  <c r="H401" i="3"/>
  <c r="C83" i="7"/>
  <c r="E83" i="7"/>
  <c r="G83" i="7"/>
  <c r="K83" i="7"/>
  <c r="L83" i="7"/>
  <c r="J83" i="7"/>
  <c r="N83" i="7"/>
  <c r="R405" i="3"/>
  <c r="F407" i="3"/>
  <c r="Z402" i="2"/>
  <c r="U402" i="2"/>
  <c r="Y402" i="2"/>
  <c r="AC402" i="2"/>
  <c r="V402" i="2"/>
  <c r="AA402" i="2"/>
  <c r="R402" i="2"/>
  <c r="W402" i="2"/>
  <c r="AB402" i="2"/>
  <c r="T402" i="2"/>
  <c r="S402" i="2"/>
  <c r="F88" i="8" l="1"/>
  <c r="V402" i="3"/>
  <c r="G83" i="8"/>
  <c r="K402" i="3"/>
  <c r="E403" i="3"/>
  <c r="W401" i="3"/>
  <c r="H82" i="8"/>
  <c r="L402" i="3"/>
  <c r="D85" i="8"/>
  <c r="S404" i="3"/>
  <c r="M403" i="3"/>
  <c r="J403" i="3"/>
  <c r="N404" i="3"/>
  <c r="C406" i="3"/>
  <c r="U407" i="3"/>
  <c r="E403" i="2"/>
  <c r="H403" i="2"/>
  <c r="N403" i="2"/>
  <c r="F403" i="2"/>
  <c r="L403" i="2"/>
  <c r="D403" i="2"/>
  <c r="M403" i="2"/>
  <c r="G403" i="2"/>
  <c r="J403" i="2"/>
  <c r="K403" i="2"/>
  <c r="C403" i="2"/>
  <c r="C54" i="4" l="1"/>
  <c r="C54" i="8" s="1"/>
  <c r="J84" i="7"/>
  <c r="L84" i="7"/>
  <c r="E84" i="7"/>
  <c r="AC404" i="3"/>
  <c r="N85" i="8"/>
  <c r="G403" i="3"/>
  <c r="G84" i="7"/>
  <c r="F84" i="7"/>
  <c r="AA402" i="3"/>
  <c r="L83" i="8"/>
  <c r="M84" i="7"/>
  <c r="N84" i="7"/>
  <c r="Y403" i="3"/>
  <c r="J84" i="8"/>
  <c r="D405" i="3"/>
  <c r="H402" i="3"/>
  <c r="T403" i="3"/>
  <c r="E84" i="8"/>
  <c r="C84" i="7"/>
  <c r="K84" i="7"/>
  <c r="D84" i="7"/>
  <c r="H84" i="7"/>
  <c r="C87" i="8"/>
  <c r="AB403" i="3"/>
  <c r="M84" i="8"/>
  <c r="Z402" i="3"/>
  <c r="K83" i="8"/>
  <c r="F408" i="3"/>
  <c r="R406" i="3"/>
  <c r="Y403" i="2"/>
  <c r="AA403" i="2"/>
  <c r="V403" i="2"/>
  <c r="AB403" i="2"/>
  <c r="U403" i="2"/>
  <c r="R403" i="2"/>
  <c r="S403" i="2"/>
  <c r="AC403" i="2"/>
  <c r="Z403" i="2"/>
  <c r="W403" i="2"/>
  <c r="T403" i="2"/>
  <c r="K403" i="3" l="1"/>
  <c r="E404" i="3"/>
  <c r="N405" i="3"/>
  <c r="D86" i="8"/>
  <c r="S405" i="3"/>
  <c r="F89" i="8"/>
  <c r="L403" i="3"/>
  <c r="M404" i="3"/>
  <c r="W402" i="3"/>
  <c r="H83" i="8"/>
  <c r="J404" i="3"/>
  <c r="V403" i="3"/>
  <c r="G84" i="8"/>
  <c r="U408" i="3"/>
  <c r="C407" i="3"/>
  <c r="H404" i="2"/>
  <c r="M404" i="2"/>
  <c r="L404" i="2"/>
  <c r="C404" i="2"/>
  <c r="N404" i="2"/>
  <c r="K404" i="2"/>
  <c r="D404" i="2"/>
  <c r="F404" i="2"/>
  <c r="J404" i="2"/>
  <c r="E404" i="2"/>
  <c r="G404" i="2"/>
  <c r="J85" i="7" l="1"/>
  <c r="N85" i="7"/>
  <c r="H85" i="7"/>
  <c r="Y404" i="3"/>
  <c r="J85" i="8"/>
  <c r="AB404" i="3"/>
  <c r="M85" i="8"/>
  <c r="F85" i="7"/>
  <c r="C88" i="8"/>
  <c r="G404" i="3"/>
  <c r="D406" i="3"/>
  <c r="AC405" i="3"/>
  <c r="N86" i="8"/>
  <c r="G85" i="7"/>
  <c r="H403" i="3"/>
  <c r="AA403" i="3"/>
  <c r="L84" i="8"/>
  <c r="T404" i="3"/>
  <c r="E85" i="8"/>
  <c r="Z403" i="3"/>
  <c r="K84" i="8"/>
  <c r="C85" i="7"/>
  <c r="D85" i="7"/>
  <c r="L85" i="7"/>
  <c r="E85" i="7"/>
  <c r="K85" i="7"/>
  <c r="M85" i="7"/>
  <c r="F409" i="3"/>
  <c r="R407" i="3"/>
  <c r="U404" i="2"/>
  <c r="S404" i="2"/>
  <c r="AA404" i="2"/>
  <c r="Z404" i="2"/>
  <c r="AB404" i="2"/>
  <c r="V404" i="2"/>
  <c r="T404" i="2"/>
  <c r="AC404" i="2"/>
  <c r="W404" i="2"/>
  <c r="Y404" i="2"/>
  <c r="R404" i="2"/>
  <c r="D54" i="4" l="1"/>
  <c r="D54" i="8" s="1"/>
  <c r="F90" i="8"/>
  <c r="E405" i="3"/>
  <c r="D87" i="8"/>
  <c r="S406" i="3"/>
  <c r="V404" i="3"/>
  <c r="G85" i="8"/>
  <c r="M405" i="3"/>
  <c r="K404" i="3"/>
  <c r="N406" i="3"/>
  <c r="L404" i="3"/>
  <c r="W403" i="3"/>
  <c r="H84" i="8"/>
  <c r="J405" i="3"/>
  <c r="C408" i="3"/>
  <c r="U409" i="3"/>
  <c r="G405" i="2"/>
  <c r="K405" i="2"/>
  <c r="D405" i="2"/>
  <c r="N405" i="2"/>
  <c r="C405" i="2"/>
  <c r="E405" i="2"/>
  <c r="F405" i="2"/>
  <c r="J405" i="2"/>
  <c r="H405" i="2"/>
  <c r="M405" i="2"/>
  <c r="L405" i="2"/>
  <c r="N54" i="4" l="1"/>
  <c r="N54" i="8" s="1"/>
  <c r="C86" i="7"/>
  <c r="Y405" i="3"/>
  <c r="J86" i="8"/>
  <c r="AC406" i="3"/>
  <c r="N87" i="8"/>
  <c r="D407" i="3"/>
  <c r="C89" i="8"/>
  <c r="G86" i="7"/>
  <c r="J86" i="7"/>
  <c r="L86" i="7"/>
  <c r="D86" i="7"/>
  <c r="AB405" i="3"/>
  <c r="M86" i="8"/>
  <c r="G405" i="3"/>
  <c r="H86" i="7"/>
  <c r="N86" i="7"/>
  <c r="F86" i="7"/>
  <c r="M86" i="7"/>
  <c r="E86" i="7"/>
  <c r="K86" i="7"/>
  <c r="H404" i="3"/>
  <c r="AA404" i="3"/>
  <c r="L85" i="8"/>
  <c r="Z404" i="3"/>
  <c r="K85" i="8"/>
  <c r="T405" i="3"/>
  <c r="E86" i="8"/>
  <c r="R408" i="3"/>
  <c r="F410" i="3"/>
  <c r="AA405" i="2"/>
  <c r="W405" i="2"/>
  <c r="AC405" i="2"/>
  <c r="S405" i="2"/>
  <c r="Y405" i="2"/>
  <c r="U405" i="2"/>
  <c r="Z405" i="2"/>
  <c r="T405" i="2"/>
  <c r="V405" i="2"/>
  <c r="AB405" i="2"/>
  <c r="R405" i="2"/>
  <c r="F91" i="8" l="1"/>
  <c r="L405" i="3"/>
  <c r="J406" i="3"/>
  <c r="K405" i="3"/>
  <c r="V405" i="3"/>
  <c r="G86" i="8"/>
  <c r="N407" i="3"/>
  <c r="E406" i="3"/>
  <c r="W404" i="3"/>
  <c r="H85" i="8"/>
  <c r="M406" i="3"/>
  <c r="D88" i="8"/>
  <c r="S407" i="3"/>
  <c r="C409" i="3"/>
  <c r="U410" i="3"/>
  <c r="M406" i="2"/>
  <c r="M54" i="5" s="1"/>
  <c r="M54" i="7" s="1"/>
  <c r="E406" i="2"/>
  <c r="E54" i="5" s="1"/>
  <c r="E54" i="7" s="1"/>
  <c r="F406" i="2"/>
  <c r="F54" i="5" s="1"/>
  <c r="F54" i="7" s="1"/>
  <c r="H406" i="2"/>
  <c r="H54" i="5" s="1"/>
  <c r="H54" i="7" s="1"/>
  <c r="D406" i="2"/>
  <c r="D54" i="5" s="1"/>
  <c r="D54" i="7" s="1"/>
  <c r="C406" i="2"/>
  <c r="C54" i="5" s="1"/>
  <c r="C54" i="7" s="1"/>
  <c r="G406" i="2"/>
  <c r="G54" i="5" s="1"/>
  <c r="G54" i="7" s="1"/>
  <c r="K406" i="2"/>
  <c r="K54" i="5" s="1"/>
  <c r="K54" i="7" s="1"/>
  <c r="N406" i="2"/>
  <c r="N54" i="5" s="1"/>
  <c r="N54" i="7" s="1"/>
  <c r="L406" i="2"/>
  <c r="L54" i="5" s="1"/>
  <c r="L54" i="7" s="1"/>
  <c r="J406" i="2"/>
  <c r="J54" i="5" s="1"/>
  <c r="J54" i="7" s="1"/>
  <c r="M54" i="4" l="1"/>
  <c r="M54" i="8" s="1"/>
  <c r="J54" i="4"/>
  <c r="J54" i="8" s="1"/>
  <c r="E54" i="4"/>
  <c r="E54" i="8" s="1"/>
  <c r="AB406" i="3"/>
  <c r="M87" i="8"/>
  <c r="Z405" i="3"/>
  <c r="K86" i="8"/>
  <c r="H87" i="7"/>
  <c r="J87" i="7"/>
  <c r="G87" i="7"/>
  <c r="F87" i="7"/>
  <c r="T406" i="3"/>
  <c r="E87" i="8"/>
  <c r="K87" i="7"/>
  <c r="C87" i="7"/>
  <c r="C90" i="8"/>
  <c r="G406" i="3"/>
  <c r="L87" i="7"/>
  <c r="E87" i="7"/>
  <c r="N87" i="7"/>
  <c r="D87" i="7"/>
  <c r="M87" i="7"/>
  <c r="D408" i="3"/>
  <c r="H405" i="3"/>
  <c r="AC407" i="3"/>
  <c r="N88" i="8"/>
  <c r="Y406" i="3"/>
  <c r="J87" i="8"/>
  <c r="AA405" i="3"/>
  <c r="L86" i="8"/>
  <c r="R409" i="3"/>
  <c r="F411" i="3"/>
  <c r="V406" i="2"/>
  <c r="W406" i="2"/>
  <c r="Y406" i="2"/>
  <c r="AA406" i="2"/>
  <c r="R406" i="2"/>
  <c r="U406" i="2"/>
  <c r="AC406" i="2"/>
  <c r="T406" i="2"/>
  <c r="Z406" i="2"/>
  <c r="S406" i="2"/>
  <c r="AB406" i="2"/>
  <c r="G54" i="4" l="1"/>
  <c r="G54" i="8" s="1"/>
  <c r="L406" i="3"/>
  <c r="N408" i="3"/>
  <c r="V406" i="3"/>
  <c r="G87" i="8"/>
  <c r="E407" i="3"/>
  <c r="J407" i="3"/>
  <c r="S408" i="3"/>
  <c r="D89" i="8"/>
  <c r="W405" i="3"/>
  <c r="H86" i="8"/>
  <c r="M407" i="3"/>
  <c r="F92" i="8"/>
  <c r="K406" i="3"/>
  <c r="U411" i="3"/>
  <c r="C410" i="3"/>
  <c r="E407" i="2"/>
  <c r="L407" i="2"/>
  <c r="H407" i="2"/>
  <c r="F407" i="2"/>
  <c r="D407" i="2"/>
  <c r="K407" i="2"/>
  <c r="C407" i="2"/>
  <c r="G407" i="2"/>
  <c r="M407" i="2"/>
  <c r="N407" i="2"/>
  <c r="J407" i="2"/>
  <c r="K54" i="4" l="1"/>
  <c r="K54" i="8" s="1"/>
  <c r="L54" i="4"/>
  <c r="L54" i="8" s="1"/>
  <c r="D88" i="7"/>
  <c r="Z406" i="3"/>
  <c r="K87" i="8"/>
  <c r="H406" i="3"/>
  <c r="Y407" i="3"/>
  <c r="J88" i="8"/>
  <c r="T407" i="3"/>
  <c r="E88" i="8"/>
  <c r="M88" i="7"/>
  <c r="E88" i="7"/>
  <c r="G88" i="7"/>
  <c r="F88" i="7"/>
  <c r="C91" i="8"/>
  <c r="AB407" i="3"/>
  <c r="M88" i="8"/>
  <c r="D409" i="3"/>
  <c r="AC408" i="3"/>
  <c r="N89" i="8"/>
  <c r="H88" i="7"/>
  <c r="J88" i="7"/>
  <c r="C88" i="7"/>
  <c r="N88" i="7"/>
  <c r="K88" i="7"/>
  <c r="L88" i="7"/>
  <c r="G407" i="3"/>
  <c r="AA406" i="3"/>
  <c r="L87" i="8"/>
  <c r="R410" i="3"/>
  <c r="F412" i="3"/>
  <c r="R407" i="2"/>
  <c r="W407" i="2"/>
  <c r="Y407" i="2"/>
  <c r="AC407" i="2"/>
  <c r="Z407" i="2"/>
  <c r="AA407" i="2"/>
  <c r="AB407" i="2"/>
  <c r="S407" i="2"/>
  <c r="T407" i="2"/>
  <c r="V407" i="2"/>
  <c r="U407" i="2"/>
  <c r="H54" i="4" l="1"/>
  <c r="H54" i="8" s="1"/>
  <c r="S409" i="3"/>
  <c r="D90" i="8"/>
  <c r="E408" i="3"/>
  <c r="K407" i="3"/>
  <c r="F93" i="8"/>
  <c r="B60" i="8"/>
  <c r="L407" i="3"/>
  <c r="N409" i="3"/>
  <c r="W406" i="3"/>
  <c r="H87" i="8"/>
  <c r="V407" i="3"/>
  <c r="G88" i="8"/>
  <c r="M408" i="3"/>
  <c r="J408" i="3"/>
  <c r="C411" i="3"/>
  <c r="U412" i="3"/>
  <c r="D408" i="2"/>
  <c r="L408" i="2"/>
  <c r="N408" i="2"/>
  <c r="H408" i="2"/>
  <c r="G408" i="2"/>
  <c r="F408" i="2"/>
  <c r="M408" i="2"/>
  <c r="K408" i="2"/>
  <c r="J408" i="2"/>
  <c r="C408" i="2"/>
  <c r="E408" i="2"/>
  <c r="M89" i="7" l="1"/>
  <c r="J89" i="7"/>
  <c r="G89" i="7"/>
  <c r="D89" i="7"/>
  <c r="Y408" i="3"/>
  <c r="J89" i="8"/>
  <c r="N89" i="7"/>
  <c r="K89" i="7"/>
  <c r="H89" i="7"/>
  <c r="H407" i="3"/>
  <c r="AA407" i="3"/>
  <c r="L88" i="8"/>
  <c r="E89" i="7"/>
  <c r="AB408" i="3"/>
  <c r="M89" i="8"/>
  <c r="G408" i="3"/>
  <c r="Z407" i="3"/>
  <c r="K88" i="8"/>
  <c r="T408" i="3"/>
  <c r="E89" i="8"/>
  <c r="D410" i="3"/>
  <c r="C89" i="7"/>
  <c r="F89" i="7"/>
  <c r="L89" i="7"/>
  <c r="C92" i="8"/>
  <c r="AC409" i="3"/>
  <c r="N90" i="8"/>
  <c r="F413" i="3"/>
  <c r="R411" i="3"/>
  <c r="Z408" i="2"/>
  <c r="V408" i="2"/>
  <c r="AB408" i="2"/>
  <c r="W408" i="2"/>
  <c r="AC408" i="2"/>
  <c r="T408" i="2"/>
  <c r="U408" i="2"/>
  <c r="AA408" i="2"/>
  <c r="R408" i="2"/>
  <c r="Y408" i="2"/>
  <c r="S408" i="2"/>
  <c r="F55" i="4" l="1"/>
  <c r="F55" i="8" s="1"/>
  <c r="E409" i="3"/>
  <c r="D91" i="8"/>
  <c r="S410" i="3"/>
  <c r="F94" i="8"/>
  <c r="M409" i="3"/>
  <c r="W407" i="3"/>
  <c r="H88" i="8"/>
  <c r="J409" i="3"/>
  <c r="B61" i="8"/>
  <c r="N410" i="3"/>
  <c r="K408" i="3"/>
  <c r="V408" i="3"/>
  <c r="G89" i="8"/>
  <c r="L408" i="3"/>
  <c r="C412" i="3"/>
  <c r="U413" i="3"/>
  <c r="G409" i="2"/>
  <c r="L409" i="2"/>
  <c r="H409" i="2"/>
  <c r="E409" i="2"/>
  <c r="D409" i="2"/>
  <c r="C409" i="2"/>
  <c r="F409" i="2"/>
  <c r="M409" i="2"/>
  <c r="K409" i="2"/>
  <c r="J409" i="2"/>
  <c r="N409" i="2"/>
  <c r="N90" i="7" l="1"/>
  <c r="J90" i="7"/>
  <c r="M90" i="7"/>
  <c r="E90" i="7"/>
  <c r="AC410" i="3"/>
  <c r="N91" i="8"/>
  <c r="H90" i="7"/>
  <c r="Z408" i="3"/>
  <c r="K89" i="8"/>
  <c r="Y409" i="3"/>
  <c r="J90" i="8"/>
  <c r="C90" i="7"/>
  <c r="G409" i="3"/>
  <c r="AB409" i="3"/>
  <c r="M90" i="8"/>
  <c r="D411" i="3"/>
  <c r="T409" i="3"/>
  <c r="E90" i="8"/>
  <c r="F90" i="7"/>
  <c r="L90" i="7"/>
  <c r="C93" i="8"/>
  <c r="K90" i="7"/>
  <c r="D90" i="7"/>
  <c r="G90" i="7"/>
  <c r="AA408" i="3"/>
  <c r="L89" i="8"/>
  <c r="H408" i="3"/>
  <c r="F414" i="3"/>
  <c r="R412" i="3"/>
  <c r="U409" i="2"/>
  <c r="AA409" i="2"/>
  <c r="AC409" i="2"/>
  <c r="Y409" i="2"/>
  <c r="R409" i="2"/>
  <c r="V409" i="2"/>
  <c r="Z409" i="2"/>
  <c r="S409" i="2"/>
  <c r="AB409" i="2"/>
  <c r="T409" i="2"/>
  <c r="W409" i="2"/>
  <c r="L409" i="3" l="1"/>
  <c r="M410" i="3"/>
  <c r="B62" i="8"/>
  <c r="K409" i="3"/>
  <c r="F95" i="8"/>
  <c r="D92" i="8"/>
  <c r="S411" i="3"/>
  <c r="V409" i="3"/>
  <c r="G90" i="8"/>
  <c r="J410" i="3"/>
  <c r="N411" i="3"/>
  <c r="W408" i="3"/>
  <c r="H89" i="8"/>
  <c r="E410" i="3"/>
  <c r="C413" i="3"/>
  <c r="U414" i="3"/>
  <c r="E410" i="2"/>
  <c r="J410" i="2"/>
  <c r="L410" i="2"/>
  <c r="D410" i="2"/>
  <c r="H410" i="2"/>
  <c r="K410" i="2"/>
  <c r="F410" i="2"/>
  <c r="G410" i="2"/>
  <c r="M410" i="2"/>
  <c r="C410" i="2"/>
  <c r="N410" i="2"/>
  <c r="C55" i="4" l="1"/>
  <c r="C55" i="8" s="1"/>
  <c r="M91" i="7"/>
  <c r="E91" i="7"/>
  <c r="H409" i="3"/>
  <c r="D412" i="3"/>
  <c r="AA409" i="3"/>
  <c r="L90" i="8"/>
  <c r="L91" i="7"/>
  <c r="H91" i="7"/>
  <c r="T410" i="3"/>
  <c r="E91" i="8"/>
  <c r="G91" i="7"/>
  <c r="D91" i="7"/>
  <c r="AC411" i="3"/>
  <c r="N92" i="8"/>
  <c r="AB410" i="3"/>
  <c r="M91" i="8"/>
  <c r="N91" i="7"/>
  <c r="F91" i="7"/>
  <c r="Y410" i="3"/>
  <c r="J91" i="8"/>
  <c r="G410" i="3"/>
  <c r="C91" i="7"/>
  <c r="K91" i="7"/>
  <c r="J91" i="7"/>
  <c r="C94" i="8"/>
  <c r="Z409" i="3"/>
  <c r="K90" i="8"/>
  <c r="R413" i="3"/>
  <c r="F415" i="3"/>
  <c r="U410" i="2"/>
  <c r="Y410" i="2"/>
  <c r="R410" i="2"/>
  <c r="Z410" i="2"/>
  <c r="T410" i="2"/>
  <c r="AC410" i="2"/>
  <c r="W410" i="2"/>
  <c r="AB410" i="2"/>
  <c r="V410" i="2"/>
  <c r="S410" i="2"/>
  <c r="AA410" i="2"/>
  <c r="F96" i="8" l="1"/>
  <c r="M411" i="3"/>
  <c r="D93" i="8"/>
  <c r="S412" i="3"/>
  <c r="K410" i="3"/>
  <c r="J411" i="3"/>
  <c r="L410" i="3"/>
  <c r="V410" i="3"/>
  <c r="G91" i="8"/>
  <c r="E411" i="3"/>
  <c r="W409" i="3"/>
  <c r="H90" i="8"/>
  <c r="B63" i="8"/>
  <c r="N412" i="3"/>
  <c r="C414" i="3"/>
  <c r="U415" i="3"/>
  <c r="D411" i="2"/>
  <c r="M411" i="2"/>
  <c r="N411" i="2"/>
  <c r="J411" i="2"/>
  <c r="K411" i="2"/>
  <c r="L411" i="2"/>
  <c r="G411" i="2"/>
  <c r="E411" i="2"/>
  <c r="C411" i="2"/>
  <c r="F411" i="2"/>
  <c r="H411" i="2"/>
  <c r="K92" i="7" l="1"/>
  <c r="D92" i="7"/>
  <c r="H410" i="3"/>
  <c r="D413" i="3"/>
  <c r="E92" i="7"/>
  <c r="J92" i="7"/>
  <c r="AA410" i="3"/>
  <c r="L91" i="8"/>
  <c r="H92" i="7"/>
  <c r="G92" i="7"/>
  <c r="N92" i="7"/>
  <c r="C95" i="8"/>
  <c r="T411" i="3"/>
  <c r="E92" i="8"/>
  <c r="G411" i="3"/>
  <c r="C92" i="7"/>
  <c r="F92" i="7"/>
  <c r="L92" i="7"/>
  <c r="M92" i="7"/>
  <c r="AC412" i="3"/>
  <c r="N93" i="8"/>
  <c r="Y411" i="3"/>
  <c r="J92" i="8"/>
  <c r="Z410" i="3"/>
  <c r="K91" i="8"/>
  <c r="AB411" i="3"/>
  <c r="M92" i="8"/>
  <c r="R414" i="3"/>
  <c r="F416" i="3"/>
  <c r="T411" i="2"/>
  <c r="Z411" i="2"/>
  <c r="V411" i="2"/>
  <c r="Y411" i="2"/>
  <c r="U411" i="2"/>
  <c r="AA411" i="2"/>
  <c r="AC411" i="2"/>
  <c r="W411" i="2"/>
  <c r="R411" i="2"/>
  <c r="AB411" i="2"/>
  <c r="S411" i="2"/>
  <c r="D55" i="4" l="1"/>
  <c r="D55" i="8" s="1"/>
  <c r="J412" i="3"/>
  <c r="B64" i="8"/>
  <c r="K411" i="3"/>
  <c r="S413" i="3"/>
  <c r="D94" i="8"/>
  <c r="F97" i="8"/>
  <c r="M412" i="3"/>
  <c r="L411" i="3"/>
  <c r="W410" i="3"/>
  <c r="H91" i="8"/>
  <c r="N413" i="3"/>
  <c r="V411" i="3"/>
  <c r="G92" i="8"/>
  <c r="E412" i="3"/>
  <c r="U416" i="3"/>
  <c r="C415" i="3"/>
  <c r="M412" i="2"/>
  <c r="H412" i="2"/>
  <c r="L412" i="2"/>
  <c r="K412" i="2"/>
  <c r="J412" i="2"/>
  <c r="D412" i="2"/>
  <c r="C412" i="2"/>
  <c r="N412" i="2"/>
  <c r="G412" i="2"/>
  <c r="E412" i="2"/>
  <c r="F412" i="2"/>
  <c r="N55" i="4" l="1"/>
  <c r="N55" i="8" s="1"/>
  <c r="F93" i="7"/>
  <c r="G93" i="7"/>
  <c r="J93" i="7"/>
  <c r="M93" i="7"/>
  <c r="G412" i="3"/>
  <c r="AC413" i="3"/>
  <c r="N94" i="8"/>
  <c r="H411" i="3"/>
  <c r="AB412" i="3"/>
  <c r="M93" i="8"/>
  <c r="Z411" i="3"/>
  <c r="K92" i="8"/>
  <c r="N93" i="7"/>
  <c r="K93" i="7"/>
  <c r="T412" i="3"/>
  <c r="E93" i="8"/>
  <c r="Y412" i="3"/>
  <c r="J93" i="8"/>
  <c r="L93" i="7"/>
  <c r="C96" i="8"/>
  <c r="C93" i="7"/>
  <c r="E93" i="7"/>
  <c r="D93" i="7"/>
  <c r="H93" i="7"/>
  <c r="AA411" i="3"/>
  <c r="L92" i="8"/>
  <c r="D414" i="3"/>
  <c r="R415" i="3"/>
  <c r="F417" i="3"/>
  <c r="U412" i="2"/>
  <c r="R412" i="2"/>
  <c r="Z412" i="2"/>
  <c r="T412" i="2"/>
  <c r="S412" i="2"/>
  <c r="AA412" i="2"/>
  <c r="V412" i="2"/>
  <c r="W412" i="2"/>
  <c r="AC412" i="2"/>
  <c r="Y412" i="2"/>
  <c r="AB412" i="2"/>
  <c r="L412" i="3" l="1"/>
  <c r="M413" i="3"/>
  <c r="B65" i="8"/>
  <c r="F98" i="8"/>
  <c r="D95" i="8"/>
  <c r="S414" i="3"/>
  <c r="K412" i="3"/>
  <c r="N414" i="3"/>
  <c r="E413" i="3"/>
  <c r="V412" i="3"/>
  <c r="G93" i="8"/>
  <c r="J413" i="3"/>
  <c r="W411" i="3"/>
  <c r="H92" i="8"/>
  <c r="C416" i="3"/>
  <c r="U417" i="3"/>
  <c r="L413" i="2"/>
  <c r="L55" i="5" s="1"/>
  <c r="L55" i="7" s="1"/>
  <c r="E413" i="2"/>
  <c r="E55" i="5" s="1"/>
  <c r="E55" i="7" s="1"/>
  <c r="C413" i="2"/>
  <c r="C55" i="5" s="1"/>
  <c r="C55" i="7" s="1"/>
  <c r="J413" i="2"/>
  <c r="J55" i="5" s="1"/>
  <c r="J55" i="7" s="1"/>
  <c r="M413" i="2"/>
  <c r="M55" i="5" s="1"/>
  <c r="M55" i="7" s="1"/>
  <c r="G413" i="2"/>
  <c r="G55" i="5" s="1"/>
  <c r="G55" i="7" s="1"/>
  <c r="D413" i="2"/>
  <c r="D55" i="5" s="1"/>
  <c r="D55" i="7" s="1"/>
  <c r="F413" i="2"/>
  <c r="F55" i="5" s="1"/>
  <c r="F55" i="7" s="1"/>
  <c r="H413" i="2"/>
  <c r="H55" i="5" s="1"/>
  <c r="H55" i="7" s="1"/>
  <c r="N413" i="2"/>
  <c r="N55" i="5" s="1"/>
  <c r="N55" i="7" s="1"/>
  <c r="K413" i="2"/>
  <c r="K55" i="5" s="1"/>
  <c r="K55" i="7" s="1"/>
  <c r="M55" i="4" l="1"/>
  <c r="M55" i="8" s="1"/>
  <c r="E55" i="4"/>
  <c r="E55" i="8" s="1"/>
  <c r="J55" i="4"/>
  <c r="J55" i="8" s="1"/>
  <c r="D94" i="7"/>
  <c r="C97" i="8"/>
  <c r="Y413" i="3"/>
  <c r="J94" i="8"/>
  <c r="T413" i="3"/>
  <c r="E94" i="8"/>
  <c r="AC414" i="3"/>
  <c r="N95" i="8"/>
  <c r="AA412" i="3"/>
  <c r="L93" i="8"/>
  <c r="K94" i="7"/>
  <c r="C94" i="7"/>
  <c r="N94" i="7"/>
  <c r="G94" i="7"/>
  <c r="E94" i="7"/>
  <c r="L94" i="7"/>
  <c r="G413" i="3"/>
  <c r="D415" i="3"/>
  <c r="H94" i="7"/>
  <c r="M94" i="7"/>
  <c r="F94" i="7"/>
  <c r="J94" i="7"/>
  <c r="H412" i="3"/>
  <c r="Z412" i="3"/>
  <c r="K93" i="8"/>
  <c r="AB413" i="3"/>
  <c r="M94" i="8"/>
  <c r="F418" i="3"/>
  <c r="R416" i="3"/>
  <c r="W413" i="2"/>
  <c r="AB413" i="2"/>
  <c r="Y413" i="2"/>
  <c r="U413" i="2"/>
  <c r="R413" i="2"/>
  <c r="T413" i="2"/>
  <c r="Z413" i="2"/>
  <c r="S413" i="2"/>
  <c r="AA413" i="2"/>
  <c r="AC413" i="2"/>
  <c r="V413" i="2"/>
  <c r="G55" i="4" l="1"/>
  <c r="G55" i="8" s="1"/>
  <c r="F99" i="8"/>
  <c r="W412" i="3"/>
  <c r="H93" i="8"/>
  <c r="V413" i="3"/>
  <c r="G94" i="8"/>
  <c r="E414" i="3"/>
  <c r="N415" i="3"/>
  <c r="K413" i="3"/>
  <c r="L413" i="3"/>
  <c r="B66" i="8"/>
  <c r="M414" i="3"/>
  <c r="D96" i="8"/>
  <c r="S415" i="3"/>
  <c r="J414" i="3"/>
  <c r="U418" i="3"/>
  <c r="C417" i="3"/>
  <c r="N414" i="2"/>
  <c r="F414" i="2"/>
  <c r="D414" i="2"/>
  <c r="E414" i="2"/>
  <c r="G414" i="2"/>
  <c r="L414" i="2"/>
  <c r="K414" i="2"/>
  <c r="C414" i="2"/>
  <c r="J414" i="2"/>
  <c r="H414" i="2"/>
  <c r="M414" i="2"/>
  <c r="X353" i="2"/>
  <c r="I44" i="5"/>
  <c r="X353" i="3"/>
  <c r="I44" i="4"/>
  <c r="L55" i="4" l="1"/>
  <c r="L55" i="8" s="1"/>
  <c r="K55" i="4"/>
  <c r="K55" i="8" s="1"/>
  <c r="J95" i="7"/>
  <c r="E95" i="7"/>
  <c r="M95" i="7"/>
  <c r="D95" i="7"/>
  <c r="Y414" i="3"/>
  <c r="J95" i="8"/>
  <c r="AA413" i="3"/>
  <c r="L94" i="8"/>
  <c r="Z413" i="3"/>
  <c r="K94" i="8"/>
  <c r="AC415" i="3"/>
  <c r="N96" i="8"/>
  <c r="K95" i="7"/>
  <c r="H95" i="7"/>
  <c r="L95" i="7"/>
  <c r="AB414" i="3"/>
  <c r="M95" i="8"/>
  <c r="B67" i="8"/>
  <c r="G95" i="7"/>
  <c r="F95" i="7"/>
  <c r="C98" i="8"/>
  <c r="D416" i="3"/>
  <c r="H413" i="3"/>
  <c r="C95" i="7"/>
  <c r="N95" i="7"/>
  <c r="T414" i="3"/>
  <c r="E95" i="8"/>
  <c r="G414" i="3"/>
  <c r="R417" i="3"/>
  <c r="F419" i="3"/>
  <c r="W414" i="2"/>
  <c r="AA414" i="2"/>
  <c r="V414" i="2"/>
  <c r="AC414" i="2"/>
  <c r="Y414" i="2"/>
  <c r="T414" i="2"/>
  <c r="S414" i="2"/>
  <c r="R414" i="2"/>
  <c r="AB414" i="2"/>
  <c r="Z414" i="2"/>
  <c r="U414" i="2"/>
  <c r="I44" i="7"/>
  <c r="I44" i="8"/>
  <c r="X354" i="2"/>
  <c r="X355" i="2" s="1"/>
  <c r="X356" i="2" s="1"/>
  <c r="X357" i="2" s="1"/>
  <c r="H55" i="4" l="1"/>
  <c r="H55" i="8" s="1"/>
  <c r="B68" i="8"/>
  <c r="K414" i="3"/>
  <c r="F100" i="8"/>
  <c r="V414" i="3"/>
  <c r="G95" i="8"/>
  <c r="E415" i="3"/>
  <c r="M415" i="3"/>
  <c r="J415" i="3"/>
  <c r="W413" i="3"/>
  <c r="H94" i="8"/>
  <c r="D97" i="8"/>
  <c r="S416" i="3"/>
  <c r="N416" i="3"/>
  <c r="L414" i="3"/>
  <c r="C418" i="3"/>
  <c r="U419" i="3"/>
  <c r="E415" i="2"/>
  <c r="N415" i="2"/>
  <c r="L415" i="2"/>
  <c r="F415" i="2"/>
  <c r="M415" i="2"/>
  <c r="K415" i="2"/>
  <c r="D415" i="2"/>
  <c r="J415" i="2"/>
  <c r="G415" i="2"/>
  <c r="H415" i="2"/>
  <c r="C415" i="2"/>
  <c r="X359" i="3"/>
  <c r="M96" i="7" l="1"/>
  <c r="AA414" i="3"/>
  <c r="L95" i="8"/>
  <c r="T415" i="3"/>
  <c r="E96" i="8"/>
  <c r="G415" i="3"/>
  <c r="G96" i="7"/>
  <c r="E96" i="7"/>
  <c r="J96" i="7"/>
  <c r="F96" i="7"/>
  <c r="C99" i="8"/>
  <c r="H414" i="3"/>
  <c r="AB415" i="3"/>
  <c r="M96" i="8"/>
  <c r="C96" i="7"/>
  <c r="D96" i="7"/>
  <c r="L96" i="7"/>
  <c r="D417" i="3"/>
  <c r="Y415" i="3"/>
  <c r="J96" i="8"/>
  <c r="H96" i="7"/>
  <c r="K96" i="7"/>
  <c r="N96" i="7"/>
  <c r="AC416" i="3"/>
  <c r="N97" i="8"/>
  <c r="Z414" i="3"/>
  <c r="K95" i="8"/>
  <c r="F420" i="3"/>
  <c r="F56" i="4" s="1"/>
  <c r="F56" i="8" s="1"/>
  <c r="R418" i="3"/>
  <c r="V415" i="2"/>
  <c r="AB415" i="2"/>
  <c r="T415" i="2"/>
  <c r="R415" i="2"/>
  <c r="Y415" i="2"/>
  <c r="U415" i="2"/>
  <c r="S415" i="2"/>
  <c r="AA415" i="2"/>
  <c r="W415" i="2"/>
  <c r="Z415" i="2"/>
  <c r="AC415" i="2"/>
  <c r="X359" i="2"/>
  <c r="F101" i="8" l="1"/>
  <c r="M416" i="3"/>
  <c r="L415" i="3"/>
  <c r="D98" i="8"/>
  <c r="S417" i="3"/>
  <c r="E416" i="3"/>
  <c r="N417" i="3"/>
  <c r="J416" i="3"/>
  <c r="B69" i="8"/>
  <c r="K415" i="3"/>
  <c r="W414" i="3"/>
  <c r="H95" i="8"/>
  <c r="V415" i="3"/>
  <c r="G96" i="8"/>
  <c r="C419" i="3"/>
  <c r="U420" i="3"/>
  <c r="L416" i="2"/>
  <c r="N416" i="2"/>
  <c r="D416" i="2"/>
  <c r="F416" i="2"/>
  <c r="C416" i="2"/>
  <c r="M416" i="2"/>
  <c r="K416" i="2"/>
  <c r="J416" i="2"/>
  <c r="E416" i="2"/>
  <c r="G416" i="2"/>
  <c r="H416" i="2"/>
  <c r="X360" i="3"/>
  <c r="E97" i="7" l="1"/>
  <c r="M97" i="7"/>
  <c r="N97" i="7"/>
  <c r="Z415" i="3"/>
  <c r="K96" i="8"/>
  <c r="Y416" i="3"/>
  <c r="J97" i="8"/>
  <c r="AC417" i="3"/>
  <c r="N98" i="8"/>
  <c r="J97" i="7"/>
  <c r="C97" i="7"/>
  <c r="L97" i="7"/>
  <c r="D418" i="3"/>
  <c r="AA415" i="3"/>
  <c r="L96" i="8"/>
  <c r="AB416" i="3"/>
  <c r="M97" i="8"/>
  <c r="K97" i="7"/>
  <c r="H415" i="3"/>
  <c r="H97" i="7"/>
  <c r="F97" i="7"/>
  <c r="G97" i="7"/>
  <c r="D97" i="7"/>
  <c r="C100" i="8"/>
  <c r="G416" i="3"/>
  <c r="T416" i="3"/>
  <c r="E97" i="8"/>
  <c r="F421" i="3"/>
  <c r="R419" i="3"/>
  <c r="AB416" i="2"/>
  <c r="V416" i="2"/>
  <c r="R416" i="2"/>
  <c r="AC416" i="2"/>
  <c r="T416" i="2"/>
  <c r="U416" i="2"/>
  <c r="AA416" i="2"/>
  <c r="W416" i="2"/>
  <c r="Z416" i="2"/>
  <c r="Y416" i="2"/>
  <c r="S416" i="2"/>
  <c r="X360" i="2"/>
  <c r="F102" i="8" l="1"/>
  <c r="B70" i="8"/>
  <c r="V416" i="3"/>
  <c r="G97" i="8"/>
  <c r="L416" i="3"/>
  <c r="J417" i="3"/>
  <c r="E417" i="3"/>
  <c r="M417" i="3"/>
  <c r="W415" i="3"/>
  <c r="H96" i="8"/>
  <c r="S418" i="3"/>
  <c r="D99" i="8"/>
  <c r="N418" i="3"/>
  <c r="K416" i="3"/>
  <c r="C420" i="3"/>
  <c r="C56" i="4" s="1"/>
  <c r="C56" i="8" s="1"/>
  <c r="U421" i="3"/>
  <c r="K417" i="2"/>
  <c r="L417" i="2"/>
  <c r="N417" i="2"/>
  <c r="G417" i="2"/>
  <c r="J417" i="2"/>
  <c r="H417" i="2"/>
  <c r="F417" i="2"/>
  <c r="E417" i="2"/>
  <c r="C417" i="2"/>
  <c r="M417" i="2"/>
  <c r="D417" i="2"/>
  <c r="X361" i="3"/>
  <c r="C101" i="8" l="1"/>
  <c r="G98" i="7"/>
  <c r="K98" i="7"/>
  <c r="AC418" i="3"/>
  <c r="N99" i="8"/>
  <c r="Y417" i="3"/>
  <c r="J98" i="8"/>
  <c r="C98" i="7"/>
  <c r="J98" i="7"/>
  <c r="E98" i="7"/>
  <c r="D98" i="7"/>
  <c r="F98" i="7"/>
  <c r="N98" i="7"/>
  <c r="Z416" i="3"/>
  <c r="K97" i="8"/>
  <c r="H416" i="3"/>
  <c r="T417" i="3"/>
  <c r="E98" i="8"/>
  <c r="G417" i="3"/>
  <c r="M98" i="7"/>
  <c r="H98" i="7"/>
  <c r="AB417" i="3"/>
  <c r="M98" i="8"/>
  <c r="AA416" i="3"/>
  <c r="L97" i="8"/>
  <c r="L98" i="7"/>
  <c r="D419" i="3"/>
  <c r="F422" i="3"/>
  <c r="R420" i="3"/>
  <c r="T417" i="2"/>
  <c r="S417" i="2"/>
  <c r="U417" i="2"/>
  <c r="W417" i="2"/>
  <c r="V417" i="2"/>
  <c r="AA417" i="2"/>
  <c r="R417" i="2"/>
  <c r="AB417" i="2"/>
  <c r="Y417" i="2"/>
  <c r="AC417" i="2"/>
  <c r="Z417" i="2"/>
  <c r="X361" i="2"/>
  <c r="S419" i="3" l="1"/>
  <c r="D100" i="8"/>
  <c r="M418" i="3"/>
  <c r="B71" i="8"/>
  <c r="E418" i="3"/>
  <c r="W416" i="3"/>
  <c r="H97" i="8"/>
  <c r="K417" i="3"/>
  <c r="L417" i="3"/>
  <c r="V417" i="3"/>
  <c r="G98" i="8"/>
  <c r="J418" i="3"/>
  <c r="N419" i="3"/>
  <c r="C421" i="3"/>
  <c r="U422" i="3"/>
  <c r="E418" i="2"/>
  <c r="N418" i="2"/>
  <c r="L418" i="2"/>
  <c r="H418" i="2"/>
  <c r="D418" i="2"/>
  <c r="M418" i="2"/>
  <c r="K418" i="2"/>
  <c r="J418" i="2"/>
  <c r="C418" i="2"/>
  <c r="G418" i="2"/>
  <c r="F418" i="2"/>
  <c r="X362" i="3"/>
  <c r="K99" i="7" l="1"/>
  <c r="J99" i="7"/>
  <c r="H99" i="7"/>
  <c r="AA417" i="3"/>
  <c r="L98" i="8"/>
  <c r="L99" i="7"/>
  <c r="C102" i="8"/>
  <c r="Z417" i="3"/>
  <c r="K98" i="8"/>
  <c r="F99" i="7"/>
  <c r="G99" i="7"/>
  <c r="N99" i="7"/>
  <c r="AC419" i="3"/>
  <c r="N100" i="8"/>
  <c r="H417" i="3"/>
  <c r="M99" i="7"/>
  <c r="C99" i="7"/>
  <c r="D99" i="7"/>
  <c r="E99" i="7"/>
  <c r="Y418" i="3"/>
  <c r="J99" i="8"/>
  <c r="G418" i="3"/>
  <c r="T418" i="3"/>
  <c r="E99" i="8"/>
  <c r="AB418" i="3"/>
  <c r="M99" i="8"/>
  <c r="D420" i="3"/>
  <c r="F423" i="3"/>
  <c r="R421" i="3"/>
  <c r="Y418" i="2"/>
  <c r="W418" i="2"/>
  <c r="U418" i="2"/>
  <c r="Z418" i="2"/>
  <c r="AA418" i="2"/>
  <c r="V418" i="2"/>
  <c r="AB418" i="2"/>
  <c r="AC418" i="2"/>
  <c r="T418" i="2"/>
  <c r="R418" i="2"/>
  <c r="S418" i="2"/>
  <c r="X362" i="2"/>
  <c r="D56" i="4" l="1"/>
  <c r="D56" i="8" s="1"/>
  <c r="S420" i="3"/>
  <c r="D101" i="8"/>
  <c r="M419" i="3"/>
  <c r="E419" i="3"/>
  <c r="V418" i="3"/>
  <c r="G99" i="8"/>
  <c r="W417" i="3"/>
  <c r="H98" i="8"/>
  <c r="K418" i="3"/>
  <c r="J419" i="3"/>
  <c r="N420" i="3"/>
  <c r="L418" i="3"/>
  <c r="B72" i="8"/>
  <c r="C422" i="3"/>
  <c r="U423" i="3"/>
  <c r="D419" i="2"/>
  <c r="N419" i="2"/>
  <c r="G419" i="2"/>
  <c r="K419" i="2"/>
  <c r="H419" i="2"/>
  <c r="C419" i="2"/>
  <c r="E419" i="2"/>
  <c r="M419" i="2"/>
  <c r="L419" i="2"/>
  <c r="F419" i="2"/>
  <c r="J419" i="2"/>
  <c r="X363" i="3"/>
  <c r="N56" i="4" l="1"/>
  <c r="N56" i="8" s="1"/>
  <c r="H100" i="7"/>
  <c r="D100" i="7"/>
  <c r="T419" i="3"/>
  <c r="E100" i="8"/>
  <c r="AB419" i="3"/>
  <c r="M100" i="8"/>
  <c r="E100" i="7"/>
  <c r="AC420" i="3"/>
  <c r="N101" i="8"/>
  <c r="M100" i="7"/>
  <c r="K100" i="7"/>
  <c r="F100" i="7"/>
  <c r="G100" i="7"/>
  <c r="AA418" i="3"/>
  <c r="L99" i="8"/>
  <c r="Y419" i="3"/>
  <c r="J100" i="8"/>
  <c r="Z418" i="3"/>
  <c r="K99" i="8"/>
  <c r="J100" i="7"/>
  <c r="L100" i="7"/>
  <c r="C100" i="7"/>
  <c r="N100" i="7"/>
  <c r="H418" i="3"/>
  <c r="G419" i="3"/>
  <c r="D421" i="3"/>
  <c r="F424" i="3"/>
  <c r="R422" i="3"/>
  <c r="W419" i="2"/>
  <c r="V419" i="2"/>
  <c r="AA419" i="2"/>
  <c r="AB419" i="2"/>
  <c r="AC419" i="2"/>
  <c r="U419" i="2"/>
  <c r="Y419" i="2"/>
  <c r="T419" i="2"/>
  <c r="R419" i="2"/>
  <c r="Z419" i="2"/>
  <c r="S419" i="2"/>
  <c r="X363" i="2"/>
  <c r="W418" i="3" l="1"/>
  <c r="H99" i="8"/>
  <c r="M420" i="3"/>
  <c r="V419" i="3"/>
  <c r="G100" i="8"/>
  <c r="J420" i="3"/>
  <c r="L419" i="3"/>
  <c r="S421" i="3"/>
  <c r="K419" i="3"/>
  <c r="B73" i="8"/>
  <c r="N421" i="3"/>
  <c r="E420" i="3"/>
  <c r="U424" i="3"/>
  <c r="C423" i="3"/>
  <c r="C420" i="2"/>
  <c r="J420" i="2"/>
  <c r="N420" i="2"/>
  <c r="H420" i="2"/>
  <c r="D420" i="2"/>
  <c r="L420" i="2"/>
  <c r="E420" i="2"/>
  <c r="G420" i="2"/>
  <c r="K420" i="2"/>
  <c r="F420" i="2"/>
  <c r="M420" i="2"/>
  <c r="X364" i="3"/>
  <c r="I45" i="4"/>
  <c r="K101" i="7" l="1"/>
  <c r="K56" i="5"/>
  <c r="K56" i="7" s="1"/>
  <c r="H101" i="7"/>
  <c r="H56" i="5"/>
  <c r="H56" i="7" s="1"/>
  <c r="J56" i="4"/>
  <c r="J56" i="8" s="1"/>
  <c r="C101" i="7"/>
  <c r="C56" i="5"/>
  <c r="C56" i="7" s="1"/>
  <c r="M56" i="4"/>
  <c r="M56" i="8" s="1"/>
  <c r="M101" i="7"/>
  <c r="M56" i="5"/>
  <c r="M56" i="7" s="1"/>
  <c r="E101" i="7"/>
  <c r="E56" i="5"/>
  <c r="E56" i="7" s="1"/>
  <c r="N101" i="7"/>
  <c r="N56" i="5"/>
  <c r="N56" i="7" s="1"/>
  <c r="D101" i="7"/>
  <c r="D56" i="5"/>
  <c r="D56" i="7" s="1"/>
  <c r="G101" i="7"/>
  <c r="G56" i="5"/>
  <c r="G56" i="7" s="1"/>
  <c r="F101" i="7"/>
  <c r="F56" i="5"/>
  <c r="F56" i="7" s="1"/>
  <c r="L101" i="7"/>
  <c r="L56" i="5"/>
  <c r="L56" i="7" s="1"/>
  <c r="J101" i="7"/>
  <c r="J56" i="5"/>
  <c r="J56" i="7" s="1"/>
  <c r="E56" i="4"/>
  <c r="E56" i="8" s="1"/>
  <c r="AC421" i="3"/>
  <c r="AA419" i="3"/>
  <c r="L100" i="8"/>
  <c r="D102" i="8"/>
  <c r="Y420" i="3"/>
  <c r="J101" i="8"/>
  <c r="G420" i="3"/>
  <c r="T420" i="3"/>
  <c r="E101" i="8"/>
  <c r="Z419" i="3"/>
  <c r="K100" i="8"/>
  <c r="D422" i="3"/>
  <c r="AB420" i="3"/>
  <c r="M101" i="8"/>
  <c r="H419" i="3"/>
  <c r="R423" i="3"/>
  <c r="F425" i="3"/>
  <c r="U420" i="2"/>
  <c r="AC420" i="2"/>
  <c r="AA420" i="2"/>
  <c r="W420" i="2"/>
  <c r="V420" i="2"/>
  <c r="Y420" i="2"/>
  <c r="AB420" i="2"/>
  <c r="Z420" i="2"/>
  <c r="T420" i="2"/>
  <c r="S420" i="2"/>
  <c r="R420" i="2"/>
  <c r="I45" i="8"/>
  <c r="I47" i="8" s="1"/>
  <c r="I47" i="4"/>
  <c r="X364" i="2"/>
  <c r="I45" i="5"/>
  <c r="G56" i="4" l="1"/>
  <c r="G56" i="8" s="1"/>
  <c r="S422" i="3"/>
  <c r="D423" i="3" s="1"/>
  <c r="S423" i="3" s="1"/>
  <c r="D424" i="3" s="1"/>
  <c r="S424" i="3" s="1"/>
  <c r="N102" i="8"/>
  <c r="M421" i="3"/>
  <c r="K420" i="3"/>
  <c r="B74" i="8"/>
  <c r="N422" i="3"/>
  <c r="W419" i="3"/>
  <c r="H100" i="8"/>
  <c r="V420" i="3"/>
  <c r="G101" i="8"/>
  <c r="J421" i="3"/>
  <c r="E421" i="3"/>
  <c r="L420" i="3"/>
  <c r="U425" i="3"/>
  <c r="C424" i="3"/>
  <c r="D421" i="2"/>
  <c r="J421" i="2"/>
  <c r="C421" i="2"/>
  <c r="E421" i="2"/>
  <c r="M421" i="2"/>
  <c r="G421" i="2"/>
  <c r="K421" i="2"/>
  <c r="L421" i="2"/>
  <c r="F421" i="2"/>
  <c r="H421" i="2"/>
  <c r="N421" i="2"/>
  <c r="I45" i="7"/>
  <c r="I47" i="7" s="1"/>
  <c r="I47" i="5"/>
  <c r="X365" i="3"/>
  <c r="L56" i="4" l="1"/>
  <c r="L56" i="8" s="1"/>
  <c r="K56" i="4"/>
  <c r="K56" i="8" s="1"/>
  <c r="AC422" i="3"/>
  <c r="N423" i="3" s="1"/>
  <c r="AC423" i="3" s="1"/>
  <c r="K102" i="7"/>
  <c r="C102" i="7"/>
  <c r="AA420" i="3"/>
  <c r="L101" i="8"/>
  <c r="G421" i="3"/>
  <c r="H102" i="7"/>
  <c r="N39" i="4"/>
  <c r="N47" i="4" s="1"/>
  <c r="G102" i="7"/>
  <c r="J102" i="7"/>
  <c r="T421" i="3"/>
  <c r="M102" i="7"/>
  <c r="D102" i="7"/>
  <c r="Y421" i="3"/>
  <c r="AB421" i="3"/>
  <c r="F102" i="7"/>
  <c r="N102" i="7"/>
  <c r="L102" i="7"/>
  <c r="E102" i="7"/>
  <c r="H420" i="3"/>
  <c r="N424" i="3"/>
  <c r="AC424" i="3" s="1"/>
  <c r="N425" i="3" s="1"/>
  <c r="AC425" i="3" s="1"/>
  <c r="Z420" i="3"/>
  <c r="K101" i="8"/>
  <c r="F426" i="3"/>
  <c r="D425" i="3"/>
  <c r="R424" i="3"/>
  <c r="V421" i="2"/>
  <c r="R421" i="2"/>
  <c r="Y421" i="2"/>
  <c r="AC421" i="2"/>
  <c r="AB421" i="2"/>
  <c r="S421" i="2"/>
  <c r="W421" i="2"/>
  <c r="U421" i="2"/>
  <c r="T421" i="2"/>
  <c r="AA421" i="2"/>
  <c r="Z421" i="2"/>
  <c r="X365" i="2"/>
  <c r="N39" i="8"/>
  <c r="N47" i="8" s="1"/>
  <c r="H56" i="4" l="1"/>
  <c r="H56" i="8" s="1"/>
  <c r="N57" i="4"/>
  <c r="N57" i="8" s="1"/>
  <c r="N426" i="3"/>
  <c r="AC426" i="3" s="1"/>
  <c r="N427" i="3" s="1"/>
  <c r="AC427" i="3" s="1"/>
  <c r="M102" i="8"/>
  <c r="J422" i="3"/>
  <c r="M422" i="3"/>
  <c r="W420" i="3"/>
  <c r="H101" i="8"/>
  <c r="E102" i="8"/>
  <c r="V421" i="3"/>
  <c r="L421" i="3"/>
  <c r="K421" i="3"/>
  <c r="J102" i="8"/>
  <c r="B75" i="8"/>
  <c r="E422" i="3"/>
  <c r="S425" i="3"/>
  <c r="U426" i="3"/>
  <c r="C425" i="3"/>
  <c r="E422" i="2"/>
  <c r="H422" i="2"/>
  <c r="M422" i="2"/>
  <c r="K422" i="2"/>
  <c r="J422" i="2"/>
  <c r="G422" i="2"/>
  <c r="L422" i="2"/>
  <c r="F422" i="2"/>
  <c r="D422" i="2"/>
  <c r="N422" i="2"/>
  <c r="C422" i="2"/>
  <c r="X366" i="3"/>
  <c r="T422" i="3" l="1"/>
  <c r="E423" i="3" s="1"/>
  <c r="T423" i="3" s="1"/>
  <c r="E424" i="3" s="1"/>
  <c r="T424" i="3" s="1"/>
  <c r="AB422" i="3"/>
  <c r="M423" i="3" s="1"/>
  <c r="N428" i="3"/>
  <c r="Y422" i="3"/>
  <c r="J423" i="3" s="1"/>
  <c r="Y423" i="3" s="1"/>
  <c r="Z421" i="3"/>
  <c r="H421" i="3"/>
  <c r="AA421" i="3"/>
  <c r="G102" i="8"/>
  <c r="G422" i="3"/>
  <c r="F427" i="3"/>
  <c r="F57" i="4" s="1"/>
  <c r="F57" i="8" s="1"/>
  <c r="R425" i="3"/>
  <c r="D426" i="3"/>
  <c r="Z422" i="2"/>
  <c r="W422" i="2"/>
  <c r="R422" i="2"/>
  <c r="S422" i="2"/>
  <c r="V422" i="2"/>
  <c r="T422" i="2"/>
  <c r="U422" i="2"/>
  <c r="Y422" i="2"/>
  <c r="AC422" i="2"/>
  <c r="AA422" i="2"/>
  <c r="AB422" i="2"/>
  <c r="X366" i="2"/>
  <c r="J424" i="3" l="1"/>
  <c r="Y424" i="3" s="1"/>
  <c r="J425" i="3" s="1"/>
  <c r="Y425" i="3" s="1"/>
  <c r="J426" i="3" s="1"/>
  <c r="Y426" i="3" s="1"/>
  <c r="AB423" i="3"/>
  <c r="AC428" i="3"/>
  <c r="N429" i="3" s="1"/>
  <c r="V422" i="3"/>
  <c r="E425" i="3"/>
  <c r="T425" i="3" s="1"/>
  <c r="W421" i="3"/>
  <c r="B76" i="8"/>
  <c r="K102" i="8"/>
  <c r="L102" i="8"/>
  <c r="K422" i="3"/>
  <c r="E426" i="3"/>
  <c r="T426" i="3" s="1"/>
  <c r="L422" i="3"/>
  <c r="S426" i="3"/>
  <c r="U427" i="3"/>
  <c r="C426" i="3"/>
  <c r="AC429" i="3"/>
  <c r="M423" i="2"/>
  <c r="J423" i="2"/>
  <c r="E423" i="2"/>
  <c r="D423" i="2"/>
  <c r="H423" i="2"/>
  <c r="N423" i="2"/>
  <c r="F423" i="2"/>
  <c r="K423" i="2"/>
  <c r="G423" i="2"/>
  <c r="C423" i="2"/>
  <c r="L423" i="2"/>
  <c r="X367" i="3"/>
  <c r="J427" i="3" l="1"/>
  <c r="G423" i="3"/>
  <c r="AA422" i="3"/>
  <c r="L423" i="3" s="1"/>
  <c r="AA423" i="3" s="1"/>
  <c r="Z422" i="3"/>
  <c r="K423" i="3" s="1"/>
  <c r="M424" i="3"/>
  <c r="X367" i="2"/>
  <c r="H102" i="8"/>
  <c r="H422" i="3"/>
  <c r="E427" i="3"/>
  <c r="E57" i="4" s="1"/>
  <c r="E57" i="8" s="1"/>
  <c r="D427" i="3"/>
  <c r="D57" i="4" s="1"/>
  <c r="D57" i="8" s="1"/>
  <c r="N430" i="3"/>
  <c r="R426" i="3"/>
  <c r="F428" i="3"/>
  <c r="T423" i="2"/>
  <c r="R423" i="2"/>
  <c r="Z423" i="2"/>
  <c r="AC423" i="2"/>
  <c r="V423" i="2"/>
  <c r="W423" i="2"/>
  <c r="Y423" i="2"/>
  <c r="AA423" i="2"/>
  <c r="U423" i="2"/>
  <c r="S423" i="2"/>
  <c r="AB423" i="2"/>
  <c r="Y427" i="3" l="1"/>
  <c r="J428" i="3" s="1"/>
  <c r="J57" i="4"/>
  <c r="J57" i="8" s="1"/>
  <c r="Z423" i="3"/>
  <c r="V423" i="3"/>
  <c r="AB424" i="3"/>
  <c r="W422" i="3"/>
  <c r="H423" i="3" s="1"/>
  <c r="W423" i="3" s="1"/>
  <c r="H424" i="3" s="1"/>
  <c r="X368" i="2"/>
  <c r="L424" i="3"/>
  <c r="AA424" i="3" s="1"/>
  <c r="B77" i="8"/>
  <c r="T427" i="3"/>
  <c r="U428" i="3"/>
  <c r="C427" i="3"/>
  <c r="C57" i="4" s="1"/>
  <c r="C57" i="8" s="1"/>
  <c r="AC430" i="3"/>
  <c r="S427" i="3"/>
  <c r="K424" i="2"/>
  <c r="D424" i="2"/>
  <c r="L424" i="2"/>
  <c r="H424" i="2"/>
  <c r="N424" i="2"/>
  <c r="C424" i="2"/>
  <c r="E424" i="2"/>
  <c r="M424" i="2"/>
  <c r="F424" i="2"/>
  <c r="J424" i="2"/>
  <c r="G424" i="2"/>
  <c r="X368" i="3"/>
  <c r="Y428" i="3" l="1"/>
  <c r="K424" i="3"/>
  <c r="Z424" i="3" s="1"/>
  <c r="K425" i="3" s="1"/>
  <c r="Z425" i="3" s="1"/>
  <c r="W424" i="3"/>
  <c r="M425" i="3"/>
  <c r="AB425" i="3" s="1"/>
  <c r="M426" i="3" s="1"/>
  <c r="AB426" i="3" s="1"/>
  <c r="G424" i="3"/>
  <c r="L425" i="3"/>
  <c r="AA425" i="3" s="1"/>
  <c r="L426" i="3" s="1"/>
  <c r="AA426" i="3" s="1"/>
  <c r="L427" i="3" s="1"/>
  <c r="H425" i="3"/>
  <c r="W425" i="3" s="1"/>
  <c r="F429" i="3"/>
  <c r="N431" i="3"/>
  <c r="D428" i="3"/>
  <c r="R427" i="3"/>
  <c r="E428" i="3"/>
  <c r="AC424" i="2"/>
  <c r="W424" i="2"/>
  <c r="Y424" i="2"/>
  <c r="AB424" i="2"/>
  <c r="AA424" i="2"/>
  <c r="V424" i="2"/>
  <c r="U424" i="2"/>
  <c r="T424" i="2"/>
  <c r="R424" i="2"/>
  <c r="S424" i="2"/>
  <c r="Z424" i="2"/>
  <c r="X369" i="2"/>
  <c r="AA427" i="3" l="1"/>
  <c r="L57" i="4"/>
  <c r="L57" i="8" s="1"/>
  <c r="J429" i="3"/>
  <c r="K427" i="3"/>
  <c r="K426" i="3"/>
  <c r="Z426" i="3" s="1"/>
  <c r="M427" i="3"/>
  <c r="M57" i="4" s="1"/>
  <c r="M57" i="8" s="1"/>
  <c r="AB427" i="3"/>
  <c r="M428" i="3" s="1"/>
  <c r="V424" i="3"/>
  <c r="H426" i="3"/>
  <c r="W426" i="3" s="1"/>
  <c r="B78" i="8"/>
  <c r="X369" i="3"/>
  <c r="L428" i="3"/>
  <c r="C428" i="3"/>
  <c r="U429" i="3"/>
  <c r="AC431" i="3"/>
  <c r="T428" i="3"/>
  <c r="S428" i="3"/>
  <c r="AB428" i="3"/>
  <c r="M425" i="2"/>
  <c r="H425" i="2"/>
  <c r="C425" i="2"/>
  <c r="F425" i="2"/>
  <c r="L425" i="2"/>
  <c r="J425" i="2"/>
  <c r="N425" i="2"/>
  <c r="K425" i="2"/>
  <c r="D425" i="2"/>
  <c r="E425" i="2"/>
  <c r="G425" i="2"/>
  <c r="Z427" i="3" l="1"/>
  <c r="K428" i="3" s="1"/>
  <c r="K57" i="4"/>
  <c r="K57" i="8" s="1"/>
  <c r="Y429" i="3"/>
  <c r="G425" i="3"/>
  <c r="V425" i="3" s="1"/>
  <c r="G426" i="3" s="1"/>
  <c r="V426" i="3" s="1"/>
  <c r="AA428" i="3"/>
  <c r="L429" i="3" s="1"/>
  <c r="AA429" i="3" s="1"/>
  <c r="L430" i="3" s="1"/>
  <c r="AA430" i="3" s="1"/>
  <c r="X370" i="3"/>
  <c r="I371" i="3" s="1"/>
  <c r="X370" i="2"/>
  <c r="I371" i="2" s="1"/>
  <c r="I46" i="5" s="1"/>
  <c r="I46" i="7" s="1"/>
  <c r="H427" i="3"/>
  <c r="H57" i="4" s="1"/>
  <c r="H57" i="8" s="1"/>
  <c r="D429" i="3"/>
  <c r="N432" i="3"/>
  <c r="F430" i="3"/>
  <c r="M429" i="3"/>
  <c r="E429" i="3"/>
  <c r="R428" i="3"/>
  <c r="T425" i="2"/>
  <c r="Y425" i="2"/>
  <c r="U425" i="2"/>
  <c r="S425" i="2"/>
  <c r="R425" i="2"/>
  <c r="W425" i="2"/>
  <c r="AB425" i="2"/>
  <c r="V425" i="2"/>
  <c r="Z425" i="2"/>
  <c r="AC425" i="2"/>
  <c r="AA425" i="2"/>
  <c r="J430" i="3" l="1"/>
  <c r="I46" i="4"/>
  <c r="I46" i="8" s="1"/>
  <c r="Z428" i="3"/>
  <c r="K429" i="3" s="1"/>
  <c r="Z429" i="3" s="1"/>
  <c r="K430" i="3" s="1"/>
  <c r="Z430" i="3" s="1"/>
  <c r="W427" i="3"/>
  <c r="G427" i="3"/>
  <c r="G57" i="4" s="1"/>
  <c r="G57" i="8" s="1"/>
  <c r="B79" i="8"/>
  <c r="H428" i="3"/>
  <c r="X371" i="3"/>
  <c r="L431" i="3"/>
  <c r="T429" i="3"/>
  <c r="U430" i="3"/>
  <c r="C429" i="3"/>
  <c r="AB429" i="3"/>
  <c r="AC432" i="3"/>
  <c r="S429" i="3"/>
  <c r="N426" i="2"/>
  <c r="G426" i="2"/>
  <c r="J426" i="2"/>
  <c r="D426" i="2"/>
  <c r="L426" i="2"/>
  <c r="K426" i="2"/>
  <c r="F426" i="2"/>
  <c r="E426" i="2"/>
  <c r="H426" i="2"/>
  <c r="M426" i="2"/>
  <c r="C426" i="2"/>
  <c r="X371" i="2"/>
  <c r="Y430" i="3" l="1"/>
  <c r="K431" i="3"/>
  <c r="V427" i="3"/>
  <c r="W428" i="3"/>
  <c r="H429" i="3" s="1"/>
  <c r="W429" i="3" s="1"/>
  <c r="I372" i="3"/>
  <c r="E430" i="3"/>
  <c r="AA431" i="3"/>
  <c r="F431" i="3"/>
  <c r="R429" i="3"/>
  <c r="N433" i="3"/>
  <c r="D430" i="3"/>
  <c r="M430" i="3"/>
  <c r="Z431" i="3"/>
  <c r="R426" i="2"/>
  <c r="W426" i="2"/>
  <c r="U426" i="2"/>
  <c r="AA426" i="2"/>
  <c r="S426" i="2"/>
  <c r="AB426" i="2"/>
  <c r="T426" i="2"/>
  <c r="Z426" i="2"/>
  <c r="Y426" i="2"/>
  <c r="V426" i="2"/>
  <c r="AC426" i="2"/>
  <c r="I372" i="2"/>
  <c r="J431" i="3" l="1"/>
  <c r="G428" i="3"/>
  <c r="X372" i="2"/>
  <c r="I373" i="2" s="1"/>
  <c r="X373" i="2" s="1"/>
  <c r="B80" i="8"/>
  <c r="X372" i="3"/>
  <c r="H430" i="3"/>
  <c r="W430" i="3" s="1"/>
  <c r="H431" i="3" s="1"/>
  <c r="W431" i="3" s="1"/>
  <c r="AB430" i="3"/>
  <c r="T430" i="3"/>
  <c r="AC433" i="3"/>
  <c r="L432" i="3"/>
  <c r="S430" i="3"/>
  <c r="K432" i="3"/>
  <c r="C430" i="3"/>
  <c r="U431" i="3"/>
  <c r="K427" i="2"/>
  <c r="K57" i="5" s="1"/>
  <c r="K57" i="7" s="1"/>
  <c r="M427" i="2"/>
  <c r="M57" i="5" s="1"/>
  <c r="M57" i="7" s="1"/>
  <c r="L427" i="2"/>
  <c r="L57" i="5" s="1"/>
  <c r="L57" i="7" s="1"/>
  <c r="H427" i="2"/>
  <c r="H57" i="5" s="1"/>
  <c r="H57" i="7" s="1"/>
  <c r="N427" i="2"/>
  <c r="N57" i="5" s="1"/>
  <c r="N57" i="7" s="1"/>
  <c r="J427" i="2"/>
  <c r="J57" i="5" s="1"/>
  <c r="J57" i="7" s="1"/>
  <c r="D427" i="2"/>
  <c r="D57" i="5" s="1"/>
  <c r="D57" i="7" s="1"/>
  <c r="F427" i="2"/>
  <c r="F57" i="5" s="1"/>
  <c r="F57" i="7" s="1"/>
  <c r="C427" i="2"/>
  <c r="C57" i="5" s="1"/>
  <c r="C57" i="7" s="1"/>
  <c r="G427" i="2"/>
  <c r="G57" i="5" s="1"/>
  <c r="G57" i="7" s="1"/>
  <c r="E427" i="2"/>
  <c r="E57" i="5" s="1"/>
  <c r="E57" i="7" s="1"/>
  <c r="Y431" i="3" l="1"/>
  <c r="V428" i="3"/>
  <c r="I373" i="3"/>
  <c r="Z432" i="3"/>
  <c r="D431" i="3"/>
  <c r="N434" i="3"/>
  <c r="N58" i="4" s="1"/>
  <c r="N58" i="8" s="1"/>
  <c r="M431" i="3"/>
  <c r="F432" i="3"/>
  <c r="AA432" i="3"/>
  <c r="R430" i="3"/>
  <c r="H432" i="3"/>
  <c r="E431" i="3"/>
  <c r="T427" i="2"/>
  <c r="U427" i="2"/>
  <c r="AC427" i="2"/>
  <c r="R427" i="2"/>
  <c r="S427" i="2"/>
  <c r="AB427" i="2"/>
  <c r="Z427" i="2"/>
  <c r="V427" i="2"/>
  <c r="Y427" i="2"/>
  <c r="W427" i="2"/>
  <c r="AA427" i="2"/>
  <c r="I374" i="2"/>
  <c r="J432" i="3" l="1"/>
  <c r="G429" i="3"/>
  <c r="B81" i="8"/>
  <c r="X373" i="3"/>
  <c r="K433" i="3"/>
  <c r="L433" i="3"/>
  <c r="AC434" i="3"/>
  <c r="C431" i="3"/>
  <c r="U432" i="3"/>
  <c r="W432" i="3"/>
  <c r="S431" i="3"/>
  <c r="T431" i="3"/>
  <c r="AB431" i="3"/>
  <c r="G428" i="2"/>
  <c r="L428" i="2"/>
  <c r="J428" i="2"/>
  <c r="K428" i="2"/>
  <c r="D428" i="2"/>
  <c r="C428" i="2"/>
  <c r="F428" i="2"/>
  <c r="M428" i="2"/>
  <c r="N428" i="2"/>
  <c r="E428" i="2"/>
  <c r="H428" i="2"/>
  <c r="X374" i="2"/>
  <c r="Y432" i="3" l="1"/>
  <c r="V429" i="3"/>
  <c r="I374" i="3"/>
  <c r="R431" i="3"/>
  <c r="AA433" i="3"/>
  <c r="M432" i="3"/>
  <c r="D432" i="3"/>
  <c r="N435" i="3"/>
  <c r="Z433" i="3"/>
  <c r="E432" i="3"/>
  <c r="F433" i="3"/>
  <c r="H433" i="3"/>
  <c r="AC428" i="2"/>
  <c r="S428" i="2"/>
  <c r="Y428" i="2"/>
  <c r="W428" i="2"/>
  <c r="U428" i="2"/>
  <c r="Z428" i="2"/>
  <c r="AA428" i="2"/>
  <c r="T428" i="2"/>
  <c r="AB428" i="2"/>
  <c r="R428" i="2"/>
  <c r="V428" i="2"/>
  <c r="I375" i="2"/>
  <c r="J433" i="3" l="1"/>
  <c r="Y433" i="3" s="1"/>
  <c r="J434" i="3" s="1"/>
  <c r="G430" i="3"/>
  <c r="B82" i="8"/>
  <c r="X374" i="3"/>
  <c r="L434" i="3"/>
  <c r="L58" i="4" s="1"/>
  <c r="L58" i="8" s="1"/>
  <c r="C432" i="3"/>
  <c r="T432" i="3"/>
  <c r="AC435" i="3"/>
  <c r="AB432" i="3"/>
  <c r="W433" i="3"/>
  <c r="K434" i="3"/>
  <c r="K58" i="4" s="1"/>
  <c r="K58" i="8" s="1"/>
  <c r="U433" i="3"/>
  <c r="S432" i="3"/>
  <c r="G429" i="2"/>
  <c r="M429" i="2"/>
  <c r="F429" i="2"/>
  <c r="H429" i="2"/>
  <c r="D429" i="2"/>
  <c r="L429" i="2"/>
  <c r="C429" i="2"/>
  <c r="E429" i="2"/>
  <c r="J429" i="2"/>
  <c r="N429" i="2"/>
  <c r="K429" i="2"/>
  <c r="X375" i="2"/>
  <c r="Y434" i="3" l="1"/>
  <c r="J435" i="3" s="1"/>
  <c r="J58" i="4"/>
  <c r="J58" i="8" s="1"/>
  <c r="V430" i="3"/>
  <c r="I375" i="3"/>
  <c r="D433" i="3"/>
  <c r="Y435" i="3"/>
  <c r="H434" i="3"/>
  <c r="H58" i="4" s="1"/>
  <c r="H58" i="8" s="1"/>
  <c r="M433" i="3"/>
  <c r="E433" i="3"/>
  <c r="F434" i="3"/>
  <c r="F58" i="4" s="1"/>
  <c r="F58" i="8" s="1"/>
  <c r="N436" i="3"/>
  <c r="R432" i="3"/>
  <c r="Z434" i="3"/>
  <c r="AA434" i="3"/>
  <c r="AC429" i="2"/>
  <c r="Y429" i="2"/>
  <c r="T429" i="2"/>
  <c r="AA429" i="2"/>
  <c r="W429" i="2"/>
  <c r="Z429" i="2"/>
  <c r="R429" i="2"/>
  <c r="AB429" i="2"/>
  <c r="S429" i="2"/>
  <c r="U429" i="2"/>
  <c r="V429" i="2"/>
  <c r="I376" i="2"/>
  <c r="G431" i="3" l="1"/>
  <c r="X375" i="3"/>
  <c r="B83" i="8"/>
  <c r="K435" i="3"/>
  <c r="AC436" i="3"/>
  <c r="U434" i="3"/>
  <c r="J436" i="3"/>
  <c r="T433" i="3"/>
  <c r="L435" i="3"/>
  <c r="AB433" i="3"/>
  <c r="S433" i="3"/>
  <c r="C433" i="3"/>
  <c r="W434" i="3"/>
  <c r="G430" i="2"/>
  <c r="M430" i="2"/>
  <c r="K430" i="2"/>
  <c r="L430" i="2"/>
  <c r="J430" i="2"/>
  <c r="F430" i="2"/>
  <c r="C430" i="2"/>
  <c r="H430" i="2"/>
  <c r="E430" i="2"/>
  <c r="N430" i="2"/>
  <c r="D430" i="2"/>
  <c r="X376" i="2"/>
  <c r="V431" i="3" l="1"/>
  <c r="I376" i="3"/>
  <c r="I377" i="2"/>
  <c r="D434" i="3"/>
  <c r="D58" i="4" s="1"/>
  <c r="D58" i="8" s="1"/>
  <c r="Y436" i="3"/>
  <c r="AA435" i="3"/>
  <c r="N437" i="3"/>
  <c r="Z435" i="3"/>
  <c r="H435" i="3"/>
  <c r="M434" i="3"/>
  <c r="M58" i="4" s="1"/>
  <c r="M58" i="8" s="1"/>
  <c r="R433" i="3"/>
  <c r="E434" i="3"/>
  <c r="E58" i="4" s="1"/>
  <c r="E58" i="8" s="1"/>
  <c r="F435" i="3"/>
  <c r="T430" i="2"/>
  <c r="Y430" i="2"/>
  <c r="S430" i="2"/>
  <c r="R430" i="2"/>
  <c r="AC430" i="2"/>
  <c r="W430" i="2"/>
  <c r="U430" i="2"/>
  <c r="AA430" i="2"/>
  <c r="Z430" i="2"/>
  <c r="AB430" i="2"/>
  <c r="V430" i="2"/>
  <c r="X377" i="2"/>
  <c r="I378" i="2" s="1"/>
  <c r="I50" i="5" s="1"/>
  <c r="I50" i="7" s="1"/>
  <c r="G432" i="3" l="1"/>
  <c r="X378" i="2"/>
  <c r="I379" i="2" s="1"/>
  <c r="I60" i="7"/>
  <c r="X376" i="3"/>
  <c r="B84" i="8"/>
  <c r="K436" i="3"/>
  <c r="L436" i="3"/>
  <c r="J437" i="3"/>
  <c r="C434" i="3"/>
  <c r="C58" i="4" s="1"/>
  <c r="C58" i="8" s="1"/>
  <c r="AB434" i="3"/>
  <c r="S434" i="3"/>
  <c r="U435" i="3"/>
  <c r="T434" i="3"/>
  <c r="W435" i="3"/>
  <c r="AC437" i="3"/>
  <c r="F431" i="2"/>
  <c r="H431" i="2"/>
  <c r="C431" i="2"/>
  <c r="J431" i="2"/>
  <c r="M431" i="2"/>
  <c r="K431" i="2"/>
  <c r="N431" i="2"/>
  <c r="D431" i="2"/>
  <c r="E431" i="2"/>
  <c r="L431" i="2"/>
  <c r="G431" i="2"/>
  <c r="V432" i="3" l="1"/>
  <c r="I377" i="3"/>
  <c r="X379" i="2"/>
  <c r="N438" i="3"/>
  <c r="E435" i="3"/>
  <c r="D435" i="3"/>
  <c r="R434" i="3"/>
  <c r="Y437" i="3"/>
  <c r="H436" i="3"/>
  <c r="M435" i="3"/>
  <c r="AA436" i="3"/>
  <c r="F436" i="3"/>
  <c r="Z436" i="3"/>
  <c r="Z431" i="2"/>
  <c r="Y431" i="2"/>
  <c r="U431" i="2"/>
  <c r="AA431" i="2"/>
  <c r="S431" i="2"/>
  <c r="AB431" i="2"/>
  <c r="R431" i="2"/>
  <c r="V431" i="2"/>
  <c r="T431" i="2"/>
  <c r="AC431" i="2"/>
  <c r="W431" i="2"/>
  <c r="G433" i="3" l="1"/>
  <c r="V433" i="3" s="1"/>
  <c r="X377" i="3"/>
  <c r="B85" i="8"/>
  <c r="I380" i="2"/>
  <c r="T435" i="3"/>
  <c r="AC438" i="3"/>
  <c r="L437" i="3"/>
  <c r="K437" i="3"/>
  <c r="U436" i="3"/>
  <c r="AB435" i="3"/>
  <c r="J438" i="3"/>
  <c r="C435" i="3"/>
  <c r="W436" i="3"/>
  <c r="S435" i="3"/>
  <c r="C432" i="2"/>
  <c r="D432" i="2"/>
  <c r="J432" i="2"/>
  <c r="N432" i="2"/>
  <c r="G432" i="2"/>
  <c r="F432" i="2"/>
  <c r="M432" i="2"/>
  <c r="K432" i="2"/>
  <c r="H432" i="2"/>
  <c r="E432" i="2"/>
  <c r="L432" i="2"/>
  <c r="G434" i="3" l="1"/>
  <c r="X380" i="2"/>
  <c r="I61" i="7"/>
  <c r="I378" i="3"/>
  <c r="H437" i="3"/>
  <c r="M436" i="3"/>
  <c r="Y438" i="3"/>
  <c r="Z437" i="3"/>
  <c r="E436" i="3"/>
  <c r="F437" i="3"/>
  <c r="AA437" i="3"/>
  <c r="D436" i="3"/>
  <c r="R435" i="3"/>
  <c r="N439" i="3"/>
  <c r="W432" i="2"/>
  <c r="S432" i="2"/>
  <c r="R432" i="2"/>
  <c r="Z432" i="2"/>
  <c r="AA432" i="2"/>
  <c r="AB432" i="2"/>
  <c r="AC432" i="2"/>
  <c r="T432" i="2"/>
  <c r="U432" i="2"/>
  <c r="V432" i="2"/>
  <c r="Y432" i="2"/>
  <c r="I50" i="4" l="1"/>
  <c r="I50" i="8" s="1"/>
  <c r="V434" i="3"/>
  <c r="G435" i="3" s="1"/>
  <c r="G58" i="4"/>
  <c r="G58" i="8" s="1"/>
  <c r="B86" i="8"/>
  <c r="I381" i="2"/>
  <c r="X378" i="3"/>
  <c r="C436" i="3"/>
  <c r="U437" i="3"/>
  <c r="AC439" i="3"/>
  <c r="T436" i="3"/>
  <c r="J439" i="3"/>
  <c r="AB436" i="3"/>
  <c r="S436" i="3"/>
  <c r="L438" i="3"/>
  <c r="K438" i="3"/>
  <c r="W437" i="3"/>
  <c r="M433" i="2"/>
  <c r="C433" i="2"/>
  <c r="J433" i="2"/>
  <c r="N433" i="2"/>
  <c r="L433" i="2"/>
  <c r="H433" i="2"/>
  <c r="F433" i="2"/>
  <c r="G433" i="2"/>
  <c r="E433" i="2"/>
  <c r="K433" i="2"/>
  <c r="D433" i="2"/>
  <c r="V435" i="3" l="1"/>
  <c r="G436" i="3" s="1"/>
  <c r="V436" i="3"/>
  <c r="X381" i="2"/>
  <c r="I62" i="7"/>
  <c r="I379" i="3"/>
  <c r="Z438" i="3"/>
  <c r="E437" i="3"/>
  <c r="N440" i="3"/>
  <c r="H438" i="3"/>
  <c r="M437" i="3"/>
  <c r="AA438" i="3"/>
  <c r="D437" i="3"/>
  <c r="F438" i="3"/>
  <c r="Y439" i="3"/>
  <c r="R436" i="3"/>
  <c r="S433" i="2"/>
  <c r="U433" i="2"/>
  <c r="AA433" i="2"/>
  <c r="R433" i="2"/>
  <c r="AB433" i="2"/>
  <c r="T433" i="2"/>
  <c r="W433" i="2"/>
  <c r="AC433" i="2"/>
  <c r="Z433" i="2"/>
  <c r="V433" i="2"/>
  <c r="Y433" i="2"/>
  <c r="G437" i="3" l="1"/>
  <c r="I382" i="2"/>
  <c r="I60" i="8"/>
  <c r="X379" i="3"/>
  <c r="B87" i="8"/>
  <c r="AC440" i="3"/>
  <c r="S437" i="3"/>
  <c r="T437" i="3"/>
  <c r="AB437" i="3"/>
  <c r="W438" i="3"/>
  <c r="K439" i="3"/>
  <c r="C437" i="3"/>
  <c r="J440" i="3"/>
  <c r="U438" i="3"/>
  <c r="L439" i="3"/>
  <c r="N434" i="2"/>
  <c r="N58" i="5" s="1"/>
  <c r="N58" i="7" s="1"/>
  <c r="E434" i="2"/>
  <c r="E58" i="5" s="1"/>
  <c r="E58" i="7" s="1"/>
  <c r="F434" i="2"/>
  <c r="F58" i="5" s="1"/>
  <c r="F58" i="7" s="1"/>
  <c r="K434" i="2"/>
  <c r="K58" i="5" s="1"/>
  <c r="K58" i="7" s="1"/>
  <c r="C434" i="2"/>
  <c r="C58" i="5" s="1"/>
  <c r="C58" i="7" s="1"/>
  <c r="G434" i="2"/>
  <c r="G58" i="5" s="1"/>
  <c r="G58" i="7" s="1"/>
  <c r="H434" i="2"/>
  <c r="H58" i="5" s="1"/>
  <c r="H58" i="7" s="1"/>
  <c r="M434" i="2"/>
  <c r="M58" i="5" s="1"/>
  <c r="M58" i="7" s="1"/>
  <c r="L434" i="2"/>
  <c r="L58" i="5" s="1"/>
  <c r="L58" i="7" s="1"/>
  <c r="D434" i="2"/>
  <c r="D58" i="5" s="1"/>
  <c r="D58" i="7" s="1"/>
  <c r="J434" i="2"/>
  <c r="J58" i="5" s="1"/>
  <c r="J58" i="7" s="1"/>
  <c r="V437" i="3" l="1"/>
  <c r="G438" i="3" s="1"/>
  <c r="V438" i="3" s="1"/>
  <c r="G439" i="3" s="1"/>
  <c r="I380" i="3"/>
  <c r="X382" i="2"/>
  <c r="I63" i="7"/>
  <c r="F439" i="3"/>
  <c r="R437" i="3"/>
  <c r="M438" i="3"/>
  <c r="Z439" i="3"/>
  <c r="Y440" i="3"/>
  <c r="H439" i="3"/>
  <c r="V439" i="3"/>
  <c r="N441" i="3"/>
  <c r="N59" i="4" s="1"/>
  <c r="AA439" i="3"/>
  <c r="E438" i="3"/>
  <c r="D438" i="3"/>
  <c r="AA434" i="2"/>
  <c r="AB434" i="2"/>
  <c r="V434" i="2"/>
  <c r="U434" i="2"/>
  <c r="S434" i="2"/>
  <c r="W434" i="2"/>
  <c r="T434" i="2"/>
  <c r="Y434" i="2"/>
  <c r="R434" i="2"/>
  <c r="Z434" i="2"/>
  <c r="AC434" i="2"/>
  <c r="N59" i="8" l="1"/>
  <c r="N106" i="8" s="1"/>
  <c r="N109" i="8" s="1"/>
  <c r="N106" i="4"/>
  <c r="N109" i="4" s="1"/>
  <c r="B88" i="8"/>
  <c r="X380" i="3"/>
  <c r="I61" i="8"/>
  <c r="I383" i="2"/>
  <c r="C438" i="3"/>
  <c r="T438" i="3"/>
  <c r="AC441" i="3"/>
  <c r="W439" i="3"/>
  <c r="K440" i="3"/>
  <c r="G440" i="3"/>
  <c r="J441" i="3"/>
  <c r="J59" i="4" s="1"/>
  <c r="S438" i="3"/>
  <c r="L440" i="3"/>
  <c r="AB438" i="3"/>
  <c r="U439" i="3"/>
  <c r="D435" i="2"/>
  <c r="G435" i="2"/>
  <c r="L435" i="2"/>
  <c r="K435" i="2"/>
  <c r="E435" i="2"/>
  <c r="N435" i="2"/>
  <c r="H435" i="2"/>
  <c r="F435" i="2"/>
  <c r="C435" i="2"/>
  <c r="J435" i="2"/>
  <c r="M435" i="2"/>
  <c r="J59" i="8" l="1"/>
  <c r="J106" i="8" s="1"/>
  <c r="J109" i="8" s="1"/>
  <c r="J106" i="4"/>
  <c r="J109" i="4" s="1"/>
  <c r="X383" i="2"/>
  <c r="I64" i="7"/>
  <c r="I381" i="3"/>
  <c r="R438" i="3"/>
  <c r="M439" i="3"/>
  <c r="AA440" i="3"/>
  <c r="Y441" i="3"/>
  <c r="F440" i="3"/>
  <c r="N442" i="3"/>
  <c r="Z440" i="3"/>
  <c r="H440" i="3"/>
  <c r="E439" i="3"/>
  <c r="D439" i="3"/>
  <c r="V440" i="3"/>
  <c r="Y435" i="2"/>
  <c r="U435" i="2"/>
  <c r="R435" i="2"/>
  <c r="W435" i="2"/>
  <c r="AA435" i="2"/>
  <c r="AC435" i="2"/>
  <c r="T435" i="2"/>
  <c r="V435" i="2"/>
  <c r="AB435" i="2"/>
  <c r="Z435" i="2"/>
  <c r="S435" i="2"/>
  <c r="B89" i="8" l="1"/>
  <c r="I384" i="2"/>
  <c r="X381" i="3"/>
  <c r="I62" i="8"/>
  <c r="AC442" i="3"/>
  <c r="J442" i="3"/>
  <c r="AB439" i="3"/>
  <c r="S439" i="3"/>
  <c r="W440" i="3"/>
  <c r="T439" i="3"/>
  <c r="K441" i="3"/>
  <c r="K59" i="4" s="1"/>
  <c r="U440" i="3"/>
  <c r="C439" i="3"/>
  <c r="G441" i="3"/>
  <c r="G59" i="4" s="1"/>
  <c r="L441" i="3"/>
  <c r="L59" i="4" s="1"/>
  <c r="M436" i="2"/>
  <c r="H436" i="2"/>
  <c r="F436" i="2"/>
  <c r="K436" i="2"/>
  <c r="E436" i="2"/>
  <c r="G436" i="2"/>
  <c r="N436" i="2"/>
  <c r="L436" i="2"/>
  <c r="C436" i="2"/>
  <c r="J436" i="2"/>
  <c r="D436" i="2"/>
  <c r="L59" i="8" l="1"/>
  <c r="L106" i="8" s="1"/>
  <c r="L109" i="8" s="1"/>
  <c r="L106" i="4"/>
  <c r="L109" i="4" s="1"/>
  <c r="K106" i="4"/>
  <c r="K109" i="4" s="1"/>
  <c r="K59" i="8"/>
  <c r="K106" i="8" s="1"/>
  <c r="K109" i="8" s="1"/>
  <c r="G106" i="4"/>
  <c r="G109" i="4" s="1"/>
  <c r="G59" i="8"/>
  <c r="G106" i="8" s="1"/>
  <c r="G109" i="8" s="1"/>
  <c r="I382" i="3"/>
  <c r="X384" i="2"/>
  <c r="I65" i="7"/>
  <c r="F441" i="3"/>
  <c r="F59" i="4" s="1"/>
  <c r="M440" i="3"/>
  <c r="AA441" i="3"/>
  <c r="Z441" i="3"/>
  <c r="Y442" i="3"/>
  <c r="V441" i="3"/>
  <c r="H441" i="3"/>
  <c r="H59" i="4" s="1"/>
  <c r="E440" i="3"/>
  <c r="N443" i="3"/>
  <c r="D440" i="3"/>
  <c r="R439" i="3"/>
  <c r="Y436" i="2"/>
  <c r="U436" i="2"/>
  <c r="R436" i="2"/>
  <c r="V436" i="2"/>
  <c r="W436" i="2"/>
  <c r="AA436" i="2"/>
  <c r="T436" i="2"/>
  <c r="S436" i="2"/>
  <c r="AC436" i="2"/>
  <c r="Z436" i="2"/>
  <c r="AB436" i="2"/>
  <c r="H59" i="8" l="1"/>
  <c r="H106" i="8" s="1"/>
  <c r="H109" i="8" s="1"/>
  <c r="H106" i="4"/>
  <c r="H109" i="4" s="1"/>
  <c r="F59" i="8"/>
  <c r="F106" i="8" s="1"/>
  <c r="F109" i="8" s="1"/>
  <c r="F106" i="4"/>
  <c r="F109" i="4" s="1"/>
  <c r="I385" i="2"/>
  <c r="I51" i="5" s="1"/>
  <c r="I51" i="7" s="1"/>
  <c r="B90" i="8"/>
  <c r="X382" i="3"/>
  <c r="I63" i="8"/>
  <c r="J443" i="3"/>
  <c r="C440" i="3"/>
  <c r="W441" i="3"/>
  <c r="AB440" i="3"/>
  <c r="S440" i="3"/>
  <c r="T440" i="3"/>
  <c r="G442" i="3"/>
  <c r="U441" i="3"/>
  <c r="AC443" i="3"/>
  <c r="K442" i="3"/>
  <c r="L442" i="3"/>
  <c r="N437" i="2"/>
  <c r="L437" i="2"/>
  <c r="G437" i="2"/>
  <c r="F437" i="2"/>
  <c r="K437" i="2"/>
  <c r="D437" i="2"/>
  <c r="E437" i="2"/>
  <c r="H437" i="2"/>
  <c r="C437" i="2"/>
  <c r="J437" i="2"/>
  <c r="M437" i="2"/>
  <c r="I383" i="3" l="1"/>
  <c r="X385" i="2"/>
  <c r="I66" i="7"/>
  <c r="Z442" i="3"/>
  <c r="R440" i="3"/>
  <c r="V442" i="3"/>
  <c r="D441" i="3"/>
  <c r="D59" i="4" s="1"/>
  <c r="Y443" i="3"/>
  <c r="M441" i="3"/>
  <c r="M59" i="4" s="1"/>
  <c r="F442" i="3"/>
  <c r="N444" i="3"/>
  <c r="AA442" i="3"/>
  <c r="E441" i="3"/>
  <c r="E59" i="4" s="1"/>
  <c r="H442" i="3"/>
  <c r="Y437" i="2"/>
  <c r="Z437" i="2"/>
  <c r="U437" i="2"/>
  <c r="AA437" i="2"/>
  <c r="T437" i="2"/>
  <c r="R437" i="2"/>
  <c r="AB437" i="2"/>
  <c r="S437" i="2"/>
  <c r="V437" i="2"/>
  <c r="W437" i="2"/>
  <c r="AC437" i="2"/>
  <c r="E59" i="8" l="1"/>
  <c r="E106" i="8" s="1"/>
  <c r="E109" i="8" s="1"/>
  <c r="E106" i="4"/>
  <c r="E109" i="4" s="1"/>
  <c r="M106" i="4"/>
  <c r="M109" i="4" s="1"/>
  <c r="M59" i="8"/>
  <c r="M106" i="8" s="1"/>
  <c r="M109" i="8" s="1"/>
  <c r="D59" i="8"/>
  <c r="D106" i="8" s="1"/>
  <c r="D109" i="8" s="1"/>
  <c r="D106" i="4"/>
  <c r="D109" i="4" s="1"/>
  <c r="I386" i="2"/>
  <c r="X383" i="3"/>
  <c r="I64" i="8"/>
  <c r="B91" i="8"/>
  <c r="W442" i="3"/>
  <c r="T441" i="3"/>
  <c r="L443" i="3"/>
  <c r="U442" i="3"/>
  <c r="J444" i="3"/>
  <c r="C441" i="3"/>
  <c r="C59" i="4" s="1"/>
  <c r="AC444" i="3"/>
  <c r="AB441" i="3"/>
  <c r="S441" i="3"/>
  <c r="G443" i="3"/>
  <c r="K443" i="3"/>
  <c r="N438" i="2"/>
  <c r="D438" i="2"/>
  <c r="C438" i="2"/>
  <c r="G438" i="2"/>
  <c r="L438" i="2"/>
  <c r="K438" i="2"/>
  <c r="F438" i="2"/>
  <c r="J438" i="2"/>
  <c r="H438" i="2"/>
  <c r="M438" i="2"/>
  <c r="E438" i="2"/>
  <c r="C59" i="8" l="1"/>
  <c r="C106" i="8" s="1"/>
  <c r="C109" i="8" s="1"/>
  <c r="C106" i="4"/>
  <c r="C109" i="4" s="1"/>
  <c r="I384" i="3"/>
  <c r="X386" i="2"/>
  <c r="I67" i="7"/>
  <c r="M442" i="3"/>
  <c r="R441" i="3"/>
  <c r="D442" i="3"/>
  <c r="AA443" i="3"/>
  <c r="E442" i="3"/>
  <c r="V443" i="3"/>
  <c r="N445" i="3"/>
  <c r="Y444" i="3"/>
  <c r="Z443" i="3"/>
  <c r="F443" i="3"/>
  <c r="H443" i="3"/>
  <c r="W438" i="2"/>
  <c r="Z438" i="2"/>
  <c r="AA438" i="2"/>
  <c r="AC438" i="2"/>
  <c r="Y438" i="2"/>
  <c r="S438" i="2"/>
  <c r="AB438" i="2"/>
  <c r="R438" i="2"/>
  <c r="T438" i="2"/>
  <c r="U438" i="2"/>
  <c r="V438" i="2"/>
  <c r="I387" i="2" l="1"/>
  <c r="B92" i="8"/>
  <c r="X384" i="3"/>
  <c r="I65" i="8"/>
  <c r="U443" i="3"/>
  <c r="AC445" i="3"/>
  <c r="K444" i="3"/>
  <c r="AB442" i="3"/>
  <c r="W443" i="3"/>
  <c r="J445" i="3"/>
  <c r="T442" i="3"/>
  <c r="S442" i="3"/>
  <c r="G444" i="3"/>
  <c r="L444" i="3"/>
  <c r="C442" i="3"/>
  <c r="K439" i="2"/>
  <c r="C439" i="2"/>
  <c r="D439" i="2"/>
  <c r="F439" i="2"/>
  <c r="J439" i="2"/>
  <c r="L439" i="2"/>
  <c r="H439" i="2"/>
  <c r="N439" i="2"/>
  <c r="G439" i="2"/>
  <c r="E439" i="2"/>
  <c r="M439" i="2"/>
  <c r="I385" i="3" l="1"/>
  <c r="X387" i="2"/>
  <c r="I68" i="7"/>
  <c r="AA444" i="3"/>
  <c r="H444" i="3"/>
  <c r="V444" i="3"/>
  <c r="D443" i="3"/>
  <c r="F444" i="3"/>
  <c r="R442" i="3"/>
  <c r="Y445" i="3"/>
  <c r="M443" i="3"/>
  <c r="Z444" i="3"/>
  <c r="E443" i="3"/>
  <c r="N446" i="3"/>
  <c r="W439" i="2"/>
  <c r="R439" i="2"/>
  <c r="Z439" i="2"/>
  <c r="AC439" i="2"/>
  <c r="AB439" i="2"/>
  <c r="AA439" i="2"/>
  <c r="U439" i="2"/>
  <c r="S439" i="2"/>
  <c r="T439" i="2"/>
  <c r="V439" i="2"/>
  <c r="Y439" i="2"/>
  <c r="I51" i="4" l="1"/>
  <c r="I51" i="8" s="1"/>
  <c r="I388" i="2"/>
  <c r="B93" i="8"/>
  <c r="X385" i="3"/>
  <c r="I66" i="8"/>
  <c r="C443" i="3"/>
  <c r="T443" i="3"/>
  <c r="AB443" i="3"/>
  <c r="W444" i="3"/>
  <c r="J446" i="3"/>
  <c r="S443" i="3"/>
  <c r="L445" i="3"/>
  <c r="K445" i="3"/>
  <c r="AC446" i="3"/>
  <c r="U444" i="3"/>
  <c r="G445" i="3"/>
  <c r="K440" i="2"/>
  <c r="H440" i="2"/>
  <c r="F440" i="2"/>
  <c r="G440" i="2"/>
  <c r="D440" i="2"/>
  <c r="L440" i="2"/>
  <c r="E440" i="2"/>
  <c r="M440" i="2"/>
  <c r="J440" i="2"/>
  <c r="N440" i="2"/>
  <c r="C440" i="2"/>
  <c r="X388" i="2" l="1"/>
  <c r="I69" i="7"/>
  <c r="I386" i="3"/>
  <c r="N447" i="3"/>
  <c r="AA445" i="3"/>
  <c r="D444" i="3"/>
  <c r="M444" i="3"/>
  <c r="H445" i="3"/>
  <c r="V445" i="3"/>
  <c r="Z445" i="3"/>
  <c r="F445" i="3"/>
  <c r="Y446" i="3"/>
  <c r="E444" i="3"/>
  <c r="R443" i="3"/>
  <c r="AC440" i="2"/>
  <c r="U440" i="2"/>
  <c r="AB440" i="2"/>
  <c r="AA440" i="2"/>
  <c r="W440" i="2"/>
  <c r="T440" i="2"/>
  <c r="S440" i="2"/>
  <c r="Z440" i="2"/>
  <c r="Y440" i="2"/>
  <c r="R440" i="2"/>
  <c r="V440" i="2"/>
  <c r="X386" i="3" l="1"/>
  <c r="I67" i="8"/>
  <c r="I389" i="2"/>
  <c r="B94" i="8"/>
  <c r="K446" i="3"/>
  <c r="AB444" i="3"/>
  <c r="L446" i="3"/>
  <c r="C444" i="3"/>
  <c r="J447" i="3"/>
  <c r="W445" i="3"/>
  <c r="S444" i="3"/>
  <c r="T444" i="3"/>
  <c r="U445" i="3"/>
  <c r="G446" i="3"/>
  <c r="AC447" i="3"/>
  <c r="G441" i="2"/>
  <c r="G59" i="5" s="1"/>
  <c r="L441" i="2"/>
  <c r="L59" i="5" s="1"/>
  <c r="J441" i="2"/>
  <c r="J59" i="5" s="1"/>
  <c r="D441" i="2"/>
  <c r="D59" i="5" s="1"/>
  <c r="F441" i="2"/>
  <c r="F59" i="5" s="1"/>
  <c r="C441" i="2"/>
  <c r="C59" i="5" s="1"/>
  <c r="H441" i="2"/>
  <c r="H59" i="5" s="1"/>
  <c r="M441" i="2"/>
  <c r="M59" i="5" s="1"/>
  <c r="N441" i="2"/>
  <c r="N59" i="5" s="1"/>
  <c r="K441" i="2"/>
  <c r="K59" i="5" s="1"/>
  <c r="E441" i="2"/>
  <c r="E59" i="5" s="1"/>
  <c r="M59" i="7" l="1"/>
  <c r="M106" i="7" s="1"/>
  <c r="M109" i="7" s="1"/>
  <c r="M106" i="5"/>
  <c r="M109" i="5" s="1"/>
  <c r="D59" i="7"/>
  <c r="D106" i="7" s="1"/>
  <c r="D109" i="7" s="1"/>
  <c r="D106" i="5"/>
  <c r="D109" i="5" s="1"/>
  <c r="H59" i="7"/>
  <c r="H106" i="7" s="1"/>
  <c r="H109" i="7" s="1"/>
  <c r="H106" i="5"/>
  <c r="H109" i="5" s="1"/>
  <c r="J59" i="7"/>
  <c r="J106" i="7" s="1"/>
  <c r="J109" i="7" s="1"/>
  <c r="J106" i="5"/>
  <c r="J109" i="5" s="1"/>
  <c r="K59" i="7"/>
  <c r="K106" i="7" s="1"/>
  <c r="K109" i="7" s="1"/>
  <c r="K106" i="5"/>
  <c r="K109" i="5" s="1"/>
  <c r="C59" i="7"/>
  <c r="C106" i="7" s="1"/>
  <c r="C109" i="7" s="1"/>
  <c r="C106" i="5"/>
  <c r="C109" i="5" s="1"/>
  <c r="L59" i="7"/>
  <c r="L106" i="7" s="1"/>
  <c r="L109" i="7" s="1"/>
  <c r="L106" i="5"/>
  <c r="L109" i="5" s="1"/>
  <c r="E59" i="7"/>
  <c r="E106" i="7" s="1"/>
  <c r="E109" i="7" s="1"/>
  <c r="E106" i="5"/>
  <c r="E109" i="5" s="1"/>
  <c r="N59" i="7"/>
  <c r="N106" i="7" s="1"/>
  <c r="N109" i="7" s="1"/>
  <c r="N106" i="5"/>
  <c r="N109" i="5" s="1"/>
  <c r="F59" i="7"/>
  <c r="F106" i="7" s="1"/>
  <c r="F109" i="7" s="1"/>
  <c r="F106" i="5"/>
  <c r="F109" i="5" s="1"/>
  <c r="G59" i="7"/>
  <c r="G106" i="7" s="1"/>
  <c r="G109" i="7" s="1"/>
  <c r="G106" i="5"/>
  <c r="G109" i="5" s="1"/>
  <c r="X389" i="2"/>
  <c r="I70" i="7"/>
  <c r="I387" i="3"/>
  <c r="F446" i="3"/>
  <c r="M445" i="3"/>
  <c r="R444" i="3"/>
  <c r="AA446" i="3"/>
  <c r="H446" i="3"/>
  <c r="N448" i="3"/>
  <c r="D445" i="3"/>
  <c r="Z446" i="3"/>
  <c r="V446" i="3"/>
  <c r="E445" i="3"/>
  <c r="Y447" i="3"/>
  <c r="AC441" i="2"/>
  <c r="U441" i="2"/>
  <c r="V441" i="2"/>
  <c r="AA441" i="2"/>
  <c r="W441" i="2"/>
  <c r="R441" i="2"/>
  <c r="S441" i="2"/>
  <c r="Z441" i="2"/>
  <c r="AB441" i="2"/>
  <c r="T441" i="2"/>
  <c r="Y441" i="2"/>
  <c r="B95" i="8" l="1"/>
  <c r="X387" i="3"/>
  <c r="I68" i="8"/>
  <c r="I390" i="2"/>
  <c r="J448" i="3"/>
  <c r="S445" i="3"/>
  <c r="K447" i="3"/>
  <c r="C445" i="3"/>
  <c r="T445" i="3"/>
  <c r="AC448" i="3"/>
  <c r="AB445" i="3"/>
  <c r="U446" i="3"/>
  <c r="G447" i="3"/>
  <c r="W446" i="3"/>
  <c r="L447" i="3"/>
  <c r="L442" i="2"/>
  <c r="M442" i="2"/>
  <c r="H442" i="2"/>
  <c r="G442" i="2"/>
  <c r="N442" i="2"/>
  <c r="F442" i="2"/>
  <c r="D442" i="2"/>
  <c r="J442" i="2"/>
  <c r="E442" i="2"/>
  <c r="K442" i="2"/>
  <c r="C442" i="2"/>
  <c r="I388" i="3" l="1"/>
  <c r="X390" i="2"/>
  <c r="I71" i="7"/>
  <c r="F447" i="3"/>
  <c r="E446" i="3"/>
  <c r="AA447" i="3"/>
  <c r="N449" i="3"/>
  <c r="M446" i="3"/>
  <c r="R445" i="3"/>
  <c r="V447" i="3"/>
  <c r="Z447" i="3"/>
  <c r="Y448" i="3"/>
  <c r="H447" i="3"/>
  <c r="D446" i="3"/>
  <c r="U442" i="2"/>
  <c r="AB442" i="2"/>
  <c r="AC442" i="2"/>
  <c r="AA442" i="2"/>
  <c r="T442" i="2"/>
  <c r="R442" i="2"/>
  <c r="V442" i="2"/>
  <c r="W442" i="2"/>
  <c r="S442" i="2"/>
  <c r="Z442" i="2"/>
  <c r="Y442" i="2"/>
  <c r="X388" i="3" l="1"/>
  <c r="I69" i="8"/>
  <c r="I391" i="2"/>
  <c r="B96" i="8"/>
  <c r="W447" i="3"/>
  <c r="U447" i="3"/>
  <c r="J449" i="3"/>
  <c r="AB446" i="3"/>
  <c r="L448" i="3"/>
  <c r="AC449" i="3"/>
  <c r="T446" i="3"/>
  <c r="G448" i="3"/>
  <c r="C446" i="3"/>
  <c r="S446" i="3"/>
  <c r="K448" i="3"/>
  <c r="C443" i="2"/>
  <c r="D443" i="2"/>
  <c r="H443" i="2"/>
  <c r="M443" i="2"/>
  <c r="K443" i="2"/>
  <c r="E443" i="2"/>
  <c r="N443" i="2"/>
  <c r="F443" i="2"/>
  <c r="J443" i="2"/>
  <c r="L443" i="2"/>
  <c r="G443" i="2"/>
  <c r="X391" i="2" l="1"/>
  <c r="I72" i="7"/>
  <c r="I389" i="3"/>
  <c r="M447" i="3"/>
  <c r="R446" i="3"/>
  <c r="E447" i="3"/>
  <c r="AA448" i="3"/>
  <c r="V448" i="3"/>
  <c r="D447" i="3"/>
  <c r="H448" i="3"/>
  <c r="N450" i="3"/>
  <c r="Y449" i="3"/>
  <c r="Z448" i="3"/>
  <c r="F448" i="3"/>
  <c r="U443" i="2"/>
  <c r="AC443" i="2"/>
  <c r="Y443" i="2"/>
  <c r="Z443" i="2"/>
  <c r="S443" i="2"/>
  <c r="V443" i="2"/>
  <c r="AB443" i="2"/>
  <c r="R443" i="2"/>
  <c r="AA443" i="2"/>
  <c r="T443" i="2"/>
  <c r="W443" i="2"/>
  <c r="X389" i="3" l="1"/>
  <c r="I70" i="8"/>
  <c r="I392" i="2"/>
  <c r="I52" i="5" s="1"/>
  <c r="I52" i="7" s="1"/>
  <c r="B97" i="8"/>
  <c r="U448" i="3"/>
  <c r="W448" i="3"/>
  <c r="S447" i="3"/>
  <c r="L449" i="3"/>
  <c r="T447" i="3"/>
  <c r="C447" i="3"/>
  <c r="J450" i="3"/>
  <c r="AC450" i="3"/>
  <c r="G449" i="3"/>
  <c r="AB447" i="3"/>
  <c r="K449" i="3"/>
  <c r="L444" i="2"/>
  <c r="H444" i="2"/>
  <c r="E444" i="2"/>
  <c r="M444" i="2"/>
  <c r="D444" i="2"/>
  <c r="J444" i="2"/>
  <c r="F444" i="2"/>
  <c r="C444" i="2"/>
  <c r="G444" i="2"/>
  <c r="K444" i="2"/>
  <c r="N444" i="2"/>
  <c r="X392" i="2" l="1"/>
  <c r="I73" i="7"/>
  <c r="I390" i="3"/>
  <c r="Z449" i="3"/>
  <c r="H449" i="3"/>
  <c r="M448" i="3"/>
  <c r="N451" i="3"/>
  <c r="AA449" i="3"/>
  <c r="V449" i="3"/>
  <c r="Y450" i="3"/>
  <c r="R447" i="3"/>
  <c r="D448" i="3"/>
  <c r="F449" i="3"/>
  <c r="E448" i="3"/>
  <c r="V444" i="2"/>
  <c r="W444" i="2"/>
  <c r="AC444" i="2"/>
  <c r="R444" i="2"/>
  <c r="S444" i="2"/>
  <c r="AB444" i="2"/>
  <c r="Z444" i="2"/>
  <c r="T444" i="2"/>
  <c r="AA444" i="2"/>
  <c r="Y444" i="2"/>
  <c r="U444" i="2"/>
  <c r="I393" i="2" l="1"/>
  <c r="B98" i="8"/>
  <c r="X390" i="3"/>
  <c r="I71" i="8"/>
  <c r="C448" i="3"/>
  <c r="G450" i="3"/>
  <c r="L450" i="3"/>
  <c r="AB448" i="3"/>
  <c r="T448" i="3"/>
  <c r="J451" i="3"/>
  <c r="AC451" i="3"/>
  <c r="K450" i="3"/>
  <c r="U449" i="3"/>
  <c r="S448" i="3"/>
  <c r="W449" i="3"/>
  <c r="H445" i="2"/>
  <c r="K445" i="2"/>
  <c r="D445" i="2"/>
  <c r="N445" i="2"/>
  <c r="G445" i="2"/>
  <c r="M445" i="2"/>
  <c r="C445" i="2"/>
  <c r="L445" i="2"/>
  <c r="F445" i="2"/>
  <c r="J445" i="2"/>
  <c r="E445" i="2"/>
  <c r="X393" i="2" l="1"/>
  <c r="I74" i="7"/>
  <c r="I391" i="3"/>
  <c r="F450" i="3"/>
  <c r="AA450" i="3"/>
  <c r="V450" i="3"/>
  <c r="D449" i="3"/>
  <c r="Y451" i="3"/>
  <c r="H450" i="3"/>
  <c r="Z450" i="3"/>
  <c r="E449" i="3"/>
  <c r="M449" i="3"/>
  <c r="R448" i="3"/>
  <c r="N452" i="3"/>
  <c r="W445" i="2"/>
  <c r="AB445" i="2"/>
  <c r="S445" i="2"/>
  <c r="R445" i="2"/>
  <c r="Y445" i="2"/>
  <c r="AA445" i="2"/>
  <c r="V445" i="2"/>
  <c r="Z445" i="2"/>
  <c r="AC445" i="2"/>
  <c r="U445" i="2"/>
  <c r="T445" i="2"/>
  <c r="B99" i="8" l="1"/>
  <c r="X391" i="3"/>
  <c r="I72" i="8"/>
  <c r="I394" i="2"/>
  <c r="AC452" i="3"/>
  <c r="S449" i="3"/>
  <c r="J452" i="3"/>
  <c r="G451" i="3"/>
  <c r="T449" i="3"/>
  <c r="U450" i="3"/>
  <c r="C449" i="3"/>
  <c r="AB449" i="3"/>
  <c r="K451" i="3"/>
  <c r="W450" i="3"/>
  <c r="L451" i="3"/>
  <c r="G446" i="2"/>
  <c r="N446" i="2"/>
  <c r="M446" i="2"/>
  <c r="K446" i="2"/>
  <c r="L446" i="2"/>
  <c r="C446" i="2"/>
  <c r="D446" i="2"/>
  <c r="H446" i="2"/>
  <c r="J446" i="2"/>
  <c r="E446" i="2"/>
  <c r="F446" i="2"/>
  <c r="I392" i="3" l="1"/>
  <c r="X394" i="2"/>
  <c r="I75" i="7"/>
  <c r="AA451" i="3"/>
  <c r="Z451" i="3"/>
  <c r="F451" i="3"/>
  <c r="V451" i="3"/>
  <c r="M450" i="3"/>
  <c r="H451" i="3"/>
  <c r="Y452" i="3"/>
  <c r="E450" i="3"/>
  <c r="R449" i="3"/>
  <c r="D450" i="3"/>
  <c r="N453" i="3"/>
  <c r="AA446" i="2"/>
  <c r="Y446" i="2"/>
  <c r="R446" i="2"/>
  <c r="W446" i="2"/>
  <c r="Z446" i="2"/>
  <c r="T446" i="2"/>
  <c r="V446" i="2"/>
  <c r="U446" i="2"/>
  <c r="S446" i="2"/>
  <c r="AB446" i="2"/>
  <c r="AC446" i="2"/>
  <c r="I52" i="4" l="1"/>
  <c r="I52" i="8" s="1"/>
  <c r="I395" i="2"/>
  <c r="B100" i="8"/>
  <c r="X392" i="3"/>
  <c r="I73" i="8"/>
  <c r="S450" i="3"/>
  <c r="J453" i="3"/>
  <c r="G452" i="3"/>
  <c r="C450" i="3"/>
  <c r="L452" i="3"/>
  <c r="AC453" i="3"/>
  <c r="U451" i="3"/>
  <c r="T450" i="3"/>
  <c r="W451" i="3"/>
  <c r="AB450" i="3"/>
  <c r="K452" i="3"/>
  <c r="E447" i="2"/>
  <c r="H447" i="2"/>
  <c r="J447" i="2"/>
  <c r="L447" i="2"/>
  <c r="F447" i="2"/>
  <c r="G447" i="2"/>
  <c r="M447" i="2"/>
  <c r="N447" i="2"/>
  <c r="D447" i="2"/>
  <c r="K447" i="2"/>
  <c r="C447" i="2"/>
  <c r="I393" i="3" l="1"/>
  <c r="X395" i="2"/>
  <c r="I76" i="7"/>
  <c r="M451" i="3"/>
  <c r="E451" i="3"/>
  <c r="AA452" i="3"/>
  <c r="Y453" i="3"/>
  <c r="H452" i="3"/>
  <c r="V452" i="3"/>
  <c r="Z452" i="3"/>
  <c r="F452" i="3"/>
  <c r="N454" i="3"/>
  <c r="R450" i="3"/>
  <c r="D451" i="3"/>
  <c r="R447" i="2"/>
  <c r="V447" i="2"/>
  <c r="S447" i="2"/>
  <c r="AB447" i="2"/>
  <c r="Z447" i="2"/>
  <c r="AC447" i="2"/>
  <c r="U447" i="2"/>
  <c r="AA447" i="2"/>
  <c r="Y447" i="2"/>
  <c r="W447" i="2"/>
  <c r="T447" i="2"/>
  <c r="B101" i="8" l="1"/>
  <c r="I396" i="2"/>
  <c r="X393" i="3"/>
  <c r="I74" i="8"/>
  <c r="C451" i="3"/>
  <c r="T451" i="3"/>
  <c r="W452" i="3"/>
  <c r="AB451" i="3"/>
  <c r="AC454" i="3"/>
  <c r="U452" i="3"/>
  <c r="J454" i="3"/>
  <c r="L453" i="3"/>
  <c r="G453" i="3"/>
  <c r="S451" i="3"/>
  <c r="K453" i="3"/>
  <c r="G448" i="2"/>
  <c r="H448" i="2"/>
  <c r="L448" i="2"/>
  <c r="N448" i="2"/>
  <c r="D448" i="2"/>
  <c r="C448" i="2"/>
  <c r="E448" i="2"/>
  <c r="J448" i="2"/>
  <c r="F448" i="2"/>
  <c r="K448" i="2"/>
  <c r="M448" i="2"/>
  <c r="I394" i="3" l="1"/>
  <c r="X396" i="2"/>
  <c r="I77" i="7"/>
  <c r="V453" i="3"/>
  <c r="H453" i="3"/>
  <c r="D452" i="3"/>
  <c r="AA453" i="3"/>
  <c r="N455" i="3"/>
  <c r="M452" i="3"/>
  <c r="Z453" i="3"/>
  <c r="Y454" i="3"/>
  <c r="R451" i="3"/>
  <c r="F453" i="3"/>
  <c r="E452" i="3"/>
  <c r="Y448" i="2"/>
  <c r="T448" i="2"/>
  <c r="AA448" i="2"/>
  <c r="R448" i="2"/>
  <c r="AC448" i="2"/>
  <c r="AB448" i="2"/>
  <c r="Z448" i="2"/>
  <c r="W448" i="2"/>
  <c r="U448" i="2"/>
  <c r="S448" i="2"/>
  <c r="V448" i="2"/>
  <c r="I397" i="2" l="1"/>
  <c r="X394" i="3"/>
  <c r="I75" i="8"/>
  <c r="AB452" i="3"/>
  <c r="AC455" i="3"/>
  <c r="U453" i="3"/>
  <c r="K454" i="3"/>
  <c r="L454" i="3"/>
  <c r="S452" i="3"/>
  <c r="W453" i="3"/>
  <c r="G454" i="3"/>
  <c r="T452" i="3"/>
  <c r="C452" i="3"/>
  <c r="J455" i="3"/>
  <c r="K449" i="2"/>
  <c r="J449" i="2"/>
  <c r="L449" i="2"/>
  <c r="G449" i="2"/>
  <c r="F449" i="2"/>
  <c r="H449" i="2"/>
  <c r="M449" i="2"/>
  <c r="D449" i="2"/>
  <c r="N449" i="2"/>
  <c r="C449" i="2"/>
  <c r="E449" i="2"/>
  <c r="X397" i="2" l="1"/>
  <c r="I78" i="7"/>
  <c r="B102" i="8"/>
  <c r="I395" i="3"/>
  <c r="R452" i="3"/>
  <c r="AA454" i="3"/>
  <c r="N456" i="3"/>
  <c r="E453" i="3"/>
  <c r="V454" i="3"/>
  <c r="D453" i="3"/>
  <c r="Z454" i="3"/>
  <c r="F454" i="3"/>
  <c r="M453" i="3"/>
  <c r="Y455" i="3"/>
  <c r="H454" i="3"/>
  <c r="R449" i="2"/>
  <c r="V449" i="2"/>
  <c r="AB449" i="2"/>
  <c r="W449" i="2"/>
  <c r="Z449" i="2"/>
  <c r="T449" i="2"/>
  <c r="U449" i="2"/>
  <c r="Y449" i="2"/>
  <c r="AA449" i="2"/>
  <c r="AC449" i="2"/>
  <c r="S449" i="2"/>
  <c r="X395" i="3" l="1"/>
  <c r="I76" i="8"/>
  <c r="I398" i="2"/>
  <c r="K455" i="3"/>
  <c r="S453" i="3"/>
  <c r="L455" i="3"/>
  <c r="AB453" i="3"/>
  <c r="T453" i="3"/>
  <c r="C453" i="3"/>
  <c r="W454" i="3"/>
  <c r="J456" i="3"/>
  <c r="U454" i="3"/>
  <c r="G455" i="3"/>
  <c r="AC456" i="3"/>
  <c r="D450" i="2"/>
  <c r="G450" i="2"/>
  <c r="L450" i="2"/>
  <c r="K450" i="2"/>
  <c r="H450" i="2"/>
  <c r="C450" i="2"/>
  <c r="E450" i="2"/>
  <c r="M450" i="2"/>
  <c r="F450" i="2"/>
  <c r="N450" i="2"/>
  <c r="J450" i="2"/>
  <c r="I396" i="3" l="1"/>
  <c r="X398" i="2"/>
  <c r="I79" i="7"/>
  <c r="N457" i="3"/>
  <c r="H455" i="3"/>
  <c r="AA455" i="3"/>
  <c r="Y456" i="3"/>
  <c r="R453" i="3"/>
  <c r="M454" i="3"/>
  <c r="D454" i="3"/>
  <c r="E454" i="3"/>
  <c r="V455" i="3"/>
  <c r="F455" i="3"/>
  <c r="Z455" i="3"/>
  <c r="U450" i="2"/>
  <c r="Y450" i="2"/>
  <c r="AC450" i="2"/>
  <c r="T450" i="2"/>
  <c r="Z450" i="2"/>
  <c r="V450" i="2"/>
  <c r="R450" i="2"/>
  <c r="S450" i="2"/>
  <c r="AB450" i="2"/>
  <c r="W450" i="2"/>
  <c r="AA450" i="2"/>
  <c r="I399" i="2" l="1"/>
  <c r="I53" i="5" s="1"/>
  <c r="I53" i="7" s="1"/>
  <c r="X396" i="3"/>
  <c r="I77" i="8"/>
  <c r="U455" i="3"/>
  <c r="S454" i="3"/>
  <c r="J457" i="3"/>
  <c r="G456" i="3"/>
  <c r="T454" i="3"/>
  <c r="W455" i="3"/>
  <c r="AC457" i="3"/>
  <c r="K456" i="3"/>
  <c r="AB454" i="3"/>
  <c r="C454" i="3"/>
  <c r="L456" i="3"/>
  <c r="M451" i="2"/>
  <c r="J451" i="2"/>
  <c r="D451" i="2"/>
  <c r="F451" i="2"/>
  <c r="C451" i="2"/>
  <c r="G451" i="2"/>
  <c r="E451" i="2"/>
  <c r="H451" i="2"/>
  <c r="K451" i="2"/>
  <c r="N451" i="2"/>
  <c r="L451" i="2"/>
  <c r="I397" i="3" l="1"/>
  <c r="X399" i="2"/>
  <c r="I80" i="7"/>
  <c r="AA456" i="3"/>
  <c r="N458" i="3"/>
  <c r="F456" i="3"/>
  <c r="E455" i="3"/>
  <c r="Y457" i="3"/>
  <c r="R454" i="3"/>
  <c r="M455" i="3"/>
  <c r="H456" i="3"/>
  <c r="D455" i="3"/>
  <c r="Z456" i="3"/>
  <c r="V456" i="3"/>
  <c r="T451" i="2"/>
  <c r="V451" i="2"/>
  <c r="AA451" i="2"/>
  <c r="R451" i="2"/>
  <c r="Y451" i="2"/>
  <c r="AB451" i="2"/>
  <c r="Z451" i="2"/>
  <c r="AC451" i="2"/>
  <c r="W451" i="2"/>
  <c r="U451" i="2"/>
  <c r="S451" i="2"/>
  <c r="I400" i="2" l="1"/>
  <c r="X397" i="3"/>
  <c r="I78" i="8"/>
  <c r="G457" i="3"/>
  <c r="AB455" i="3"/>
  <c r="J458" i="3"/>
  <c r="AC458" i="3"/>
  <c r="C455" i="3"/>
  <c r="L457" i="3"/>
  <c r="S455" i="3"/>
  <c r="K457" i="3"/>
  <c r="W456" i="3"/>
  <c r="T455" i="3"/>
  <c r="U456" i="3"/>
  <c r="N452" i="2"/>
  <c r="G452" i="2"/>
  <c r="F452" i="2"/>
  <c r="M452" i="2"/>
  <c r="L452" i="2"/>
  <c r="E452" i="2"/>
  <c r="D452" i="2"/>
  <c r="H452" i="2"/>
  <c r="K452" i="2"/>
  <c r="J452" i="2"/>
  <c r="C452" i="2"/>
  <c r="I398" i="3" l="1"/>
  <c r="X400" i="2"/>
  <c r="I81" i="7"/>
  <c r="F457" i="3"/>
  <c r="H457" i="3"/>
  <c r="Y458" i="3"/>
  <c r="AA457" i="3"/>
  <c r="E456" i="3"/>
  <c r="Z457" i="3"/>
  <c r="R455" i="3"/>
  <c r="M456" i="3"/>
  <c r="D456" i="3"/>
  <c r="N459" i="3"/>
  <c r="V457" i="3"/>
  <c r="AA452" i="2"/>
  <c r="AB452" i="2"/>
  <c r="T452" i="2"/>
  <c r="Z452" i="2"/>
  <c r="R452" i="2"/>
  <c r="W452" i="2"/>
  <c r="U452" i="2"/>
  <c r="V452" i="2"/>
  <c r="Y452" i="2"/>
  <c r="S452" i="2"/>
  <c r="AC452" i="2"/>
  <c r="I401" i="2" l="1"/>
  <c r="X398" i="3"/>
  <c r="I79" i="8"/>
  <c r="AB456" i="3"/>
  <c r="K458" i="3"/>
  <c r="T456" i="3"/>
  <c r="J459" i="3"/>
  <c r="L458" i="3"/>
  <c r="S456" i="3"/>
  <c r="C456" i="3"/>
  <c r="U457" i="3"/>
  <c r="AC459" i="3"/>
  <c r="G458" i="3"/>
  <c r="W457" i="3"/>
  <c r="M453" i="2"/>
  <c r="K453" i="2"/>
  <c r="F453" i="2"/>
  <c r="E453" i="2"/>
  <c r="L453" i="2"/>
  <c r="J453" i="2"/>
  <c r="C453" i="2"/>
  <c r="N453" i="2"/>
  <c r="D453" i="2"/>
  <c r="G453" i="2"/>
  <c r="H453" i="2"/>
  <c r="X401" i="2" l="1"/>
  <c r="I82" i="7"/>
  <c r="I399" i="3"/>
  <c r="V458" i="3"/>
  <c r="R456" i="3"/>
  <c r="Y459" i="3"/>
  <c r="Z458" i="3"/>
  <c r="H458" i="3"/>
  <c r="N460" i="3"/>
  <c r="D457" i="3"/>
  <c r="AA458" i="3"/>
  <c r="E457" i="3"/>
  <c r="M457" i="3"/>
  <c r="F458" i="3"/>
  <c r="T453" i="2"/>
  <c r="Z453" i="2"/>
  <c r="W453" i="2"/>
  <c r="Y453" i="2"/>
  <c r="U453" i="2"/>
  <c r="AB453" i="2"/>
  <c r="V453" i="2"/>
  <c r="S453" i="2"/>
  <c r="AC453" i="2"/>
  <c r="AA453" i="2"/>
  <c r="R453" i="2"/>
  <c r="I53" i="4" l="1"/>
  <c r="I53" i="8" s="1"/>
  <c r="X399" i="3"/>
  <c r="I80" i="8"/>
  <c r="I402" i="2"/>
  <c r="AB457" i="3"/>
  <c r="S457" i="3"/>
  <c r="AC460" i="3"/>
  <c r="W458" i="3"/>
  <c r="T457" i="3"/>
  <c r="K459" i="3"/>
  <c r="C457" i="3"/>
  <c r="U458" i="3"/>
  <c r="L459" i="3"/>
  <c r="J460" i="3"/>
  <c r="G459" i="3"/>
  <c r="F454" i="2"/>
  <c r="H454" i="2"/>
  <c r="G454" i="2"/>
  <c r="L454" i="2"/>
  <c r="D454" i="2"/>
  <c r="M454" i="2"/>
  <c r="E454" i="2"/>
  <c r="N454" i="2"/>
  <c r="C454" i="2"/>
  <c r="J454" i="2"/>
  <c r="K454" i="2"/>
  <c r="I400" i="3" l="1"/>
  <c r="X402" i="2"/>
  <c r="I83" i="7"/>
  <c r="Y460" i="3"/>
  <c r="Z459" i="3"/>
  <c r="AA459" i="3"/>
  <c r="E458" i="3"/>
  <c r="N461" i="3"/>
  <c r="M458" i="3"/>
  <c r="V459" i="3"/>
  <c r="F459" i="3"/>
  <c r="R457" i="3"/>
  <c r="H459" i="3"/>
  <c r="D458" i="3"/>
  <c r="Z454" i="2"/>
  <c r="Y454" i="2"/>
  <c r="R454" i="2"/>
  <c r="AC454" i="2"/>
  <c r="T454" i="2"/>
  <c r="AB454" i="2"/>
  <c r="S454" i="2"/>
  <c r="U454" i="2"/>
  <c r="AA454" i="2"/>
  <c r="V454" i="2"/>
  <c r="W454" i="2"/>
  <c r="I403" i="2" l="1"/>
  <c r="X400" i="3"/>
  <c r="I81" i="8"/>
  <c r="W459" i="3"/>
  <c r="AB458" i="3"/>
  <c r="T458" i="3"/>
  <c r="AC461" i="3"/>
  <c r="L460" i="3"/>
  <c r="J461" i="3"/>
  <c r="S458" i="3"/>
  <c r="G460" i="3"/>
  <c r="C458" i="3"/>
  <c r="U459" i="3"/>
  <c r="K460" i="3"/>
  <c r="J455" i="2"/>
  <c r="M455" i="2"/>
  <c r="C455" i="2"/>
  <c r="K455" i="2"/>
  <c r="G455" i="2"/>
  <c r="F455" i="2"/>
  <c r="N455" i="2"/>
  <c r="H455" i="2"/>
  <c r="L455" i="2"/>
  <c r="D455" i="2"/>
  <c r="E455" i="2"/>
  <c r="I401" i="3" l="1"/>
  <c r="X403" i="2"/>
  <c r="I84" i="7"/>
  <c r="F460" i="3"/>
  <c r="Y461" i="3"/>
  <c r="AA460" i="3"/>
  <c r="Z460" i="3"/>
  <c r="N462" i="3"/>
  <c r="M459" i="3"/>
  <c r="H460" i="3"/>
  <c r="R458" i="3"/>
  <c r="V460" i="3"/>
  <c r="D459" i="3"/>
  <c r="E459" i="3"/>
  <c r="AC455" i="2"/>
  <c r="R455" i="2"/>
  <c r="AB455" i="2"/>
  <c r="W455" i="2"/>
  <c r="U455" i="2"/>
  <c r="V455" i="2"/>
  <c r="Y455" i="2"/>
  <c r="T455" i="2"/>
  <c r="S455" i="2"/>
  <c r="Z455" i="2"/>
  <c r="AA455" i="2"/>
  <c r="I404" i="2" l="1"/>
  <c r="X401" i="3"/>
  <c r="I82" i="8"/>
  <c r="T459" i="3"/>
  <c r="S459" i="3"/>
  <c r="AB459" i="3"/>
  <c r="L461" i="3"/>
  <c r="G461" i="3"/>
  <c r="W460" i="3"/>
  <c r="AC462" i="3"/>
  <c r="U460" i="3"/>
  <c r="C459" i="3"/>
  <c r="K461" i="3"/>
  <c r="J462" i="3"/>
  <c r="F456" i="2"/>
  <c r="M456" i="2"/>
  <c r="N456" i="2"/>
  <c r="G456" i="2"/>
  <c r="K456" i="2"/>
  <c r="E456" i="2"/>
  <c r="H456" i="2"/>
  <c r="C456" i="2"/>
  <c r="L456" i="2"/>
  <c r="D456" i="2"/>
  <c r="J456" i="2"/>
  <c r="I402" i="3" l="1"/>
  <c r="X404" i="2"/>
  <c r="I85" i="7"/>
  <c r="M460" i="3"/>
  <c r="Y462" i="3"/>
  <c r="R459" i="3"/>
  <c r="E460" i="3"/>
  <c r="N463" i="3"/>
  <c r="V461" i="3"/>
  <c r="D460" i="3"/>
  <c r="F461" i="3"/>
  <c r="H461" i="3"/>
  <c r="Z461" i="3"/>
  <c r="AA461" i="3"/>
  <c r="W456" i="2"/>
  <c r="V456" i="2"/>
  <c r="AA456" i="2"/>
  <c r="Y456" i="2"/>
  <c r="T456" i="2"/>
  <c r="AC456" i="2"/>
  <c r="AB456" i="2"/>
  <c r="S456" i="2"/>
  <c r="R456" i="2"/>
  <c r="Z456" i="2"/>
  <c r="U456" i="2"/>
  <c r="I405" i="2" l="1"/>
  <c r="X402" i="3"/>
  <c r="I83" i="8"/>
  <c r="S460" i="3"/>
  <c r="AC463" i="3"/>
  <c r="C460" i="3"/>
  <c r="AB460" i="3"/>
  <c r="U461" i="3"/>
  <c r="G462" i="3"/>
  <c r="T460" i="3"/>
  <c r="J463" i="3"/>
  <c r="W461" i="3"/>
  <c r="L462" i="3"/>
  <c r="K462" i="3"/>
  <c r="D457" i="2"/>
  <c r="N457" i="2"/>
  <c r="K457" i="2"/>
  <c r="L457" i="2"/>
  <c r="C457" i="2"/>
  <c r="M457" i="2"/>
  <c r="E457" i="2"/>
  <c r="J457" i="2"/>
  <c r="H457" i="2"/>
  <c r="F457" i="2"/>
  <c r="G457" i="2"/>
  <c r="X405" i="2" l="1"/>
  <c r="I86" i="7"/>
  <c r="I403" i="3"/>
  <c r="E461" i="3"/>
  <c r="H462" i="3"/>
  <c r="N464" i="3"/>
  <c r="Z462" i="3"/>
  <c r="AA462" i="3"/>
  <c r="M461" i="3"/>
  <c r="R460" i="3"/>
  <c r="F462" i="3"/>
  <c r="Y463" i="3"/>
  <c r="V462" i="3"/>
  <c r="D461" i="3"/>
  <c r="R457" i="2"/>
  <c r="U457" i="2"/>
  <c r="Y457" i="2"/>
  <c r="AC457" i="2"/>
  <c r="T457" i="2"/>
  <c r="AA457" i="2"/>
  <c r="V457" i="2"/>
  <c r="W457" i="2"/>
  <c r="AB457" i="2"/>
  <c r="Z457" i="2"/>
  <c r="S457" i="2"/>
  <c r="I406" i="2" l="1"/>
  <c r="I54" i="5" s="1"/>
  <c r="I54" i="7" s="1"/>
  <c r="X403" i="3"/>
  <c r="I84" i="8"/>
  <c r="T461" i="3"/>
  <c r="J464" i="3"/>
  <c r="U462" i="3"/>
  <c r="AB461" i="3"/>
  <c r="K463" i="3"/>
  <c r="S461" i="3"/>
  <c r="AC464" i="3"/>
  <c r="G463" i="3"/>
  <c r="C461" i="3"/>
  <c r="L463" i="3"/>
  <c r="W462" i="3"/>
  <c r="K458" i="2"/>
  <c r="E458" i="2"/>
  <c r="J458" i="2"/>
  <c r="H458" i="2"/>
  <c r="L458" i="2"/>
  <c r="N458" i="2"/>
  <c r="F458" i="2"/>
  <c r="C458" i="2"/>
  <c r="D458" i="2"/>
  <c r="M458" i="2"/>
  <c r="G458" i="2"/>
  <c r="I404" i="3" l="1"/>
  <c r="X406" i="2"/>
  <c r="I87" i="7"/>
  <c r="AA463" i="3"/>
  <c r="D462" i="3"/>
  <c r="M462" i="3"/>
  <c r="R461" i="3"/>
  <c r="V463" i="3"/>
  <c r="Y464" i="3"/>
  <c r="H463" i="3"/>
  <c r="N465" i="3"/>
  <c r="F463" i="3"/>
  <c r="E462" i="3"/>
  <c r="Z463" i="3"/>
  <c r="AB458" i="2"/>
  <c r="AC458" i="2"/>
  <c r="AA458" i="2"/>
  <c r="R458" i="2"/>
  <c r="W458" i="2"/>
  <c r="T458" i="2"/>
  <c r="V458" i="2"/>
  <c r="S458" i="2"/>
  <c r="U458" i="2"/>
  <c r="Y458" i="2"/>
  <c r="Z458" i="2"/>
  <c r="I407" i="2" l="1"/>
  <c r="X404" i="3"/>
  <c r="I85" i="8"/>
  <c r="K464" i="3"/>
  <c r="U463" i="3"/>
  <c r="AC465" i="3"/>
  <c r="G464" i="3"/>
  <c r="AB462" i="3"/>
  <c r="W463" i="3"/>
  <c r="S462" i="3"/>
  <c r="J465" i="3"/>
  <c r="C462" i="3"/>
  <c r="L464" i="3"/>
  <c r="T462" i="3"/>
  <c r="F459" i="2"/>
  <c r="H459" i="2"/>
  <c r="J459" i="2"/>
  <c r="D459" i="2"/>
  <c r="C459" i="2"/>
  <c r="N459" i="2"/>
  <c r="K459" i="2"/>
  <c r="G459" i="2"/>
  <c r="E459" i="2"/>
  <c r="L459" i="2"/>
  <c r="M459" i="2"/>
  <c r="X407" i="2" l="1"/>
  <c r="I88" i="7"/>
  <c r="I405" i="3"/>
  <c r="AA464" i="3"/>
  <c r="R462" i="3"/>
  <c r="H464" i="3"/>
  <c r="V464" i="3"/>
  <c r="F464" i="3"/>
  <c r="E463" i="3"/>
  <c r="Y465" i="3"/>
  <c r="D463" i="3"/>
  <c r="M463" i="3"/>
  <c r="N466" i="3"/>
  <c r="Z464" i="3"/>
  <c r="T459" i="2"/>
  <c r="S459" i="2"/>
  <c r="AA459" i="2"/>
  <c r="V459" i="2"/>
  <c r="Z459" i="2"/>
  <c r="U459" i="2"/>
  <c r="Y459" i="2"/>
  <c r="W459" i="2"/>
  <c r="AB459" i="2"/>
  <c r="AC459" i="2"/>
  <c r="R459" i="2"/>
  <c r="I408" i="2" l="1"/>
  <c r="X405" i="3"/>
  <c r="I86" i="8"/>
  <c r="K465" i="3"/>
  <c r="S463" i="3"/>
  <c r="T463" i="3"/>
  <c r="L465" i="3"/>
  <c r="J466" i="3"/>
  <c r="U464" i="3"/>
  <c r="W464" i="3"/>
  <c r="G465" i="3"/>
  <c r="C463" i="3"/>
  <c r="AC466" i="3"/>
  <c r="AB463" i="3"/>
  <c r="C460" i="2"/>
  <c r="N460" i="2"/>
  <c r="H460" i="2"/>
  <c r="F460" i="2"/>
  <c r="G460" i="2"/>
  <c r="D460" i="2"/>
  <c r="E460" i="2"/>
  <c r="M460" i="2"/>
  <c r="J460" i="2"/>
  <c r="K460" i="2"/>
  <c r="L460" i="2"/>
  <c r="I406" i="3" l="1"/>
  <c r="X408" i="2"/>
  <c r="I89" i="7"/>
  <c r="M464" i="3"/>
  <c r="R463" i="3"/>
  <c r="F465" i="3"/>
  <c r="E464" i="3"/>
  <c r="V465" i="3"/>
  <c r="H465" i="3"/>
  <c r="Y466" i="3"/>
  <c r="D464" i="3"/>
  <c r="N467" i="3"/>
  <c r="AA465" i="3"/>
  <c r="Z465" i="3"/>
  <c r="AB460" i="2"/>
  <c r="T460" i="2"/>
  <c r="S460" i="2"/>
  <c r="W460" i="2"/>
  <c r="AA460" i="2"/>
  <c r="AC460" i="2"/>
  <c r="Z460" i="2"/>
  <c r="Y460" i="2"/>
  <c r="V460" i="2"/>
  <c r="U460" i="2"/>
  <c r="R460" i="2"/>
  <c r="I54" i="4" l="1"/>
  <c r="I54" i="8" s="1"/>
  <c r="I409" i="2"/>
  <c r="X406" i="3"/>
  <c r="I87" i="8"/>
  <c r="T464" i="3"/>
  <c r="G466" i="3"/>
  <c r="C464" i="3"/>
  <c r="AC467" i="3"/>
  <c r="L466" i="3"/>
  <c r="J467" i="3"/>
  <c r="U465" i="3"/>
  <c r="K466" i="3"/>
  <c r="S464" i="3"/>
  <c r="W465" i="3"/>
  <c r="AB464" i="3"/>
  <c r="E461" i="2"/>
  <c r="J461" i="2"/>
  <c r="N461" i="2"/>
  <c r="G461" i="2"/>
  <c r="K461" i="2"/>
  <c r="L461" i="2"/>
  <c r="D461" i="2"/>
  <c r="M461" i="2"/>
  <c r="F461" i="2"/>
  <c r="H461" i="2"/>
  <c r="C461" i="2"/>
  <c r="X409" i="2" l="1"/>
  <c r="I90" i="7"/>
  <c r="I407" i="3"/>
  <c r="F466" i="3"/>
  <c r="Y467" i="3"/>
  <c r="R464" i="3"/>
  <c r="AA466" i="3"/>
  <c r="V466" i="3"/>
  <c r="D465" i="3"/>
  <c r="N468" i="3"/>
  <c r="E465" i="3"/>
  <c r="Z466" i="3"/>
  <c r="M465" i="3"/>
  <c r="H466" i="3"/>
  <c r="Z461" i="2"/>
  <c r="Y461" i="2"/>
  <c r="U461" i="2"/>
  <c r="S461" i="2"/>
  <c r="V461" i="2"/>
  <c r="W461" i="2"/>
  <c r="AB461" i="2"/>
  <c r="AA461" i="2"/>
  <c r="AC461" i="2"/>
  <c r="R461" i="2"/>
  <c r="T461" i="2"/>
  <c r="I410" i="2" l="1"/>
  <c r="X407" i="3"/>
  <c r="I88" i="8"/>
  <c r="S465" i="3"/>
  <c r="G467" i="3"/>
  <c r="C465" i="3"/>
  <c r="U466" i="3"/>
  <c r="AB465" i="3"/>
  <c r="K467" i="3"/>
  <c r="L467" i="3"/>
  <c r="J468" i="3"/>
  <c r="W466" i="3"/>
  <c r="T465" i="3"/>
  <c r="AC468" i="3"/>
  <c r="C462" i="2"/>
  <c r="H462" i="2"/>
  <c r="D462" i="2"/>
  <c r="J462" i="2"/>
  <c r="L462" i="2"/>
  <c r="K462" i="2"/>
  <c r="G462" i="2"/>
  <c r="F462" i="2"/>
  <c r="E462" i="2"/>
  <c r="N462" i="2"/>
  <c r="M462" i="2"/>
  <c r="I408" i="3" l="1"/>
  <c r="X410" i="2"/>
  <c r="I91" i="7"/>
  <c r="E466" i="3"/>
  <c r="H467" i="3"/>
  <c r="F467" i="3"/>
  <c r="D466" i="3"/>
  <c r="Z467" i="3"/>
  <c r="M466" i="3"/>
  <c r="Y468" i="3"/>
  <c r="N469" i="3"/>
  <c r="AA467" i="3"/>
  <c r="R465" i="3"/>
  <c r="V467" i="3"/>
  <c r="AA462" i="2"/>
  <c r="S462" i="2"/>
  <c r="AC462" i="2"/>
  <c r="V462" i="2"/>
  <c r="Z462" i="2"/>
  <c r="AB462" i="2"/>
  <c r="U462" i="2"/>
  <c r="Y462" i="2"/>
  <c r="T462" i="2"/>
  <c r="W462" i="2"/>
  <c r="R462" i="2"/>
  <c r="I411" i="2" l="1"/>
  <c r="X408" i="3"/>
  <c r="I89" i="8"/>
  <c r="C466" i="3"/>
  <c r="L468" i="3"/>
  <c r="AC469" i="3"/>
  <c r="AB466" i="3"/>
  <c r="S466" i="3"/>
  <c r="W467" i="3"/>
  <c r="G468" i="3"/>
  <c r="J469" i="3"/>
  <c r="K468" i="3"/>
  <c r="U467" i="3"/>
  <c r="T466" i="3"/>
  <c r="K463" i="2"/>
  <c r="H463" i="2"/>
  <c r="J463" i="2"/>
  <c r="L463" i="2"/>
  <c r="F463" i="2"/>
  <c r="G463" i="2"/>
  <c r="M463" i="2"/>
  <c r="N463" i="2"/>
  <c r="C463" i="2"/>
  <c r="E463" i="2"/>
  <c r="D463" i="2"/>
  <c r="I409" i="3" l="1"/>
  <c r="X411" i="2"/>
  <c r="I92" i="7"/>
  <c r="M467" i="3"/>
  <c r="V468" i="3"/>
  <c r="D467" i="3"/>
  <c r="N470" i="3"/>
  <c r="R466" i="3"/>
  <c r="F468" i="3"/>
  <c r="H468" i="3"/>
  <c r="AA468" i="3"/>
  <c r="E467" i="3"/>
  <c r="Z468" i="3"/>
  <c r="Y469" i="3"/>
  <c r="S463" i="2"/>
  <c r="U463" i="2"/>
  <c r="W463" i="2"/>
  <c r="Z463" i="2"/>
  <c r="AA463" i="2"/>
  <c r="T463" i="2"/>
  <c r="AB463" i="2"/>
  <c r="R463" i="2"/>
  <c r="AC463" i="2"/>
  <c r="V463" i="2"/>
  <c r="Y463" i="2"/>
  <c r="I412" i="2" l="1"/>
  <c r="X409" i="3"/>
  <c r="I90" i="8"/>
  <c r="C467" i="3"/>
  <c r="AB467" i="3"/>
  <c r="U468" i="3"/>
  <c r="L469" i="3"/>
  <c r="K469" i="3"/>
  <c r="T467" i="3"/>
  <c r="AC470" i="3"/>
  <c r="J470" i="3"/>
  <c r="W468" i="3"/>
  <c r="S467" i="3"/>
  <c r="G469" i="3"/>
  <c r="M464" i="2"/>
  <c r="K464" i="2"/>
  <c r="L464" i="2"/>
  <c r="D464" i="2"/>
  <c r="F464" i="2"/>
  <c r="N464" i="2"/>
  <c r="H464" i="2"/>
  <c r="J464" i="2"/>
  <c r="G464" i="2"/>
  <c r="C464" i="2"/>
  <c r="E464" i="2"/>
  <c r="I410" i="3" l="1"/>
  <c r="X412" i="2"/>
  <c r="I93" i="7"/>
  <c r="Y470" i="3"/>
  <c r="Z469" i="3"/>
  <c r="M468" i="3"/>
  <c r="N471" i="3"/>
  <c r="V469" i="3"/>
  <c r="AA469" i="3"/>
  <c r="F469" i="3"/>
  <c r="H469" i="3"/>
  <c r="D468" i="3"/>
  <c r="E468" i="3"/>
  <c r="R467" i="3"/>
  <c r="Y464" i="2"/>
  <c r="AB464" i="2"/>
  <c r="R464" i="2"/>
  <c r="U464" i="2"/>
  <c r="S464" i="2"/>
  <c r="Z464" i="2"/>
  <c r="T464" i="2"/>
  <c r="V464" i="2"/>
  <c r="W464" i="2"/>
  <c r="AC464" i="2"/>
  <c r="AA464" i="2"/>
  <c r="X410" i="3" l="1"/>
  <c r="I91" i="8"/>
  <c r="I413" i="2"/>
  <c r="I55" i="5" s="1"/>
  <c r="I55" i="7" s="1"/>
  <c r="C468" i="3"/>
  <c r="J471" i="3"/>
  <c r="S468" i="3"/>
  <c r="L470" i="3"/>
  <c r="AB468" i="3"/>
  <c r="T468" i="3"/>
  <c r="W469" i="3"/>
  <c r="G470" i="3"/>
  <c r="AC471" i="3"/>
  <c r="U469" i="3"/>
  <c r="K470" i="3"/>
  <c r="N465" i="2"/>
  <c r="F465" i="2"/>
  <c r="J465" i="2"/>
  <c r="D465" i="2"/>
  <c r="G465" i="2"/>
  <c r="K465" i="2"/>
  <c r="M465" i="2"/>
  <c r="L465" i="2"/>
  <c r="H465" i="2"/>
  <c r="E465" i="2"/>
  <c r="C465" i="2"/>
  <c r="I411" i="3" l="1"/>
  <c r="X413" i="2"/>
  <c r="I94" i="7"/>
  <c r="Z470" i="3"/>
  <c r="H470" i="3"/>
  <c r="M469" i="3"/>
  <c r="D469" i="3"/>
  <c r="N472" i="3"/>
  <c r="V470" i="3"/>
  <c r="E469" i="3"/>
  <c r="Y471" i="3"/>
  <c r="R468" i="3"/>
  <c r="F470" i="3"/>
  <c r="AA470" i="3"/>
  <c r="Y465" i="2"/>
  <c r="AA465" i="2"/>
  <c r="V465" i="2"/>
  <c r="T465" i="2"/>
  <c r="AC465" i="2"/>
  <c r="S465" i="2"/>
  <c r="W465" i="2"/>
  <c r="Z465" i="2"/>
  <c r="U465" i="2"/>
  <c r="R465" i="2"/>
  <c r="AB465" i="2"/>
  <c r="I414" i="2" l="1"/>
  <c r="X411" i="3"/>
  <c r="I92" i="8"/>
  <c r="C469" i="3"/>
  <c r="S469" i="3"/>
  <c r="J472" i="3"/>
  <c r="G471" i="3"/>
  <c r="AB469" i="3"/>
  <c r="W470" i="3"/>
  <c r="T469" i="3"/>
  <c r="L471" i="3"/>
  <c r="U470" i="3"/>
  <c r="AC472" i="3"/>
  <c r="K471" i="3"/>
  <c r="D466" i="2"/>
  <c r="L466" i="2"/>
  <c r="M466" i="2"/>
  <c r="F466" i="2"/>
  <c r="H466" i="2"/>
  <c r="N466" i="2"/>
  <c r="G466" i="2"/>
  <c r="J466" i="2"/>
  <c r="C466" i="2"/>
  <c r="K466" i="2"/>
  <c r="E466" i="2"/>
  <c r="I412" i="3" l="1"/>
  <c r="X414" i="2"/>
  <c r="I95" i="7"/>
  <c r="N473" i="3"/>
  <c r="F471" i="3"/>
  <c r="AA471" i="3"/>
  <c r="Y472" i="3"/>
  <c r="E470" i="3"/>
  <c r="M470" i="3"/>
  <c r="D470" i="3"/>
  <c r="Z471" i="3"/>
  <c r="H471" i="3"/>
  <c r="V471" i="3"/>
  <c r="R469" i="3"/>
  <c r="T466" i="2"/>
  <c r="V466" i="2"/>
  <c r="AB466" i="2"/>
  <c r="Y466" i="2"/>
  <c r="U466" i="2"/>
  <c r="Z466" i="2"/>
  <c r="AA466" i="2"/>
  <c r="AC466" i="2"/>
  <c r="R466" i="2"/>
  <c r="W466" i="2"/>
  <c r="S466" i="2"/>
  <c r="I415" i="2" l="1"/>
  <c r="X412" i="3"/>
  <c r="I93" i="8"/>
  <c r="W471" i="3"/>
  <c r="AB470" i="3"/>
  <c r="J473" i="3"/>
  <c r="U471" i="3"/>
  <c r="G472" i="3"/>
  <c r="T470" i="3"/>
  <c r="AC473" i="3"/>
  <c r="L472" i="3"/>
  <c r="K472" i="3"/>
  <c r="C470" i="3"/>
  <c r="S470" i="3"/>
  <c r="G467" i="2"/>
  <c r="F467" i="2"/>
  <c r="N467" i="2"/>
  <c r="K467" i="2"/>
  <c r="D467" i="2"/>
  <c r="C467" i="2"/>
  <c r="M467" i="2"/>
  <c r="E467" i="2"/>
  <c r="H467" i="2"/>
  <c r="L467" i="2"/>
  <c r="J467" i="2"/>
  <c r="I413" i="3" l="1"/>
  <c r="X415" i="2"/>
  <c r="I96" i="7"/>
  <c r="E471" i="3"/>
  <c r="V472" i="3"/>
  <c r="M471" i="3"/>
  <c r="R470" i="3"/>
  <c r="N474" i="3"/>
  <c r="F472" i="3"/>
  <c r="D471" i="3"/>
  <c r="Z472" i="3"/>
  <c r="H472" i="3"/>
  <c r="AA472" i="3"/>
  <c r="Y473" i="3"/>
  <c r="Z467" i="2"/>
  <c r="AB467" i="2"/>
  <c r="AA467" i="2"/>
  <c r="R467" i="2"/>
  <c r="AC467" i="2"/>
  <c r="W467" i="2"/>
  <c r="Y467" i="2"/>
  <c r="T467" i="2"/>
  <c r="S467" i="2"/>
  <c r="U467" i="2"/>
  <c r="V467" i="2"/>
  <c r="I55" i="4" l="1"/>
  <c r="I55" i="8" s="1"/>
  <c r="I416" i="2"/>
  <c r="X413" i="3"/>
  <c r="I94" i="8"/>
  <c r="W472" i="3"/>
  <c r="U472" i="3"/>
  <c r="AB471" i="3"/>
  <c r="L473" i="3"/>
  <c r="G473" i="3"/>
  <c r="J474" i="3"/>
  <c r="S471" i="3"/>
  <c r="C471" i="3"/>
  <c r="K473" i="3"/>
  <c r="AC474" i="3"/>
  <c r="T471" i="3"/>
  <c r="F468" i="2"/>
  <c r="M468" i="2"/>
  <c r="H468" i="2"/>
  <c r="C468" i="2"/>
  <c r="L468" i="2"/>
  <c r="G468" i="2"/>
  <c r="D468" i="2"/>
  <c r="K468" i="2"/>
  <c r="E468" i="2"/>
  <c r="J468" i="2"/>
  <c r="N468" i="2"/>
  <c r="X416" i="2" l="1"/>
  <c r="I97" i="7"/>
  <c r="I414" i="3"/>
  <c r="Y474" i="3"/>
  <c r="AA473" i="3"/>
  <c r="F473" i="3"/>
  <c r="E472" i="3"/>
  <c r="M472" i="3"/>
  <c r="R471" i="3"/>
  <c r="V473" i="3"/>
  <c r="H473" i="3"/>
  <c r="Z473" i="3"/>
  <c r="N475" i="3"/>
  <c r="D472" i="3"/>
  <c r="Z468" i="2"/>
  <c r="V468" i="2"/>
  <c r="W468" i="2"/>
  <c r="U468" i="2"/>
  <c r="T468" i="2"/>
  <c r="S468" i="2"/>
  <c r="R468" i="2"/>
  <c r="AB468" i="2"/>
  <c r="AC468" i="2"/>
  <c r="Y468" i="2"/>
  <c r="AA468" i="2"/>
  <c r="X414" i="3" l="1"/>
  <c r="I95" i="8"/>
  <c r="I417" i="2"/>
  <c r="S472" i="3"/>
  <c r="C472" i="3"/>
  <c r="AB472" i="3"/>
  <c r="L474" i="3"/>
  <c r="AC475" i="3"/>
  <c r="G474" i="3"/>
  <c r="U473" i="3"/>
  <c r="T472" i="3"/>
  <c r="J475" i="3"/>
  <c r="K474" i="3"/>
  <c r="W473" i="3"/>
  <c r="M469" i="2"/>
  <c r="D469" i="2"/>
  <c r="J469" i="2"/>
  <c r="F469" i="2"/>
  <c r="G469" i="2"/>
  <c r="K469" i="2"/>
  <c r="L469" i="2"/>
  <c r="E469" i="2"/>
  <c r="N469" i="2"/>
  <c r="C469" i="2"/>
  <c r="H469" i="2"/>
  <c r="X417" i="2" l="1"/>
  <c r="I98" i="7"/>
  <c r="I415" i="3"/>
  <c r="N476" i="3"/>
  <c r="E473" i="3"/>
  <c r="V474" i="3"/>
  <c r="R472" i="3"/>
  <c r="F474" i="3"/>
  <c r="AA474" i="3"/>
  <c r="D473" i="3"/>
  <c r="H474" i="3"/>
  <c r="Z474" i="3"/>
  <c r="Y475" i="3"/>
  <c r="M473" i="3"/>
  <c r="AC469" i="2"/>
  <c r="AA469" i="2"/>
  <c r="Z469" i="2"/>
  <c r="V469" i="2"/>
  <c r="U469" i="2"/>
  <c r="Y469" i="2"/>
  <c r="W469" i="2"/>
  <c r="R469" i="2"/>
  <c r="T469" i="2"/>
  <c r="S469" i="2"/>
  <c r="AB469" i="2"/>
  <c r="X415" i="3" l="1"/>
  <c r="I96" i="8"/>
  <c r="I418" i="2"/>
  <c r="K475" i="3"/>
  <c r="S473" i="3"/>
  <c r="C473" i="3"/>
  <c r="J476" i="3"/>
  <c r="L475" i="3"/>
  <c r="W474" i="3"/>
  <c r="AC476" i="3"/>
  <c r="AB473" i="3"/>
  <c r="U474" i="3"/>
  <c r="G475" i="3"/>
  <c r="T473" i="3"/>
  <c r="C470" i="2"/>
  <c r="F470" i="2"/>
  <c r="K470" i="2"/>
  <c r="N470" i="2"/>
  <c r="D470" i="2"/>
  <c r="E470" i="2"/>
  <c r="G470" i="2"/>
  <c r="M470" i="2"/>
  <c r="H470" i="2"/>
  <c r="J470" i="2"/>
  <c r="L470" i="2"/>
  <c r="X418" i="2" l="1"/>
  <c r="I99" i="7"/>
  <c r="I416" i="3"/>
  <c r="F475" i="3"/>
  <c r="N477" i="3"/>
  <c r="D474" i="3"/>
  <c r="V475" i="3"/>
  <c r="E474" i="3"/>
  <c r="Y476" i="3"/>
  <c r="M474" i="3"/>
  <c r="H475" i="3"/>
  <c r="AA475" i="3"/>
  <c r="R473" i="3"/>
  <c r="Z475" i="3"/>
  <c r="U470" i="2"/>
  <c r="R470" i="2"/>
  <c r="AA470" i="2"/>
  <c r="AB470" i="2"/>
  <c r="T470" i="2"/>
  <c r="S470" i="2"/>
  <c r="V470" i="2"/>
  <c r="AC470" i="2"/>
  <c r="Z470" i="2"/>
  <c r="W470" i="2"/>
  <c r="Y470" i="2"/>
  <c r="X416" i="3" l="1"/>
  <c r="I97" i="8"/>
  <c r="I419" i="2"/>
  <c r="AB474" i="3"/>
  <c r="L476" i="3"/>
  <c r="U475" i="3"/>
  <c r="C474" i="3"/>
  <c r="K476" i="3"/>
  <c r="W475" i="3"/>
  <c r="J477" i="3"/>
  <c r="T474" i="3"/>
  <c r="G476" i="3"/>
  <c r="S474" i="3"/>
  <c r="AC477" i="3"/>
  <c r="E471" i="2"/>
  <c r="L471" i="2"/>
  <c r="F471" i="2"/>
  <c r="K471" i="2"/>
  <c r="G471" i="2"/>
  <c r="J471" i="2"/>
  <c r="C471" i="2"/>
  <c r="D471" i="2"/>
  <c r="M471" i="2"/>
  <c r="H471" i="2"/>
  <c r="N471" i="2"/>
  <c r="I417" i="3" l="1"/>
  <c r="X419" i="2"/>
  <c r="I100" i="7"/>
  <c r="M475" i="3"/>
  <c r="N478" i="3"/>
  <c r="E475" i="3"/>
  <c r="Y477" i="3"/>
  <c r="F476" i="3"/>
  <c r="AA476" i="3"/>
  <c r="V476" i="3"/>
  <c r="D475" i="3"/>
  <c r="H476" i="3"/>
  <c r="Z476" i="3"/>
  <c r="R474" i="3"/>
  <c r="AC471" i="2"/>
  <c r="Z471" i="2"/>
  <c r="W471" i="2"/>
  <c r="U471" i="2"/>
  <c r="AB471" i="2"/>
  <c r="R471" i="2"/>
  <c r="AA471" i="2"/>
  <c r="S471" i="2"/>
  <c r="Y471" i="2"/>
  <c r="V471" i="2"/>
  <c r="T471" i="2"/>
  <c r="I420" i="2" l="1"/>
  <c r="I56" i="5" s="1"/>
  <c r="I56" i="7" s="1"/>
  <c r="X417" i="3"/>
  <c r="I98" i="8"/>
  <c r="K477" i="3"/>
  <c r="J478" i="3"/>
  <c r="S475" i="3"/>
  <c r="L477" i="3"/>
  <c r="AB475" i="3"/>
  <c r="G477" i="3"/>
  <c r="U476" i="3"/>
  <c r="T475" i="3"/>
  <c r="C475" i="3"/>
  <c r="W476" i="3"/>
  <c r="AC478" i="3"/>
  <c r="F472" i="2"/>
  <c r="K472" i="2"/>
  <c r="D472" i="2"/>
  <c r="M472" i="2"/>
  <c r="G472" i="2"/>
  <c r="L472" i="2"/>
  <c r="E472" i="2"/>
  <c r="J472" i="2"/>
  <c r="H472" i="2"/>
  <c r="N472" i="2"/>
  <c r="C472" i="2"/>
  <c r="X420" i="2" l="1"/>
  <c r="I101" i="7"/>
  <c r="I418" i="3"/>
  <c r="R475" i="3"/>
  <c r="F477" i="3"/>
  <c r="D476" i="3"/>
  <c r="H477" i="3"/>
  <c r="M476" i="3"/>
  <c r="N479" i="3"/>
  <c r="E476" i="3"/>
  <c r="V477" i="3"/>
  <c r="Y478" i="3"/>
  <c r="AA477" i="3"/>
  <c r="Z477" i="3"/>
  <c r="W472" i="2"/>
  <c r="V472" i="2"/>
  <c r="S472" i="2"/>
  <c r="R472" i="2"/>
  <c r="Y472" i="2"/>
  <c r="T472" i="2"/>
  <c r="AB472" i="2"/>
  <c r="Z472" i="2"/>
  <c r="AC472" i="2"/>
  <c r="AA472" i="2"/>
  <c r="U472" i="2"/>
  <c r="X418" i="3" l="1"/>
  <c r="I99" i="8"/>
  <c r="I421" i="2"/>
  <c r="L478" i="3"/>
  <c r="T476" i="3"/>
  <c r="AB476" i="3"/>
  <c r="U477" i="3"/>
  <c r="K478" i="3"/>
  <c r="G478" i="3"/>
  <c r="AC479" i="3"/>
  <c r="C476" i="3"/>
  <c r="J479" i="3"/>
  <c r="W477" i="3"/>
  <c r="S476" i="3"/>
  <c r="M473" i="2"/>
  <c r="D473" i="2"/>
  <c r="H473" i="2"/>
  <c r="L473" i="2"/>
  <c r="N473" i="2"/>
  <c r="C473" i="2"/>
  <c r="J473" i="2"/>
  <c r="F473" i="2"/>
  <c r="K473" i="2"/>
  <c r="E473" i="2"/>
  <c r="G473" i="2"/>
  <c r="X421" i="2" l="1"/>
  <c r="I419" i="3"/>
  <c r="V478" i="3"/>
  <c r="R476" i="3"/>
  <c r="E477" i="3"/>
  <c r="H478" i="3"/>
  <c r="N480" i="3"/>
  <c r="Z478" i="3"/>
  <c r="D477" i="3"/>
  <c r="Y479" i="3"/>
  <c r="F478" i="3"/>
  <c r="M477" i="3"/>
  <c r="AA478" i="3"/>
  <c r="S473" i="2"/>
  <c r="Y473" i="2"/>
  <c r="W473" i="2"/>
  <c r="T473" i="2"/>
  <c r="R473" i="2"/>
  <c r="AC473" i="2"/>
  <c r="AB473" i="2"/>
  <c r="Z473" i="2"/>
  <c r="AA473" i="2"/>
  <c r="V473" i="2"/>
  <c r="U473" i="2"/>
  <c r="I102" i="7" l="1"/>
  <c r="I422" i="2"/>
  <c r="X419" i="3"/>
  <c r="I100" i="8"/>
  <c r="T477" i="3"/>
  <c r="S477" i="3"/>
  <c r="AC480" i="3"/>
  <c r="G479" i="3"/>
  <c r="AB477" i="3"/>
  <c r="J480" i="3"/>
  <c r="L479" i="3"/>
  <c r="U478" i="3"/>
  <c r="K479" i="3"/>
  <c r="W478" i="3"/>
  <c r="C477" i="3"/>
  <c r="L474" i="2"/>
  <c r="E474" i="2"/>
  <c r="J474" i="2"/>
  <c r="C474" i="2"/>
  <c r="D474" i="2"/>
  <c r="G474" i="2"/>
  <c r="N474" i="2"/>
  <c r="F474" i="2"/>
  <c r="K474" i="2"/>
  <c r="M474" i="2"/>
  <c r="H474" i="2"/>
  <c r="X422" i="2" l="1"/>
  <c r="I423" i="2" s="1"/>
  <c r="X423" i="2" s="1"/>
  <c r="I424" i="2" s="1"/>
  <c r="X424" i="2" s="1"/>
  <c r="I420" i="3"/>
  <c r="Z479" i="3"/>
  <c r="AA479" i="3"/>
  <c r="M478" i="3"/>
  <c r="N481" i="3"/>
  <c r="E478" i="3"/>
  <c r="R477" i="3"/>
  <c r="F479" i="3"/>
  <c r="V479" i="3"/>
  <c r="D478" i="3"/>
  <c r="H479" i="3"/>
  <c r="Y480" i="3"/>
  <c r="Z474" i="2"/>
  <c r="AC474" i="2"/>
  <c r="V474" i="2"/>
  <c r="S474" i="2"/>
  <c r="AA474" i="2"/>
  <c r="W474" i="2"/>
  <c r="R474" i="2"/>
  <c r="U474" i="2"/>
  <c r="Y474" i="2"/>
  <c r="AB474" i="2"/>
  <c r="T474" i="2"/>
  <c r="I56" i="4" l="1"/>
  <c r="I56" i="8" s="1"/>
  <c r="I425" i="2"/>
  <c r="X425" i="2" s="1"/>
  <c r="I426" i="2" s="1"/>
  <c r="X426" i="2" s="1"/>
  <c r="I427" i="2" s="1"/>
  <c r="X427" i="2" s="1"/>
  <c r="X420" i="3"/>
  <c r="I101" i="8"/>
  <c r="W479" i="3"/>
  <c r="S478" i="3"/>
  <c r="T478" i="3"/>
  <c r="L480" i="3"/>
  <c r="U479" i="3"/>
  <c r="C478" i="3"/>
  <c r="AC481" i="3"/>
  <c r="J481" i="3"/>
  <c r="K480" i="3"/>
  <c r="G480" i="3"/>
  <c r="AB478" i="3"/>
  <c r="F475" i="2"/>
  <c r="D475" i="2"/>
  <c r="L475" i="2"/>
  <c r="J475" i="2"/>
  <c r="G475" i="2"/>
  <c r="K475" i="2"/>
  <c r="M475" i="2"/>
  <c r="N475" i="2"/>
  <c r="E475" i="2"/>
  <c r="C475" i="2"/>
  <c r="H475" i="2"/>
  <c r="I57" i="5" l="1"/>
  <c r="I57" i="7" s="1"/>
  <c r="I428" i="2"/>
  <c r="X428" i="2"/>
  <c r="I429" i="2" s="1"/>
  <c r="X429" i="2" s="1"/>
  <c r="I421" i="3"/>
  <c r="Y481" i="3"/>
  <c r="V480" i="3"/>
  <c r="Z480" i="3"/>
  <c r="R478" i="3"/>
  <c r="D479" i="3"/>
  <c r="F480" i="3"/>
  <c r="AA480" i="3"/>
  <c r="M479" i="3"/>
  <c r="N482" i="3"/>
  <c r="E479" i="3"/>
  <c r="H480" i="3"/>
  <c r="W475" i="2"/>
  <c r="R475" i="2"/>
  <c r="AC475" i="2"/>
  <c r="S475" i="2"/>
  <c r="Z475" i="2"/>
  <c r="AA475" i="2"/>
  <c r="U475" i="2"/>
  <c r="AB475" i="2"/>
  <c r="Y475" i="2"/>
  <c r="I430" i="2"/>
  <c r="T475" i="2"/>
  <c r="V475" i="2"/>
  <c r="X421" i="3" l="1"/>
  <c r="U480" i="3"/>
  <c r="K481" i="3"/>
  <c r="T479" i="3"/>
  <c r="AB479" i="3"/>
  <c r="S479" i="3"/>
  <c r="J482" i="3"/>
  <c r="W480" i="3"/>
  <c r="AC482" i="3"/>
  <c r="L481" i="3"/>
  <c r="C479" i="3"/>
  <c r="G481" i="3"/>
  <c r="G476" i="2"/>
  <c r="M476" i="2"/>
  <c r="D476" i="2"/>
  <c r="X430" i="2"/>
  <c r="L476" i="2"/>
  <c r="C476" i="2"/>
  <c r="J476" i="2"/>
  <c r="F476" i="2"/>
  <c r="K476" i="2"/>
  <c r="H476" i="2"/>
  <c r="E476" i="2"/>
  <c r="N476" i="2"/>
  <c r="I102" i="8" l="1"/>
  <c r="I422" i="3"/>
  <c r="AA481" i="3"/>
  <c r="E480" i="3"/>
  <c r="Z481" i="3"/>
  <c r="V481" i="3"/>
  <c r="N483" i="3"/>
  <c r="Y482" i="3"/>
  <c r="F481" i="3"/>
  <c r="M480" i="3"/>
  <c r="R479" i="3"/>
  <c r="H481" i="3"/>
  <c r="D480" i="3"/>
  <c r="Y476" i="2"/>
  <c r="AA476" i="2"/>
  <c r="V476" i="2"/>
  <c r="W476" i="2"/>
  <c r="AC476" i="2"/>
  <c r="Z476" i="2"/>
  <c r="S476" i="2"/>
  <c r="T476" i="2"/>
  <c r="U476" i="2"/>
  <c r="R476" i="2"/>
  <c r="I431" i="2"/>
  <c r="AB476" i="2"/>
  <c r="X422" i="3" l="1"/>
  <c r="S480" i="3"/>
  <c r="U481" i="3"/>
  <c r="AC483" i="3"/>
  <c r="G482" i="3"/>
  <c r="W481" i="3"/>
  <c r="J483" i="3"/>
  <c r="T480" i="3"/>
  <c r="L482" i="3"/>
  <c r="C480" i="3"/>
  <c r="AB480" i="3"/>
  <c r="K482" i="3"/>
  <c r="F477" i="2"/>
  <c r="H477" i="2"/>
  <c r="L477" i="2"/>
  <c r="X431" i="2"/>
  <c r="K477" i="2"/>
  <c r="G477" i="2"/>
  <c r="J477" i="2"/>
  <c r="D477" i="2"/>
  <c r="C477" i="2"/>
  <c r="E477" i="2"/>
  <c r="N477" i="2"/>
  <c r="M477" i="2"/>
  <c r="I423" i="3" l="1"/>
  <c r="AA482" i="3"/>
  <c r="Y483" i="3"/>
  <c r="F482" i="3"/>
  <c r="Z482" i="3"/>
  <c r="R480" i="3"/>
  <c r="E481" i="3"/>
  <c r="V482" i="3"/>
  <c r="N484" i="3"/>
  <c r="D481" i="3"/>
  <c r="M481" i="3"/>
  <c r="H482" i="3"/>
  <c r="R477" i="2"/>
  <c r="V477" i="2"/>
  <c r="S477" i="2"/>
  <c r="U477" i="2"/>
  <c r="T477" i="2"/>
  <c r="Y477" i="2"/>
  <c r="Z477" i="2"/>
  <c r="I432" i="2"/>
  <c r="W477" i="2"/>
  <c r="AC477" i="2"/>
  <c r="AB477" i="2"/>
  <c r="AA477" i="2"/>
  <c r="X423" i="3" l="1"/>
  <c r="AB481" i="3"/>
  <c r="J484" i="3"/>
  <c r="S481" i="3"/>
  <c r="AC484" i="3"/>
  <c r="K483" i="3"/>
  <c r="G483" i="3"/>
  <c r="T481" i="3"/>
  <c r="L483" i="3"/>
  <c r="W482" i="3"/>
  <c r="C481" i="3"/>
  <c r="U482" i="3"/>
  <c r="K478" i="2"/>
  <c r="G478" i="2"/>
  <c r="H478" i="2"/>
  <c r="M478" i="2"/>
  <c r="L478" i="2"/>
  <c r="J478" i="2"/>
  <c r="F478" i="2"/>
  <c r="D478" i="2"/>
  <c r="C478" i="2"/>
  <c r="E478" i="2"/>
  <c r="N478" i="2"/>
  <c r="X432" i="2"/>
  <c r="I424" i="3" l="1"/>
  <c r="V483" i="3"/>
  <c r="F483" i="3"/>
  <c r="D482" i="3"/>
  <c r="AA483" i="3"/>
  <c r="Z483" i="3"/>
  <c r="E482" i="3"/>
  <c r="R481" i="3"/>
  <c r="H483" i="3"/>
  <c r="N485" i="3"/>
  <c r="Y484" i="3"/>
  <c r="M482" i="3"/>
  <c r="V478" i="2"/>
  <c r="R478" i="2"/>
  <c r="Y478" i="2"/>
  <c r="I433" i="2"/>
  <c r="S478" i="2"/>
  <c r="AA478" i="2"/>
  <c r="Z478" i="2"/>
  <c r="T478" i="2"/>
  <c r="AC478" i="2"/>
  <c r="U478" i="2"/>
  <c r="AB478" i="2"/>
  <c r="W478" i="2"/>
  <c r="X424" i="3" l="1"/>
  <c r="AB482" i="3"/>
  <c r="W483" i="3"/>
  <c r="K484" i="3"/>
  <c r="S482" i="3"/>
  <c r="G484" i="3"/>
  <c r="J485" i="3"/>
  <c r="C482" i="3"/>
  <c r="L484" i="3"/>
  <c r="AC485" i="3"/>
  <c r="T482" i="3"/>
  <c r="U483" i="3"/>
  <c r="C479" i="2"/>
  <c r="X433" i="2"/>
  <c r="M479" i="2"/>
  <c r="K479" i="2"/>
  <c r="J479" i="2"/>
  <c r="G479" i="2"/>
  <c r="N479" i="2"/>
  <c r="L479" i="2"/>
  <c r="H479" i="2"/>
  <c r="F479" i="2"/>
  <c r="E479" i="2"/>
  <c r="D479" i="2"/>
  <c r="I425" i="3" l="1"/>
  <c r="E483" i="3"/>
  <c r="AA484" i="3"/>
  <c r="R482" i="3"/>
  <c r="D483" i="3"/>
  <c r="H484" i="3"/>
  <c r="M483" i="3"/>
  <c r="F484" i="3"/>
  <c r="N486" i="3"/>
  <c r="Y485" i="3"/>
  <c r="V484" i="3"/>
  <c r="Z484" i="3"/>
  <c r="U479" i="2"/>
  <c r="AC479" i="2"/>
  <c r="AB479" i="2"/>
  <c r="S479" i="2"/>
  <c r="W479" i="2"/>
  <c r="I434" i="2"/>
  <c r="I58" i="5" s="1"/>
  <c r="I58" i="7" s="1"/>
  <c r="Y479" i="2"/>
  <c r="T479" i="2"/>
  <c r="AA479" i="2"/>
  <c r="V479" i="2"/>
  <c r="Z479" i="2"/>
  <c r="R479" i="2"/>
  <c r="X425" i="3" l="1"/>
  <c r="K485" i="3"/>
  <c r="U484" i="3"/>
  <c r="W484" i="3"/>
  <c r="L485" i="3"/>
  <c r="J486" i="3"/>
  <c r="AB483" i="3"/>
  <c r="S483" i="3"/>
  <c r="G485" i="3"/>
  <c r="C483" i="3"/>
  <c r="T483" i="3"/>
  <c r="AC486" i="3"/>
  <c r="L480" i="2"/>
  <c r="D480" i="2"/>
  <c r="N480" i="2"/>
  <c r="X434" i="2"/>
  <c r="K480" i="2"/>
  <c r="G480" i="2"/>
  <c r="H480" i="2"/>
  <c r="M480" i="2"/>
  <c r="F480" i="2"/>
  <c r="J480" i="2"/>
  <c r="C480" i="2"/>
  <c r="E480" i="2"/>
  <c r="I426" i="3" l="1"/>
  <c r="E484" i="3"/>
  <c r="F485" i="3"/>
  <c r="N487" i="3"/>
  <c r="D484" i="3"/>
  <c r="M484" i="3"/>
  <c r="R483" i="3"/>
  <c r="AA485" i="3"/>
  <c r="H485" i="3"/>
  <c r="V485" i="3"/>
  <c r="Y486" i="3"/>
  <c r="Z485" i="3"/>
  <c r="R480" i="2"/>
  <c r="AB480" i="2"/>
  <c r="I435" i="2"/>
  <c r="Y480" i="2"/>
  <c r="Z480" i="2"/>
  <c r="W480" i="2"/>
  <c r="AC480" i="2"/>
  <c r="T480" i="2"/>
  <c r="U480" i="2"/>
  <c r="V480" i="2"/>
  <c r="S480" i="2"/>
  <c r="AA480" i="2"/>
  <c r="X426" i="3" l="1"/>
  <c r="G486" i="3"/>
  <c r="C484" i="3"/>
  <c r="AC487" i="3"/>
  <c r="K486" i="3"/>
  <c r="W485" i="3"/>
  <c r="S484" i="3"/>
  <c r="U485" i="3"/>
  <c r="J487" i="3"/>
  <c r="L486" i="3"/>
  <c r="AB484" i="3"/>
  <c r="T484" i="3"/>
  <c r="M481" i="2"/>
  <c r="N481" i="2"/>
  <c r="J481" i="2"/>
  <c r="D481" i="2"/>
  <c r="L481" i="2"/>
  <c r="E481" i="2"/>
  <c r="C481" i="2"/>
  <c r="F481" i="2"/>
  <c r="G481" i="2"/>
  <c r="H481" i="2"/>
  <c r="K481" i="2"/>
  <c r="X435" i="2"/>
  <c r="I427" i="3" l="1"/>
  <c r="I57" i="4" s="1"/>
  <c r="I57" i="8" s="1"/>
  <c r="F486" i="3"/>
  <c r="Z486" i="3"/>
  <c r="R484" i="3"/>
  <c r="Y487" i="3"/>
  <c r="H486" i="3"/>
  <c r="N488" i="3"/>
  <c r="D485" i="3"/>
  <c r="V486" i="3"/>
  <c r="AA486" i="3"/>
  <c r="M485" i="3"/>
  <c r="E485" i="3"/>
  <c r="R481" i="2"/>
  <c r="AC481" i="2"/>
  <c r="V481" i="2"/>
  <c r="Y481" i="2"/>
  <c r="AB481" i="2"/>
  <c r="W481" i="2"/>
  <c r="T481" i="2"/>
  <c r="I436" i="2"/>
  <c r="Z481" i="2"/>
  <c r="U481" i="2"/>
  <c r="AA481" i="2"/>
  <c r="S481" i="2"/>
  <c r="X427" i="3" l="1"/>
  <c r="L487" i="3"/>
  <c r="G487" i="3"/>
  <c r="S485" i="3"/>
  <c r="AB485" i="3"/>
  <c r="C485" i="3"/>
  <c r="AC488" i="3"/>
  <c r="J488" i="3"/>
  <c r="U486" i="3"/>
  <c r="T485" i="3"/>
  <c r="W486" i="3"/>
  <c r="K487" i="3"/>
  <c r="H482" i="2"/>
  <c r="J482" i="2"/>
  <c r="N482" i="2"/>
  <c r="F482" i="2"/>
  <c r="D482" i="2"/>
  <c r="E482" i="2"/>
  <c r="M482" i="2"/>
  <c r="G482" i="2"/>
  <c r="C482" i="2"/>
  <c r="L482" i="2"/>
  <c r="K482" i="2"/>
  <c r="X436" i="2"/>
  <c r="I428" i="3" l="1"/>
  <c r="AA487" i="3"/>
  <c r="Z487" i="3"/>
  <c r="F487" i="3"/>
  <c r="Y488" i="3"/>
  <c r="M486" i="3"/>
  <c r="N489" i="3"/>
  <c r="H487" i="3"/>
  <c r="E486" i="3"/>
  <c r="R485" i="3"/>
  <c r="D486" i="3"/>
  <c r="V487" i="3"/>
  <c r="R482" i="2"/>
  <c r="AC482" i="2"/>
  <c r="V482" i="2"/>
  <c r="Y482" i="2"/>
  <c r="Z482" i="2"/>
  <c r="S482" i="2"/>
  <c r="W482" i="2"/>
  <c r="I437" i="2"/>
  <c r="AA482" i="2"/>
  <c r="AB482" i="2"/>
  <c r="T482" i="2"/>
  <c r="U482" i="2"/>
  <c r="X428" i="3" l="1"/>
  <c r="K488" i="3"/>
  <c r="J489" i="3"/>
  <c r="G488" i="3"/>
  <c r="AC489" i="3"/>
  <c r="AB486" i="3"/>
  <c r="L488" i="3"/>
  <c r="C486" i="3"/>
  <c r="S486" i="3"/>
  <c r="T486" i="3"/>
  <c r="W487" i="3"/>
  <c r="U487" i="3"/>
  <c r="X437" i="2"/>
  <c r="F483" i="2"/>
  <c r="H483" i="2"/>
  <c r="K483" i="2"/>
  <c r="G483" i="2"/>
  <c r="C483" i="2"/>
  <c r="M483" i="2"/>
  <c r="E483" i="2"/>
  <c r="L483" i="2"/>
  <c r="D483" i="2"/>
  <c r="J483" i="2"/>
  <c r="N483" i="2"/>
  <c r="I429" i="3" l="1"/>
  <c r="V488" i="3"/>
  <c r="H488" i="3"/>
  <c r="AA488" i="3"/>
  <c r="N490" i="3"/>
  <c r="Y489" i="3"/>
  <c r="Z488" i="3"/>
  <c r="R486" i="3"/>
  <c r="F488" i="3"/>
  <c r="E487" i="3"/>
  <c r="D487" i="3"/>
  <c r="M487" i="3"/>
  <c r="R483" i="2"/>
  <c r="Y483" i="2"/>
  <c r="V483" i="2"/>
  <c r="U483" i="2"/>
  <c r="T483" i="2"/>
  <c r="Z483" i="2"/>
  <c r="I438" i="2"/>
  <c r="AC483" i="2"/>
  <c r="S483" i="2"/>
  <c r="AA483" i="2"/>
  <c r="AB483" i="2"/>
  <c r="W483" i="2"/>
  <c r="X429" i="3" l="1"/>
  <c r="S487" i="3"/>
  <c r="C487" i="3"/>
  <c r="J490" i="3"/>
  <c r="L489" i="3"/>
  <c r="W488" i="3"/>
  <c r="G489" i="3"/>
  <c r="AB487" i="3"/>
  <c r="T487" i="3"/>
  <c r="U488" i="3"/>
  <c r="K489" i="3"/>
  <c r="AC490" i="3"/>
  <c r="C484" i="2"/>
  <c r="X438" i="2"/>
  <c r="G484" i="2"/>
  <c r="M484" i="2"/>
  <c r="J484" i="2"/>
  <c r="E484" i="2"/>
  <c r="D484" i="2"/>
  <c r="K484" i="2"/>
  <c r="F484" i="2"/>
  <c r="H484" i="2"/>
  <c r="L484" i="2"/>
  <c r="N484" i="2"/>
  <c r="I430" i="3" l="1"/>
  <c r="Z489" i="3"/>
  <c r="E488" i="3"/>
  <c r="V489" i="3"/>
  <c r="AA489" i="3"/>
  <c r="R487" i="3"/>
  <c r="H489" i="3"/>
  <c r="Y490" i="3"/>
  <c r="D488" i="3"/>
  <c r="N491" i="3"/>
  <c r="F489" i="3"/>
  <c r="M488" i="3"/>
  <c r="AA484" i="2"/>
  <c r="W484" i="2"/>
  <c r="T484" i="2"/>
  <c r="AB484" i="2"/>
  <c r="U484" i="2"/>
  <c r="V484" i="2"/>
  <c r="R484" i="2"/>
  <c r="AC484" i="2"/>
  <c r="Z484" i="2"/>
  <c r="S484" i="2"/>
  <c r="Y484" i="2"/>
  <c r="I439" i="2"/>
  <c r="X430" i="3" l="1"/>
  <c r="AB488" i="3"/>
  <c r="L490" i="3"/>
  <c r="W489" i="3"/>
  <c r="T488" i="3"/>
  <c r="K490" i="3"/>
  <c r="S488" i="3"/>
  <c r="C488" i="3"/>
  <c r="G490" i="3"/>
  <c r="U489" i="3"/>
  <c r="AC491" i="3"/>
  <c r="J491" i="3"/>
  <c r="J485" i="2"/>
  <c r="H485" i="2"/>
  <c r="N485" i="2"/>
  <c r="G485" i="2"/>
  <c r="K485" i="2"/>
  <c r="C485" i="2"/>
  <c r="E485" i="2"/>
  <c r="L485" i="2"/>
  <c r="D485" i="2"/>
  <c r="M485" i="2"/>
  <c r="F485" i="2"/>
  <c r="X439" i="2"/>
  <c r="I431" i="3" l="1"/>
  <c r="R488" i="3"/>
  <c r="E489" i="3"/>
  <c r="D489" i="3"/>
  <c r="AA490" i="3"/>
  <c r="Y491" i="3"/>
  <c r="M489" i="3"/>
  <c r="F490" i="3"/>
  <c r="N492" i="3"/>
  <c r="V490" i="3"/>
  <c r="Z490" i="3"/>
  <c r="H490" i="3"/>
  <c r="AB485" i="2"/>
  <c r="R485" i="2"/>
  <c r="AC485" i="2"/>
  <c r="U485" i="2"/>
  <c r="Z485" i="2"/>
  <c r="W485" i="2"/>
  <c r="I440" i="2"/>
  <c r="Y485" i="2"/>
  <c r="AA485" i="2"/>
  <c r="V485" i="2"/>
  <c r="S485" i="2"/>
  <c r="T485" i="2"/>
  <c r="X431" i="3" l="1"/>
  <c r="G491" i="3"/>
  <c r="AC492" i="3"/>
  <c r="U490" i="3"/>
  <c r="S489" i="3"/>
  <c r="W490" i="3"/>
  <c r="AB489" i="3"/>
  <c r="L491" i="3"/>
  <c r="T489" i="3"/>
  <c r="C489" i="3"/>
  <c r="K491" i="3"/>
  <c r="J492" i="3"/>
  <c r="H486" i="2"/>
  <c r="F486" i="2"/>
  <c r="C486" i="2"/>
  <c r="J486" i="2"/>
  <c r="D486" i="2"/>
  <c r="G486" i="2"/>
  <c r="K486" i="2"/>
  <c r="N486" i="2"/>
  <c r="M486" i="2"/>
  <c r="L486" i="2"/>
  <c r="E486" i="2"/>
  <c r="X440" i="2"/>
  <c r="I432" i="3" l="1"/>
  <c r="M490" i="3"/>
  <c r="Y492" i="3"/>
  <c r="E490" i="3"/>
  <c r="D490" i="3"/>
  <c r="N493" i="3"/>
  <c r="Z491" i="3"/>
  <c r="R489" i="3"/>
  <c r="AA491" i="3"/>
  <c r="H491" i="3"/>
  <c r="F491" i="3"/>
  <c r="V491" i="3"/>
  <c r="T486" i="2"/>
  <c r="AA486" i="2"/>
  <c r="Z486" i="2"/>
  <c r="S486" i="2"/>
  <c r="Y486" i="2"/>
  <c r="AB486" i="2"/>
  <c r="R486" i="2"/>
  <c r="I441" i="2"/>
  <c r="I59" i="5" s="1"/>
  <c r="AC486" i="2"/>
  <c r="V486" i="2"/>
  <c r="U486" i="2"/>
  <c r="W486" i="2"/>
  <c r="I59" i="7" l="1"/>
  <c r="I106" i="7" s="1"/>
  <c r="I109" i="7" s="1"/>
  <c r="I106" i="5"/>
  <c r="I109" i="5" s="1"/>
  <c r="X432" i="3"/>
  <c r="K492" i="3"/>
  <c r="L492" i="3"/>
  <c r="AB490" i="3"/>
  <c r="U491" i="3"/>
  <c r="C490" i="3"/>
  <c r="T490" i="3"/>
  <c r="G492" i="3"/>
  <c r="W491" i="3"/>
  <c r="AC493" i="3"/>
  <c r="S490" i="3"/>
  <c r="J493" i="3"/>
  <c r="X441" i="2"/>
  <c r="F487" i="2"/>
  <c r="G487" i="2"/>
  <c r="J487" i="2"/>
  <c r="K487" i="2"/>
  <c r="E487" i="2"/>
  <c r="H487" i="2"/>
  <c r="C487" i="2"/>
  <c r="N487" i="2"/>
  <c r="M487" i="2"/>
  <c r="D487" i="2"/>
  <c r="L487" i="2"/>
  <c r="I433" i="3" l="1"/>
  <c r="V492" i="3"/>
  <c r="M491" i="3"/>
  <c r="AA492" i="3"/>
  <c r="D491" i="3"/>
  <c r="R490" i="3"/>
  <c r="Y493" i="3"/>
  <c r="N494" i="3"/>
  <c r="H492" i="3"/>
  <c r="E491" i="3"/>
  <c r="F492" i="3"/>
  <c r="Z492" i="3"/>
  <c r="AC487" i="2"/>
  <c r="U487" i="2"/>
  <c r="I442" i="2"/>
  <c r="AA487" i="2"/>
  <c r="W487" i="2"/>
  <c r="Y487" i="2"/>
  <c r="S487" i="2"/>
  <c r="AB487" i="2"/>
  <c r="R487" i="2"/>
  <c r="T487" i="2"/>
  <c r="Z487" i="2"/>
  <c r="V487" i="2"/>
  <c r="X433" i="3" l="1"/>
  <c r="W492" i="3"/>
  <c r="S491" i="3"/>
  <c r="G493" i="3"/>
  <c r="T491" i="3"/>
  <c r="AC494" i="3"/>
  <c r="C491" i="3"/>
  <c r="L493" i="3"/>
  <c r="J494" i="3"/>
  <c r="U492" i="3"/>
  <c r="K493" i="3"/>
  <c r="AB491" i="3"/>
  <c r="C488" i="2"/>
  <c r="D488" i="2"/>
  <c r="H488" i="2"/>
  <c r="X442" i="2"/>
  <c r="K488" i="2"/>
  <c r="G488" i="2"/>
  <c r="M488" i="2"/>
  <c r="F488" i="2"/>
  <c r="N488" i="2"/>
  <c r="E488" i="2"/>
  <c r="J488" i="2"/>
  <c r="L488" i="2"/>
  <c r="I434" i="3" l="1"/>
  <c r="I58" i="4" s="1"/>
  <c r="I58" i="8" s="1"/>
  <c r="R491" i="3"/>
  <c r="D492" i="3"/>
  <c r="AA493" i="3"/>
  <c r="E492" i="3"/>
  <c r="M492" i="3"/>
  <c r="Z493" i="3"/>
  <c r="H493" i="3"/>
  <c r="F493" i="3"/>
  <c r="Y494" i="3"/>
  <c r="N495" i="3"/>
  <c r="V493" i="3"/>
  <c r="Z488" i="2"/>
  <c r="I443" i="2"/>
  <c r="AC488" i="2"/>
  <c r="S488" i="2"/>
  <c r="U488" i="2"/>
  <c r="W488" i="2"/>
  <c r="R488" i="2"/>
  <c r="AA488" i="2"/>
  <c r="Y488" i="2"/>
  <c r="T488" i="2"/>
  <c r="AB488" i="2"/>
  <c r="V488" i="2"/>
  <c r="X434" i="3" l="1"/>
  <c r="G494" i="3"/>
  <c r="AC495" i="3"/>
  <c r="T492" i="3"/>
  <c r="S492" i="3"/>
  <c r="W493" i="3"/>
  <c r="J495" i="3"/>
  <c r="U493" i="3"/>
  <c r="K494" i="3"/>
  <c r="AB492" i="3"/>
  <c r="L494" i="3"/>
  <c r="C492" i="3"/>
  <c r="D489" i="2"/>
  <c r="E489" i="2"/>
  <c r="X443" i="2"/>
  <c r="L489" i="2"/>
  <c r="J489" i="2"/>
  <c r="F489" i="2"/>
  <c r="K489" i="2"/>
  <c r="G489" i="2"/>
  <c r="H489" i="2"/>
  <c r="M489" i="2"/>
  <c r="C489" i="2"/>
  <c r="N489" i="2"/>
  <c r="I435" i="3" l="1"/>
  <c r="AA494" i="3"/>
  <c r="F494" i="3"/>
  <c r="H494" i="3"/>
  <c r="D493" i="3"/>
  <c r="N496" i="3"/>
  <c r="M493" i="3"/>
  <c r="R492" i="3"/>
  <c r="E493" i="3"/>
  <c r="V494" i="3"/>
  <c r="Y495" i="3"/>
  <c r="Z494" i="3"/>
  <c r="W489" i="2"/>
  <c r="I444" i="2"/>
  <c r="T489" i="2"/>
  <c r="S489" i="2"/>
  <c r="V489" i="2"/>
  <c r="Z489" i="2"/>
  <c r="AC489" i="2"/>
  <c r="R489" i="2"/>
  <c r="AB489" i="2"/>
  <c r="U489" i="2"/>
  <c r="Y489" i="2"/>
  <c r="AA489" i="2"/>
  <c r="X435" i="3" l="1"/>
  <c r="S493" i="3"/>
  <c r="C493" i="3"/>
  <c r="AC496" i="3"/>
  <c r="U494" i="3"/>
  <c r="J496" i="3"/>
  <c r="L495" i="3"/>
  <c r="G495" i="3"/>
  <c r="K495" i="3"/>
  <c r="T493" i="3"/>
  <c r="AB493" i="3"/>
  <c r="W494" i="3"/>
  <c r="X444" i="2"/>
  <c r="L490" i="2"/>
  <c r="C490" i="2"/>
  <c r="G490" i="2"/>
  <c r="E490" i="2"/>
  <c r="H490" i="2"/>
  <c r="D490" i="2"/>
  <c r="F490" i="2"/>
  <c r="K490" i="2"/>
  <c r="J490" i="2"/>
  <c r="M490" i="2"/>
  <c r="N490" i="2"/>
  <c r="I436" i="3" l="1"/>
  <c r="V495" i="3"/>
  <c r="Y496" i="3"/>
  <c r="D494" i="3"/>
  <c r="M494" i="3"/>
  <c r="F495" i="3"/>
  <c r="R493" i="3"/>
  <c r="AA495" i="3"/>
  <c r="H495" i="3"/>
  <c r="E494" i="3"/>
  <c r="Z495" i="3"/>
  <c r="N497" i="3"/>
  <c r="AC490" i="2"/>
  <c r="AB490" i="2"/>
  <c r="Z490" i="2"/>
  <c r="T490" i="2"/>
  <c r="R490" i="2"/>
  <c r="U490" i="2"/>
  <c r="V490" i="2"/>
  <c r="Y490" i="2"/>
  <c r="S490" i="2"/>
  <c r="W490" i="2"/>
  <c r="AA490" i="2"/>
  <c r="I445" i="2"/>
  <c r="X436" i="3" l="1"/>
  <c r="K496" i="3"/>
  <c r="U495" i="3"/>
  <c r="J497" i="3"/>
  <c r="W495" i="3"/>
  <c r="AB494" i="3"/>
  <c r="G496" i="3"/>
  <c r="AC497" i="3"/>
  <c r="T494" i="3"/>
  <c r="L496" i="3"/>
  <c r="C494" i="3"/>
  <c r="S494" i="3"/>
  <c r="L491" i="2"/>
  <c r="M491" i="2"/>
  <c r="D491" i="2"/>
  <c r="X445" i="2"/>
  <c r="J491" i="2"/>
  <c r="G491" i="2"/>
  <c r="K491" i="2"/>
  <c r="N491" i="2"/>
  <c r="F491" i="2"/>
  <c r="E491" i="2"/>
  <c r="H491" i="2"/>
  <c r="C491" i="2"/>
  <c r="I437" i="3" l="1"/>
  <c r="N498" i="3"/>
  <c r="H496" i="3"/>
  <c r="Y497" i="3"/>
  <c r="F496" i="3"/>
  <c r="D495" i="3"/>
  <c r="V496" i="3"/>
  <c r="AA496" i="3"/>
  <c r="R494" i="3"/>
  <c r="E495" i="3"/>
  <c r="M495" i="3"/>
  <c r="Z496" i="3"/>
  <c r="U491" i="2"/>
  <c r="W491" i="2"/>
  <c r="V491" i="2"/>
  <c r="S491" i="2"/>
  <c r="R491" i="2"/>
  <c r="T491" i="2"/>
  <c r="Y491" i="2"/>
  <c r="AC491" i="2"/>
  <c r="Z491" i="2"/>
  <c r="I446" i="2"/>
  <c r="AB491" i="2"/>
  <c r="AA491" i="2"/>
  <c r="X437" i="3" l="1"/>
  <c r="T495" i="3"/>
  <c r="C495" i="3"/>
  <c r="K497" i="3"/>
  <c r="U496" i="3"/>
  <c r="AB495" i="3"/>
  <c r="L497" i="3"/>
  <c r="J498" i="3"/>
  <c r="W496" i="3"/>
  <c r="AC498" i="3"/>
  <c r="G497" i="3"/>
  <c r="S495" i="3"/>
  <c r="N492" i="2"/>
  <c r="E492" i="2"/>
  <c r="D492" i="2"/>
  <c r="H492" i="2"/>
  <c r="M492" i="2"/>
  <c r="X446" i="2"/>
  <c r="K492" i="2"/>
  <c r="J492" i="2"/>
  <c r="C492" i="2"/>
  <c r="G492" i="2"/>
  <c r="F492" i="2"/>
  <c r="L492" i="2"/>
  <c r="I438" i="3" l="1"/>
  <c r="F497" i="3"/>
  <c r="V497" i="3"/>
  <c r="N499" i="3"/>
  <c r="H497" i="3"/>
  <c r="Y498" i="3"/>
  <c r="AA497" i="3"/>
  <c r="R495" i="3"/>
  <c r="M496" i="3"/>
  <c r="E496" i="3"/>
  <c r="D496" i="3"/>
  <c r="Z497" i="3"/>
  <c r="Y492" i="2"/>
  <c r="Z492" i="2"/>
  <c r="W492" i="2"/>
  <c r="S492" i="2"/>
  <c r="I447" i="2"/>
  <c r="V492" i="2"/>
  <c r="T492" i="2"/>
  <c r="AA492" i="2"/>
  <c r="U492" i="2"/>
  <c r="R492" i="2"/>
  <c r="AB492" i="2"/>
  <c r="AC492" i="2"/>
  <c r="X438" i="3" l="1"/>
  <c r="L498" i="3"/>
  <c r="G498" i="3"/>
  <c r="U497" i="3"/>
  <c r="T496" i="3"/>
  <c r="C496" i="3"/>
  <c r="W497" i="3"/>
  <c r="J499" i="3"/>
  <c r="K498" i="3"/>
  <c r="S496" i="3"/>
  <c r="AB496" i="3"/>
  <c r="AC499" i="3"/>
  <c r="M493" i="2"/>
  <c r="E493" i="2"/>
  <c r="D493" i="2"/>
  <c r="C493" i="2"/>
  <c r="H493" i="2"/>
  <c r="J493" i="2"/>
  <c r="F493" i="2"/>
  <c r="K493" i="2"/>
  <c r="N493" i="2"/>
  <c r="L493" i="2"/>
  <c r="G493" i="2"/>
  <c r="X447" i="2"/>
  <c r="I439" i="3" l="1"/>
  <c r="H498" i="3"/>
  <c r="E497" i="3"/>
  <c r="V498" i="3"/>
  <c r="N500" i="3"/>
  <c r="AA498" i="3"/>
  <c r="M497" i="3"/>
  <c r="F498" i="3"/>
  <c r="D497" i="3"/>
  <c r="Z498" i="3"/>
  <c r="Y499" i="3"/>
  <c r="R496" i="3"/>
  <c r="Z493" i="2"/>
  <c r="S493" i="2"/>
  <c r="AC493" i="2"/>
  <c r="T493" i="2"/>
  <c r="AA493" i="2"/>
  <c r="R493" i="2"/>
  <c r="I448" i="2"/>
  <c r="AB493" i="2"/>
  <c r="U493" i="2"/>
  <c r="V493" i="2"/>
  <c r="Y493" i="2"/>
  <c r="W493" i="2"/>
  <c r="X439" i="3" l="1"/>
  <c r="T497" i="3"/>
  <c r="S497" i="3"/>
  <c r="C497" i="3"/>
  <c r="K499" i="3"/>
  <c r="AB497" i="3"/>
  <c r="J500" i="3"/>
  <c r="U498" i="3"/>
  <c r="L499" i="3"/>
  <c r="AC500" i="3"/>
  <c r="G499" i="3"/>
  <c r="W498" i="3"/>
  <c r="C494" i="2"/>
  <c r="E494" i="2"/>
  <c r="D494" i="2"/>
  <c r="J494" i="2"/>
  <c r="F494" i="2"/>
  <c r="G494" i="2"/>
  <c r="L494" i="2"/>
  <c r="N494" i="2"/>
  <c r="K494" i="2"/>
  <c r="H494" i="2"/>
  <c r="M494" i="2"/>
  <c r="X448" i="2"/>
  <c r="I440" i="3" l="1"/>
  <c r="V499" i="3"/>
  <c r="M498" i="3"/>
  <c r="D498" i="3"/>
  <c r="N501" i="3"/>
  <c r="AA499" i="3"/>
  <c r="Z499" i="3"/>
  <c r="F499" i="3"/>
  <c r="E498" i="3"/>
  <c r="H499" i="3"/>
  <c r="Y500" i="3"/>
  <c r="R497" i="3"/>
  <c r="U494" i="2"/>
  <c r="Z494" i="2"/>
  <c r="S494" i="2"/>
  <c r="W494" i="2"/>
  <c r="Y494" i="2"/>
  <c r="I449" i="2"/>
  <c r="V494" i="2"/>
  <c r="T494" i="2"/>
  <c r="AB494" i="2"/>
  <c r="AC494" i="2"/>
  <c r="AA494" i="2"/>
  <c r="R494" i="2"/>
  <c r="X440" i="3" l="1"/>
  <c r="U499" i="3"/>
  <c r="K500" i="3"/>
  <c r="S498" i="3"/>
  <c r="C498" i="3"/>
  <c r="W499" i="3"/>
  <c r="AC501" i="3"/>
  <c r="AB498" i="3"/>
  <c r="G500" i="3"/>
  <c r="J501" i="3"/>
  <c r="T498" i="3"/>
  <c r="L500" i="3"/>
  <c r="K495" i="2"/>
  <c r="N495" i="2"/>
  <c r="E495" i="2"/>
  <c r="X449" i="2"/>
  <c r="D495" i="2"/>
  <c r="F495" i="2"/>
  <c r="H495" i="2"/>
  <c r="J495" i="2"/>
  <c r="C495" i="2"/>
  <c r="L495" i="2"/>
  <c r="M495" i="2"/>
  <c r="G495" i="2"/>
  <c r="I441" i="3" l="1"/>
  <c r="I59" i="4" s="1"/>
  <c r="N502" i="3"/>
  <c r="H500" i="3"/>
  <c r="Y501" i="3"/>
  <c r="AA500" i="3"/>
  <c r="V500" i="3"/>
  <c r="M499" i="3"/>
  <c r="R498" i="3"/>
  <c r="F500" i="3"/>
  <c r="E499" i="3"/>
  <c r="D499" i="3"/>
  <c r="Z500" i="3"/>
  <c r="AB495" i="2"/>
  <c r="AA495" i="2"/>
  <c r="Y495" i="2"/>
  <c r="I450" i="2"/>
  <c r="R495" i="2"/>
  <c r="U495" i="2"/>
  <c r="Z495" i="2"/>
  <c r="AC495" i="2"/>
  <c r="W495" i="2"/>
  <c r="V495" i="2"/>
  <c r="S495" i="2"/>
  <c r="T495" i="2"/>
  <c r="I59" i="8" l="1"/>
  <c r="I106" i="8" s="1"/>
  <c r="I109" i="8" s="1"/>
  <c r="I106" i="4"/>
  <c r="I109" i="4" s="1"/>
  <c r="X441" i="3"/>
  <c r="S499" i="3"/>
  <c r="T499" i="3"/>
  <c r="L501" i="3"/>
  <c r="J502" i="3"/>
  <c r="U500" i="3"/>
  <c r="AB499" i="3"/>
  <c r="AC502" i="3"/>
  <c r="K501" i="3"/>
  <c r="G501" i="3"/>
  <c r="C499" i="3"/>
  <c r="W500" i="3"/>
  <c r="F496" i="2"/>
  <c r="L496" i="2"/>
  <c r="N496" i="2"/>
  <c r="K496" i="2"/>
  <c r="X450" i="2"/>
  <c r="G496" i="2"/>
  <c r="C496" i="2"/>
  <c r="J496" i="2"/>
  <c r="M496" i="2"/>
  <c r="E496" i="2"/>
  <c r="D496" i="2"/>
  <c r="H496" i="2"/>
  <c r="I442" i="3" l="1"/>
  <c r="H501" i="3"/>
  <c r="V501" i="3"/>
  <c r="E500" i="3"/>
  <c r="F501" i="3"/>
  <c r="AA501" i="3"/>
  <c r="R499" i="3"/>
  <c r="Z501" i="3"/>
  <c r="D500" i="3"/>
  <c r="N503" i="3"/>
  <c r="M500" i="3"/>
  <c r="Y502" i="3"/>
  <c r="W496" i="2"/>
  <c r="T496" i="2"/>
  <c r="I451" i="2"/>
  <c r="AC496" i="2"/>
  <c r="AA496" i="2"/>
  <c r="S496" i="2"/>
  <c r="Y496" i="2"/>
  <c r="V496" i="2"/>
  <c r="U496" i="2"/>
  <c r="AB496" i="2"/>
  <c r="R496" i="2"/>
  <c r="Z496" i="2"/>
  <c r="X442" i="3" l="1"/>
  <c r="AC503" i="3"/>
  <c r="K502" i="3"/>
  <c r="S500" i="3"/>
  <c r="L502" i="3"/>
  <c r="W501" i="3"/>
  <c r="C500" i="3"/>
  <c r="G502" i="3"/>
  <c r="J503" i="3"/>
  <c r="AB500" i="3"/>
  <c r="U501" i="3"/>
  <c r="T500" i="3"/>
  <c r="F497" i="2"/>
  <c r="J497" i="2"/>
  <c r="X451" i="2"/>
  <c r="C497" i="2"/>
  <c r="K497" i="2"/>
  <c r="N497" i="2"/>
  <c r="H497" i="2"/>
  <c r="L497" i="2"/>
  <c r="M497" i="2"/>
  <c r="G497" i="2"/>
  <c r="D497" i="2"/>
  <c r="E497" i="2"/>
  <c r="I443" i="3" l="1"/>
  <c r="F502" i="3"/>
  <c r="H502" i="3"/>
  <c r="D501" i="3"/>
  <c r="R500" i="3"/>
  <c r="AA502" i="3"/>
  <c r="N504" i="3"/>
  <c r="Y503" i="3"/>
  <c r="Z502" i="3"/>
  <c r="E501" i="3"/>
  <c r="M501" i="3"/>
  <c r="V502" i="3"/>
  <c r="S497" i="2"/>
  <c r="R497" i="2"/>
  <c r="Y497" i="2"/>
  <c r="V497" i="2"/>
  <c r="AA497" i="2"/>
  <c r="U497" i="2"/>
  <c r="W497" i="2"/>
  <c r="I452" i="2"/>
  <c r="T497" i="2"/>
  <c r="AB497" i="2"/>
  <c r="AC497" i="2"/>
  <c r="Z497" i="2"/>
  <c r="X443" i="3" l="1"/>
  <c r="AB501" i="3"/>
  <c r="T501" i="3"/>
  <c r="L503" i="3"/>
  <c r="J504" i="3"/>
  <c r="S501" i="3"/>
  <c r="G503" i="3"/>
  <c r="C501" i="3"/>
  <c r="W502" i="3"/>
  <c r="K503" i="3"/>
  <c r="AC504" i="3"/>
  <c r="U502" i="3"/>
  <c r="F498" i="2"/>
  <c r="G498" i="2"/>
  <c r="C498" i="2"/>
  <c r="K498" i="2"/>
  <c r="H498" i="2"/>
  <c r="L498" i="2"/>
  <c r="J498" i="2"/>
  <c r="D498" i="2"/>
  <c r="X452" i="2"/>
  <c r="M498" i="2"/>
  <c r="N498" i="2"/>
  <c r="E498" i="2"/>
  <c r="I444" i="3" l="1"/>
  <c r="H503" i="3"/>
  <c r="Z503" i="3"/>
  <c r="AA503" i="3"/>
  <c r="N505" i="3"/>
  <c r="V503" i="3"/>
  <c r="M502" i="3"/>
  <c r="F503" i="3"/>
  <c r="Y504" i="3"/>
  <c r="R501" i="3"/>
  <c r="D502" i="3"/>
  <c r="E502" i="3"/>
  <c r="S498" i="2"/>
  <c r="AA498" i="2"/>
  <c r="Z498" i="2"/>
  <c r="R498" i="2"/>
  <c r="AC498" i="2"/>
  <c r="AB498" i="2"/>
  <c r="Y498" i="2"/>
  <c r="I453" i="2"/>
  <c r="V498" i="2"/>
  <c r="T498" i="2"/>
  <c r="W498" i="2"/>
  <c r="U498" i="2"/>
  <c r="X444" i="3" l="1"/>
  <c r="S502" i="3"/>
  <c r="AB502" i="3"/>
  <c r="G504" i="3"/>
  <c r="K504" i="3"/>
  <c r="C502" i="3"/>
  <c r="AC505" i="3"/>
  <c r="T502" i="3"/>
  <c r="J505" i="3"/>
  <c r="U503" i="3"/>
  <c r="L504" i="3"/>
  <c r="W503" i="3"/>
  <c r="M499" i="2"/>
  <c r="C499" i="2"/>
  <c r="L499" i="2"/>
  <c r="E499" i="2"/>
  <c r="X453" i="2"/>
  <c r="F499" i="2"/>
  <c r="N499" i="2"/>
  <c r="K499" i="2"/>
  <c r="D499" i="2"/>
  <c r="H499" i="2"/>
  <c r="J499" i="2"/>
  <c r="G499" i="2"/>
  <c r="I445" i="3" l="1"/>
  <c r="M503" i="3"/>
  <c r="AA504" i="3"/>
  <c r="Y505" i="3"/>
  <c r="H504" i="3"/>
  <c r="N506" i="3"/>
  <c r="R502" i="3"/>
  <c r="D503" i="3"/>
  <c r="F504" i="3"/>
  <c r="E503" i="3"/>
  <c r="Z504" i="3"/>
  <c r="V504" i="3"/>
  <c r="AC499" i="2"/>
  <c r="AA499" i="2"/>
  <c r="W499" i="2"/>
  <c r="U499" i="2"/>
  <c r="I454" i="2"/>
  <c r="R499" i="2"/>
  <c r="S499" i="2"/>
  <c r="V499" i="2"/>
  <c r="Y499" i="2"/>
  <c r="Z499" i="2"/>
  <c r="T499" i="2"/>
  <c r="AB499" i="2"/>
  <c r="X445" i="3" l="1"/>
  <c r="G505" i="3"/>
  <c r="AC506" i="3"/>
  <c r="L505" i="3"/>
  <c r="T503" i="3"/>
  <c r="S503" i="3"/>
  <c r="C503" i="3"/>
  <c r="W504" i="3"/>
  <c r="J506" i="3"/>
  <c r="AB503" i="3"/>
  <c r="K505" i="3"/>
  <c r="U504" i="3"/>
  <c r="D500" i="2"/>
  <c r="C500" i="2"/>
  <c r="F500" i="2"/>
  <c r="L500" i="2"/>
  <c r="G500" i="2"/>
  <c r="M500" i="2"/>
  <c r="H500" i="2"/>
  <c r="N500" i="2"/>
  <c r="K500" i="2"/>
  <c r="E500" i="2"/>
  <c r="J500" i="2"/>
  <c r="X454" i="2"/>
  <c r="I446" i="3" l="1"/>
  <c r="D504" i="3"/>
  <c r="V505" i="3"/>
  <c r="R503" i="3"/>
  <c r="AA505" i="3"/>
  <c r="N507" i="3"/>
  <c r="Z505" i="3"/>
  <c r="Y506" i="3"/>
  <c r="E504" i="3"/>
  <c r="F505" i="3"/>
  <c r="M504" i="3"/>
  <c r="H505" i="3"/>
  <c r="W500" i="2"/>
  <c r="V500" i="2"/>
  <c r="R500" i="2"/>
  <c r="Y500" i="2"/>
  <c r="T500" i="2"/>
  <c r="Z500" i="2"/>
  <c r="AB500" i="2"/>
  <c r="AA500" i="2"/>
  <c r="S500" i="2"/>
  <c r="I455" i="2"/>
  <c r="AC500" i="2"/>
  <c r="U500" i="2"/>
  <c r="X446" i="3" l="1"/>
  <c r="J507" i="3"/>
  <c r="AC507" i="3"/>
  <c r="C504" i="3"/>
  <c r="L506" i="3"/>
  <c r="S504" i="3"/>
  <c r="AB504" i="3"/>
  <c r="G506" i="3"/>
  <c r="W505" i="3"/>
  <c r="K506" i="3"/>
  <c r="U505" i="3"/>
  <c r="T504" i="3"/>
  <c r="L501" i="2"/>
  <c r="J501" i="2"/>
  <c r="G501" i="2"/>
  <c r="N501" i="2"/>
  <c r="D501" i="2"/>
  <c r="M501" i="2"/>
  <c r="E501" i="2"/>
  <c r="C501" i="2"/>
  <c r="H501" i="2"/>
  <c r="K501" i="2"/>
  <c r="F501" i="2"/>
  <c r="X455" i="2"/>
  <c r="I447" i="3" l="1"/>
  <c r="F506" i="3"/>
  <c r="N508" i="3"/>
  <c r="V506" i="3"/>
  <c r="D505" i="3"/>
  <c r="AA506" i="3"/>
  <c r="Y507" i="3"/>
  <c r="E505" i="3"/>
  <c r="Z506" i="3"/>
  <c r="H506" i="3"/>
  <c r="M505" i="3"/>
  <c r="R504" i="3"/>
  <c r="T501" i="2"/>
  <c r="AC501" i="2"/>
  <c r="I456" i="2"/>
  <c r="AB501" i="2"/>
  <c r="U501" i="2"/>
  <c r="Z501" i="2"/>
  <c r="R501" i="2"/>
  <c r="V501" i="2"/>
  <c r="Y501" i="2"/>
  <c r="W501" i="2"/>
  <c r="S501" i="2"/>
  <c r="AA501" i="2"/>
  <c r="X447" i="3" l="1"/>
  <c r="S505" i="3"/>
  <c r="G507" i="3"/>
  <c r="W506" i="3"/>
  <c r="T505" i="3"/>
  <c r="L507" i="3"/>
  <c r="C505" i="3"/>
  <c r="J508" i="3"/>
  <c r="AC508" i="3"/>
  <c r="AB505" i="3"/>
  <c r="K507" i="3"/>
  <c r="U506" i="3"/>
  <c r="G502" i="2"/>
  <c r="M502" i="2"/>
  <c r="N502" i="2"/>
  <c r="L502" i="2"/>
  <c r="K502" i="2"/>
  <c r="J502" i="2"/>
  <c r="C502" i="2"/>
  <c r="F502" i="2"/>
  <c r="E502" i="2"/>
  <c r="H502" i="2"/>
  <c r="D502" i="2"/>
  <c r="X456" i="2"/>
  <c r="I448" i="3" l="1"/>
  <c r="M506" i="3"/>
  <c r="R505" i="3"/>
  <c r="Y508" i="3"/>
  <c r="V507" i="3"/>
  <c r="N509" i="3"/>
  <c r="AA507" i="3"/>
  <c r="D506" i="3"/>
  <c r="F507" i="3"/>
  <c r="Z507" i="3"/>
  <c r="E506" i="3"/>
  <c r="H507" i="3"/>
  <c r="R502" i="2"/>
  <c r="AC502" i="2"/>
  <c r="W502" i="2"/>
  <c r="AB502" i="2"/>
  <c r="I457" i="2"/>
  <c r="S502" i="2"/>
  <c r="T502" i="2"/>
  <c r="V502" i="2"/>
  <c r="Y502" i="2"/>
  <c r="U502" i="2"/>
  <c r="Z502" i="2"/>
  <c r="AA502" i="2"/>
  <c r="X448" i="3" l="1"/>
  <c r="T506" i="3"/>
  <c r="C506" i="3"/>
  <c r="U507" i="3"/>
  <c r="L508" i="3"/>
  <c r="AC509" i="3"/>
  <c r="J509" i="3"/>
  <c r="AB506" i="3"/>
  <c r="W507" i="3"/>
  <c r="G508" i="3"/>
  <c r="K508" i="3"/>
  <c r="S506" i="3"/>
  <c r="N503" i="2"/>
  <c r="K503" i="2"/>
  <c r="G503" i="2"/>
  <c r="D503" i="2"/>
  <c r="M503" i="2"/>
  <c r="L503" i="2"/>
  <c r="F503" i="2"/>
  <c r="H503" i="2"/>
  <c r="C503" i="2"/>
  <c r="J503" i="2"/>
  <c r="E503" i="2"/>
  <c r="X457" i="2"/>
  <c r="I449" i="3" l="1"/>
  <c r="H508" i="3"/>
  <c r="AA508" i="3"/>
  <c r="D507" i="3"/>
  <c r="Y509" i="3"/>
  <c r="F508" i="3"/>
  <c r="V508" i="3"/>
  <c r="M507" i="3"/>
  <c r="N510" i="3"/>
  <c r="E507" i="3"/>
  <c r="Z508" i="3"/>
  <c r="R506" i="3"/>
  <c r="V503" i="2"/>
  <c r="AC503" i="2"/>
  <c r="I458" i="2"/>
  <c r="Y503" i="2"/>
  <c r="AB503" i="2"/>
  <c r="T503" i="2"/>
  <c r="R503" i="2"/>
  <c r="U503" i="2"/>
  <c r="Z503" i="2"/>
  <c r="W503" i="2"/>
  <c r="AA503" i="2"/>
  <c r="S503" i="2"/>
  <c r="X449" i="3" l="1"/>
  <c r="AC510" i="3"/>
  <c r="S507" i="3"/>
  <c r="W508" i="3"/>
  <c r="T507" i="3"/>
  <c r="AB507" i="3"/>
  <c r="G509" i="3"/>
  <c r="J510" i="3"/>
  <c r="C507" i="3"/>
  <c r="K509" i="3"/>
  <c r="U508" i="3"/>
  <c r="L509" i="3"/>
  <c r="L504" i="2"/>
  <c r="AA504" i="2" s="1"/>
  <c r="N504" i="2"/>
  <c r="AC504" i="2" s="1"/>
  <c r="C504" i="2"/>
  <c r="R504" i="2" s="1"/>
  <c r="C505" i="2" s="1"/>
  <c r="R505" i="2" s="1"/>
  <c r="C506" i="2" s="1"/>
  <c r="R506" i="2" s="1"/>
  <c r="G504" i="2"/>
  <c r="V504" i="2" s="1"/>
  <c r="K504" i="2"/>
  <c r="Z504" i="2" s="1"/>
  <c r="K505" i="2" s="1"/>
  <c r="Z505" i="2" s="1"/>
  <c r="K506" i="2" s="1"/>
  <c r="Z506" i="2" s="1"/>
  <c r="K507" i="2" s="1"/>
  <c r="Z507" i="2" s="1"/>
  <c r="J504" i="2"/>
  <c r="Y504" i="2" s="1"/>
  <c r="J505" i="2" s="1"/>
  <c r="Y505" i="2" s="1"/>
  <c r="D504" i="2"/>
  <c r="S504" i="2" s="1"/>
  <c r="D505" i="2" s="1"/>
  <c r="S505" i="2" s="1"/>
  <c r="H504" i="2"/>
  <c r="W504" i="2" s="1"/>
  <c r="H505" i="2" s="1"/>
  <c r="W505" i="2" s="1"/>
  <c r="F504" i="2"/>
  <c r="U504" i="2" s="1"/>
  <c r="E504" i="2"/>
  <c r="T504" i="2" s="1"/>
  <c r="M504" i="2"/>
  <c r="AB504" i="2" s="1"/>
  <c r="X458" i="2"/>
  <c r="D506" i="2" l="1"/>
  <c r="S506" i="2" s="1"/>
  <c r="I450" i="3"/>
  <c r="H506" i="2"/>
  <c r="W506" i="2" s="1"/>
  <c r="Z509" i="3"/>
  <c r="E508" i="3"/>
  <c r="D508" i="3"/>
  <c r="F509" i="3"/>
  <c r="V509" i="3"/>
  <c r="R507" i="3"/>
  <c r="M508" i="3"/>
  <c r="H509" i="3"/>
  <c r="N511" i="3"/>
  <c r="AA509" i="3"/>
  <c r="Y510" i="3"/>
  <c r="E505" i="2"/>
  <c r="T505" i="2" s="1"/>
  <c r="M505" i="2"/>
  <c r="AB505" i="2" s="1"/>
  <c r="D507" i="2"/>
  <c r="S507" i="2" s="1"/>
  <c r="D508" i="2" s="1"/>
  <c r="S508" i="2" s="1"/>
  <c r="G505" i="2"/>
  <c r="V505" i="2" s="1"/>
  <c r="C507" i="2"/>
  <c r="R507" i="2" s="1"/>
  <c r="C508" i="2" s="1"/>
  <c r="R508" i="2" s="1"/>
  <c r="K508" i="2"/>
  <c r="Z508" i="2" s="1"/>
  <c r="N505" i="2"/>
  <c r="AC505" i="2" s="1"/>
  <c r="I459" i="2"/>
  <c r="E506" i="2"/>
  <c r="T506" i="2" s="1"/>
  <c r="E507" i="2" s="1"/>
  <c r="T507" i="2" s="1"/>
  <c r="F505" i="2"/>
  <c r="U505" i="2" s="1"/>
  <c r="H507" i="2"/>
  <c r="W507" i="2" s="1"/>
  <c r="J506" i="2"/>
  <c r="Y506" i="2" s="1"/>
  <c r="L505" i="2"/>
  <c r="AA505" i="2" s="1"/>
  <c r="X450" i="3" l="1"/>
  <c r="C508" i="3"/>
  <c r="G510" i="3"/>
  <c r="U509" i="3"/>
  <c r="AC511" i="3"/>
  <c r="S508" i="3"/>
  <c r="J511" i="3"/>
  <c r="W509" i="3"/>
  <c r="T508" i="3"/>
  <c r="K510" i="3"/>
  <c r="L510" i="3"/>
  <c r="AB508" i="3"/>
  <c r="E508" i="2"/>
  <c r="T508" i="2" s="1"/>
  <c r="E509" i="2" s="1"/>
  <c r="T509" i="2" s="1"/>
  <c r="E510" i="2" s="1"/>
  <c r="T510" i="2" s="1"/>
  <c r="F506" i="2"/>
  <c r="U506" i="2" s="1"/>
  <c r="F507" i="2" s="1"/>
  <c r="U507" i="2" s="1"/>
  <c r="N506" i="2"/>
  <c r="AC506" i="2" s="1"/>
  <c r="G506" i="2"/>
  <c r="V506" i="2" s="1"/>
  <c r="G507" i="2" s="1"/>
  <c r="V507" i="2" s="1"/>
  <c r="G508" i="2" s="1"/>
  <c r="V508" i="2" s="1"/>
  <c r="K509" i="2"/>
  <c r="Z509" i="2" s="1"/>
  <c r="K510" i="2" s="1"/>
  <c r="Z510" i="2" s="1"/>
  <c r="M506" i="2"/>
  <c r="AB506" i="2" s="1"/>
  <c r="M507" i="2" s="1"/>
  <c r="AB507" i="2" s="1"/>
  <c r="H508" i="2"/>
  <c r="W508" i="2" s="1"/>
  <c r="H509" i="2" s="1"/>
  <c r="W509" i="2" s="1"/>
  <c r="X459" i="2"/>
  <c r="C509" i="2"/>
  <c r="R509" i="2" s="1"/>
  <c r="C510" i="2" s="1"/>
  <c r="R510" i="2" s="1"/>
  <c r="D509" i="2"/>
  <c r="S509" i="2" s="1"/>
  <c r="D510" i="2" s="1"/>
  <c r="S510" i="2" s="1"/>
  <c r="J507" i="2"/>
  <c r="Y507" i="2" s="1"/>
  <c r="J508" i="2" s="1"/>
  <c r="Y508" i="2" s="1"/>
  <c r="J509" i="2" s="1"/>
  <c r="Y509" i="2" s="1"/>
  <c r="L506" i="2"/>
  <c r="AA506" i="2" s="1"/>
  <c r="L507" i="2" s="1"/>
  <c r="AA507" i="2" s="1"/>
  <c r="L508" i="2" l="1"/>
  <c r="AA508" i="2" s="1"/>
  <c r="I451" i="3"/>
  <c r="L509" i="2"/>
  <c r="AA509" i="2" s="1"/>
  <c r="G509" i="2"/>
  <c r="V509" i="2" s="1"/>
  <c r="G510" i="2" s="1"/>
  <c r="V510" i="2" s="1"/>
  <c r="H510" i="3"/>
  <c r="AA510" i="3"/>
  <c r="Z510" i="3"/>
  <c r="Y511" i="3"/>
  <c r="D509" i="3"/>
  <c r="N512" i="3"/>
  <c r="E509" i="3"/>
  <c r="V510" i="3"/>
  <c r="R508" i="3"/>
  <c r="M509" i="3"/>
  <c r="F510" i="3"/>
  <c r="L510" i="2"/>
  <c r="AA510" i="2" s="1"/>
  <c r="J510" i="2"/>
  <c r="Y510" i="2" s="1"/>
  <c r="H510" i="2"/>
  <c r="W510" i="2" s="1"/>
  <c r="M508" i="2"/>
  <c r="AB508" i="2" s="1"/>
  <c r="M509" i="2" s="1"/>
  <c r="AB509" i="2" s="1"/>
  <c r="M510" i="2" s="1"/>
  <c r="AB510" i="2" s="1"/>
  <c r="F508" i="2"/>
  <c r="U508" i="2" s="1"/>
  <c r="N507" i="2"/>
  <c r="AC507" i="2" s="1"/>
  <c r="I460" i="2"/>
  <c r="X451" i="3" l="1"/>
  <c r="U510" i="3"/>
  <c r="AB509" i="3"/>
  <c r="AC512" i="3"/>
  <c r="K511" i="3"/>
  <c r="C509" i="3"/>
  <c r="S509" i="3"/>
  <c r="W510" i="3"/>
  <c r="J512" i="3"/>
  <c r="L511" i="3"/>
  <c r="G511" i="3"/>
  <c r="T509" i="3"/>
  <c r="F509" i="2"/>
  <c r="U509" i="2" s="1"/>
  <c r="F510" i="2" s="1"/>
  <c r="U510" i="2" s="1"/>
  <c r="X460" i="2"/>
  <c r="N508" i="2"/>
  <c r="AC508" i="2" s="1"/>
  <c r="N509" i="2" s="1"/>
  <c r="AC509" i="2" s="1"/>
  <c r="I452" i="3" l="1"/>
  <c r="V511" i="3"/>
  <c r="Y512" i="3"/>
  <c r="H511" i="3"/>
  <c r="R509" i="3"/>
  <c r="M510" i="3"/>
  <c r="Z511" i="3"/>
  <c r="AA511" i="3"/>
  <c r="D510" i="3"/>
  <c r="N513" i="3"/>
  <c r="F511" i="3"/>
  <c r="E510" i="3"/>
  <c r="I461" i="2"/>
  <c r="N510" i="2"/>
  <c r="AC510" i="2" s="1"/>
  <c r="X452" i="3" l="1"/>
  <c r="C510" i="3"/>
  <c r="W511" i="3"/>
  <c r="J513" i="3"/>
  <c r="S510" i="3"/>
  <c r="U511" i="3"/>
  <c r="K512" i="3"/>
  <c r="AB510" i="3"/>
  <c r="L512" i="3"/>
  <c r="G512" i="3"/>
  <c r="T510" i="3"/>
  <c r="AC513" i="3"/>
  <c r="X461" i="2"/>
  <c r="I453" i="3" l="1"/>
  <c r="V512" i="3"/>
  <c r="M511" i="3"/>
  <c r="Z512" i="3"/>
  <c r="H512" i="3"/>
  <c r="D511" i="3"/>
  <c r="N514" i="3"/>
  <c r="AC514" i="3" s="1"/>
  <c r="N515" i="3" s="1"/>
  <c r="AC515" i="3" s="1"/>
  <c r="N516" i="3" s="1"/>
  <c r="AC516" i="3" s="1"/>
  <c r="E511" i="3"/>
  <c r="AA512" i="3"/>
  <c r="R510" i="3"/>
  <c r="F512" i="3"/>
  <c r="Y513" i="3"/>
  <c r="I462" i="2"/>
  <c r="X453" i="3" l="1"/>
  <c r="L513" i="3"/>
  <c r="J514" i="3"/>
  <c r="Y514" i="3" s="1"/>
  <c r="J515" i="3" s="1"/>
  <c r="Y515" i="3" s="1"/>
  <c r="J516" i="3" s="1"/>
  <c r="Y516" i="3" s="1"/>
  <c r="N517" i="3"/>
  <c r="AC517" i="3" s="1"/>
  <c r="N518" i="3" s="1"/>
  <c r="AC518" i="3" s="1"/>
  <c r="S511" i="3"/>
  <c r="AB511" i="3"/>
  <c r="G513" i="3"/>
  <c r="C511" i="3"/>
  <c r="U512" i="3"/>
  <c r="T511" i="3"/>
  <c r="W512" i="3"/>
  <c r="K513" i="3"/>
  <c r="X462" i="2"/>
  <c r="N519" i="3" l="1"/>
  <c r="AC519" i="3" s="1"/>
  <c r="N520" i="3" s="1"/>
  <c r="AC520" i="3" s="1"/>
  <c r="I454" i="3"/>
  <c r="Z513" i="3"/>
  <c r="M512" i="3"/>
  <c r="AA513" i="3"/>
  <c r="H513" i="3"/>
  <c r="R511" i="3"/>
  <c r="D512" i="3"/>
  <c r="E512" i="3"/>
  <c r="F513" i="3"/>
  <c r="V513" i="3"/>
  <c r="J517" i="3"/>
  <c r="Y517" i="3" s="1"/>
  <c r="J518" i="3" s="1"/>
  <c r="Y518" i="3" s="1"/>
  <c r="I463" i="2"/>
  <c r="X454" i="3" l="1"/>
  <c r="L514" i="3"/>
  <c r="AA514" i="3" s="1"/>
  <c r="L515" i="3" s="1"/>
  <c r="AA515" i="3" s="1"/>
  <c r="G514" i="3"/>
  <c r="V514" i="3" s="1"/>
  <c r="G515" i="3" s="1"/>
  <c r="V515" i="3" s="1"/>
  <c r="G516" i="3" s="1"/>
  <c r="V516" i="3" s="1"/>
  <c r="U513" i="3"/>
  <c r="W513" i="3"/>
  <c r="K514" i="3"/>
  <c r="Z514" i="3" s="1"/>
  <c r="S512" i="3"/>
  <c r="J519" i="3"/>
  <c r="Y519" i="3" s="1"/>
  <c r="J520" i="3" s="1"/>
  <c r="Y520" i="3" s="1"/>
  <c r="T512" i="3"/>
  <c r="C512" i="3"/>
  <c r="AB512" i="3"/>
  <c r="X463" i="2"/>
  <c r="I455" i="3" l="1"/>
  <c r="G517" i="3"/>
  <c r="V517" i="3" s="1"/>
  <c r="G518" i="3" s="1"/>
  <c r="V518" i="3" s="1"/>
  <c r="D513" i="3"/>
  <c r="L516" i="3"/>
  <c r="AA516" i="3" s="1"/>
  <c r="M513" i="3"/>
  <c r="K515" i="3"/>
  <c r="Z515" i="3" s="1"/>
  <c r="F514" i="3"/>
  <c r="U514" i="3" s="1"/>
  <c r="F515" i="3" s="1"/>
  <c r="U515" i="3" s="1"/>
  <c r="R512" i="3"/>
  <c r="H514" i="3"/>
  <c r="W514" i="3" s="1"/>
  <c r="H515" i="3" s="1"/>
  <c r="W515" i="3" s="1"/>
  <c r="E513" i="3"/>
  <c r="I464" i="2"/>
  <c r="X455" i="3" l="1"/>
  <c r="H516" i="3"/>
  <c r="W516" i="3" s="1"/>
  <c r="AB513" i="3"/>
  <c r="G519" i="3"/>
  <c r="V519" i="3" s="1"/>
  <c r="G520" i="3" s="1"/>
  <c r="V520" i="3" s="1"/>
  <c r="K516" i="3"/>
  <c r="Z516" i="3" s="1"/>
  <c r="K517" i="3" s="1"/>
  <c r="Z517" i="3" s="1"/>
  <c r="T513" i="3"/>
  <c r="C513" i="3"/>
  <c r="F516" i="3"/>
  <c r="U516" i="3" s="1"/>
  <c r="S513" i="3"/>
  <c r="L517" i="3"/>
  <c r="AA517" i="3" s="1"/>
  <c r="L518" i="3" s="1"/>
  <c r="AA518" i="3" s="1"/>
  <c r="X464" i="2"/>
  <c r="H517" i="3" l="1"/>
  <c r="W517" i="3" s="1"/>
  <c r="H518" i="3" s="1"/>
  <c r="W518" i="3" s="1"/>
  <c r="F517" i="3"/>
  <c r="U517" i="3" s="1"/>
  <c r="F518" i="3" s="1"/>
  <c r="U518" i="3" s="1"/>
  <c r="I456" i="3"/>
  <c r="D514" i="3"/>
  <c r="S514" i="3" s="1"/>
  <c r="D515" i="3" s="1"/>
  <c r="S515" i="3" s="1"/>
  <c r="D516" i="3" s="1"/>
  <c r="S516" i="3" s="1"/>
  <c r="L519" i="3"/>
  <c r="AA519" i="3" s="1"/>
  <c r="M514" i="3"/>
  <c r="AB514" i="3" s="1"/>
  <c r="M515" i="3" s="1"/>
  <c r="AB515" i="3" s="1"/>
  <c r="M516" i="3" s="1"/>
  <c r="AB516" i="3" s="1"/>
  <c r="K518" i="3"/>
  <c r="Z518" i="3" s="1"/>
  <c r="K519" i="3" s="1"/>
  <c r="Z519" i="3" s="1"/>
  <c r="L520" i="3"/>
  <c r="AA520" i="3" s="1"/>
  <c r="R513" i="3"/>
  <c r="E514" i="3"/>
  <c r="T514" i="3" s="1"/>
  <c r="E515" i="3" s="1"/>
  <c r="T515" i="3" s="1"/>
  <c r="E516" i="3" s="1"/>
  <c r="T516" i="3" s="1"/>
  <c r="E517" i="3" s="1"/>
  <c r="T517" i="3" s="1"/>
  <c r="I465" i="2"/>
  <c r="H519" i="3" l="1"/>
  <c r="W519" i="3" s="1"/>
  <c r="H520" i="3" s="1"/>
  <c r="W520" i="3" s="1"/>
  <c r="F519" i="3"/>
  <c r="U519" i="3" s="1"/>
  <c r="F520" i="3" s="1"/>
  <c r="U520" i="3" s="1"/>
  <c r="X456" i="3"/>
  <c r="M517" i="3"/>
  <c r="AB517" i="3" s="1"/>
  <c r="M518" i="3" s="1"/>
  <c r="AB518" i="3" s="1"/>
  <c r="C514" i="3"/>
  <c r="R514" i="3" s="1"/>
  <c r="C515" i="3" s="1"/>
  <c r="R515" i="3" s="1"/>
  <c r="E518" i="3"/>
  <c r="T518" i="3" s="1"/>
  <c r="E519" i="3"/>
  <c r="T519" i="3" s="1"/>
  <c r="E520" i="3" s="1"/>
  <c r="T520" i="3" s="1"/>
  <c r="K520" i="3"/>
  <c r="Z520" i="3" s="1"/>
  <c r="D517" i="3"/>
  <c r="S517" i="3" s="1"/>
  <c r="D518" i="3" s="1"/>
  <c r="S518" i="3" s="1"/>
  <c r="X465" i="2"/>
  <c r="C516" i="3" l="1"/>
  <c r="R516" i="3" s="1"/>
  <c r="C517" i="3" s="1"/>
  <c r="R517" i="3" s="1"/>
  <c r="C518" i="3" s="1"/>
  <c r="R518" i="3" s="1"/>
  <c r="I457" i="3"/>
  <c r="M519" i="3"/>
  <c r="AB519" i="3" s="1"/>
  <c r="M520" i="3" s="1"/>
  <c r="AB520" i="3" s="1"/>
  <c r="D519" i="3"/>
  <c r="S519" i="3" s="1"/>
  <c r="D520" i="3" s="1"/>
  <c r="S520" i="3" s="1"/>
  <c r="I466" i="2"/>
  <c r="X457" i="3" l="1"/>
  <c r="C519" i="3"/>
  <c r="R519" i="3" s="1"/>
  <c r="C520" i="3" s="1"/>
  <c r="R520" i="3" s="1"/>
  <c r="X466" i="2"/>
  <c r="I458" i="3" l="1"/>
  <c r="I467" i="2"/>
  <c r="X458" i="3" l="1"/>
  <c r="X467" i="2"/>
  <c r="I459" i="3" l="1"/>
  <c r="I468" i="2"/>
  <c r="X459" i="3" l="1"/>
  <c r="X468" i="2"/>
  <c r="I460" i="3" l="1"/>
  <c r="I469" i="2"/>
  <c r="X460" i="3" l="1"/>
  <c r="X469" i="2"/>
  <c r="I461" i="3" l="1"/>
  <c r="I470" i="2"/>
  <c r="X461" i="3" l="1"/>
  <c r="X470" i="2"/>
  <c r="I462" i="3" l="1"/>
  <c r="I471" i="2"/>
  <c r="X462" i="3" l="1"/>
  <c r="X471" i="2"/>
  <c r="I463" i="3" l="1"/>
  <c r="I472" i="2"/>
  <c r="X463" i="3" l="1"/>
  <c r="X472" i="2"/>
  <c r="I464" i="3" l="1"/>
  <c r="I473" i="2"/>
  <c r="X464" i="3" l="1"/>
  <c r="X473" i="2"/>
  <c r="I465" i="3" l="1"/>
  <c r="I474" i="2"/>
  <c r="X465" i="3" l="1"/>
  <c r="X474" i="2"/>
  <c r="I466" i="3" l="1"/>
  <c r="I475" i="2"/>
  <c r="X466" i="3" l="1"/>
  <c r="X475" i="2"/>
  <c r="I467" i="3" l="1"/>
  <c r="I476" i="2"/>
  <c r="X467" i="3" l="1"/>
  <c r="X476" i="2"/>
  <c r="I468" i="3" l="1"/>
  <c r="I477" i="2"/>
  <c r="X468" i="3" l="1"/>
  <c r="X477" i="2"/>
  <c r="I469" i="3" l="1"/>
  <c r="I478" i="2"/>
  <c r="X469" i="3" l="1"/>
  <c r="X478" i="2"/>
  <c r="I470" i="3" l="1"/>
  <c r="I479" i="2"/>
  <c r="X470" i="3" l="1"/>
  <c r="X479" i="2"/>
  <c r="I471" i="3" l="1"/>
  <c r="I480" i="2"/>
  <c r="X471" i="3" l="1"/>
  <c r="X480" i="2"/>
  <c r="I472" i="3" l="1"/>
  <c r="I481" i="2"/>
  <c r="X472" i="3" l="1"/>
  <c r="X481" i="2"/>
  <c r="I473" i="3" l="1"/>
  <c r="I482" i="2"/>
  <c r="X473" i="3" l="1"/>
  <c r="X482" i="2"/>
  <c r="I474" i="3" l="1"/>
  <c r="I483" i="2"/>
  <c r="X474" i="3" l="1"/>
  <c r="X483" i="2"/>
  <c r="I475" i="3" l="1"/>
  <c r="I484" i="2"/>
  <c r="X475" i="3" l="1"/>
  <c r="X484" i="2"/>
  <c r="I476" i="3" l="1"/>
  <c r="I485" i="2"/>
  <c r="X476" i="3" l="1"/>
  <c r="X485" i="2"/>
  <c r="I477" i="3" l="1"/>
  <c r="I486" i="2"/>
  <c r="X477" i="3" l="1"/>
  <c r="X486" i="2"/>
  <c r="I478" i="3" l="1"/>
  <c r="I487" i="2"/>
  <c r="X478" i="3" l="1"/>
  <c r="X487" i="2"/>
  <c r="I479" i="3" l="1"/>
  <c r="I488" i="2"/>
  <c r="X479" i="3" l="1"/>
  <c r="X488" i="2"/>
  <c r="I480" i="3" l="1"/>
  <c r="I489" i="2"/>
  <c r="X480" i="3" l="1"/>
  <c r="X489" i="2"/>
  <c r="I481" i="3" l="1"/>
  <c r="I490" i="2"/>
  <c r="X481" i="3" l="1"/>
  <c r="X490" i="2"/>
  <c r="I482" i="3" l="1"/>
  <c r="I491" i="2"/>
  <c r="X482" i="3" l="1"/>
  <c r="X491" i="2"/>
  <c r="I483" i="3" l="1"/>
  <c r="I492" i="2"/>
  <c r="X483" i="3" l="1"/>
  <c r="X492" i="2"/>
  <c r="I484" i="3" l="1"/>
  <c r="I493" i="2"/>
  <c r="X484" i="3" l="1"/>
  <c r="X493" i="2"/>
  <c r="I485" i="3" l="1"/>
  <c r="I494" i="2"/>
  <c r="X485" i="3" l="1"/>
  <c r="X494" i="2"/>
  <c r="I486" i="3" l="1"/>
  <c r="I495" i="2"/>
  <c r="X486" i="3" l="1"/>
  <c r="X495" i="2"/>
  <c r="I487" i="3" l="1"/>
  <c r="I496" i="2"/>
  <c r="X487" i="3" l="1"/>
  <c r="X496" i="2"/>
  <c r="I488" i="3" l="1"/>
  <c r="I497" i="2"/>
  <c r="X488" i="3" l="1"/>
  <c r="X497" i="2"/>
  <c r="I489" i="3" l="1"/>
  <c r="I498" i="2"/>
  <c r="X489" i="3" l="1"/>
  <c r="X498" i="2"/>
  <c r="I490" i="3" l="1"/>
  <c r="I499" i="2"/>
  <c r="X490" i="3" l="1"/>
  <c r="X499" i="2"/>
  <c r="I491" i="3" l="1"/>
  <c r="I500" i="2"/>
  <c r="X491" i="3" l="1"/>
  <c r="X500" i="2"/>
  <c r="I492" i="3" l="1"/>
  <c r="I501" i="2"/>
  <c r="X492" i="3" l="1"/>
  <c r="X501" i="2"/>
  <c r="I493" i="3" l="1"/>
  <c r="I502" i="2"/>
  <c r="X493" i="3" l="1"/>
  <c r="X502" i="2"/>
  <c r="I494" i="3" l="1"/>
  <c r="I503" i="2"/>
  <c r="X494" i="3" l="1"/>
  <c r="X503" i="2"/>
  <c r="I495" i="3" l="1"/>
  <c r="I504" i="2"/>
  <c r="X504" i="2" s="1"/>
  <c r="I505" i="2" s="1"/>
  <c r="X505" i="2" s="1"/>
  <c r="I506" i="2" s="1"/>
  <c r="X506" i="2" s="1"/>
  <c r="X495" i="3" l="1"/>
  <c r="I507" i="2"/>
  <c r="X507" i="2" s="1"/>
  <c r="I508" i="2" s="1"/>
  <c r="X508" i="2" s="1"/>
  <c r="I496" i="3" l="1"/>
  <c r="I509" i="2"/>
  <c r="X509" i="2" s="1"/>
  <c r="I510" i="2" s="1"/>
  <c r="X510" i="2" s="1"/>
  <c r="X496" i="3" l="1"/>
  <c r="I497" i="3" l="1"/>
  <c r="X497" i="3" l="1"/>
  <c r="I498" i="3" l="1"/>
  <c r="X498" i="3" l="1"/>
  <c r="I499" i="3" l="1"/>
  <c r="X499" i="3" l="1"/>
  <c r="I500" i="3" l="1"/>
  <c r="X500" i="3" l="1"/>
  <c r="I501" i="3" l="1"/>
  <c r="X501" i="3" l="1"/>
  <c r="I502" i="3" l="1"/>
  <c r="X502" i="3" l="1"/>
  <c r="I503" i="3" l="1"/>
  <c r="X503" i="3" l="1"/>
  <c r="I504" i="3" l="1"/>
  <c r="X504" i="3" l="1"/>
  <c r="I505" i="3" l="1"/>
  <c r="X505" i="3" l="1"/>
  <c r="I506" i="3" l="1"/>
  <c r="X506" i="3" l="1"/>
  <c r="I507" i="3" l="1"/>
  <c r="X507" i="3" l="1"/>
  <c r="I508" i="3" l="1"/>
  <c r="X508" i="3" s="1"/>
  <c r="I509" i="3" l="1"/>
  <c r="X509" i="3" l="1"/>
  <c r="I510" i="3" l="1"/>
  <c r="X510" i="3" s="1"/>
  <c r="I511" i="3" l="1"/>
  <c r="X511" i="3" l="1"/>
  <c r="I512" i="3" l="1"/>
  <c r="X512" i="3" s="1"/>
  <c r="I513" i="3" l="1"/>
  <c r="X513" i="3" l="1"/>
  <c r="I514" i="3" l="1"/>
  <c r="X514" i="3" s="1"/>
  <c r="I515" i="3" s="1"/>
  <c r="X515" i="3" s="1"/>
  <c r="I516" i="3" l="1"/>
  <c r="X516" i="3" s="1"/>
  <c r="I517" i="3" l="1"/>
  <c r="X517" i="3" s="1"/>
  <c r="I518" i="3" s="1"/>
  <c r="X518" i="3" s="1"/>
  <c r="I519" i="3" s="1"/>
  <c r="X519" i="3" s="1"/>
  <c r="I520" i="3" s="1"/>
  <c r="X520" i="3" s="1"/>
  <c r="Q359" i="2" l="1"/>
  <c r="Q359" i="3"/>
  <c r="Q360" i="2" l="1"/>
  <c r="Q360" i="3"/>
  <c r="Q361" i="3" l="1"/>
  <c r="Q361" i="2"/>
  <c r="Q362" i="3" l="1"/>
  <c r="Q362" i="2"/>
  <c r="Q363" i="3" l="1"/>
  <c r="Q363" i="2"/>
  <c r="Q364" i="2" l="1"/>
  <c r="B45" i="5"/>
  <c r="B47" i="5" s="1"/>
  <c r="Q364" i="3"/>
  <c r="B45" i="4"/>
  <c r="B45" i="8" s="1"/>
  <c r="B47" i="8" s="1"/>
  <c r="B47" i="4"/>
  <c r="B45" i="7" l="1"/>
  <c r="B47" i="7" s="1"/>
  <c r="Q365" i="3"/>
  <c r="Q365" i="2"/>
  <c r="Q366" i="2" l="1"/>
  <c r="Q366" i="3"/>
  <c r="Q367" i="2" l="1"/>
  <c r="Q367" i="3"/>
  <c r="Q368" i="2" l="1"/>
  <c r="Q368" i="3"/>
  <c r="Q369" i="2" l="1"/>
  <c r="Q369" i="3"/>
  <c r="Q370" i="2" l="1"/>
  <c r="Q370" i="3"/>
  <c r="B371" i="3" l="1"/>
  <c r="B371" i="2"/>
  <c r="B46" i="5" s="1"/>
  <c r="B46" i="7" s="1"/>
  <c r="Q371" i="2" l="1"/>
  <c r="Q371" i="3"/>
  <c r="B46" i="4"/>
  <c r="B46" i="8" s="1"/>
  <c r="B372" i="3" l="1"/>
  <c r="B372" i="2"/>
  <c r="Q372" i="2" l="1"/>
  <c r="Q372" i="3"/>
  <c r="B373" i="2" l="1"/>
  <c r="B373" i="3"/>
  <c r="Q373" i="2" l="1"/>
  <c r="Q373" i="3"/>
  <c r="B374" i="3" l="1"/>
  <c r="B374" i="2"/>
  <c r="Q374" i="2" l="1"/>
  <c r="Q374" i="3"/>
  <c r="B375" i="3" l="1"/>
  <c r="B375" i="2"/>
  <c r="Q375" i="2" l="1"/>
  <c r="Q375" i="3"/>
  <c r="B376" i="3" l="1"/>
  <c r="B376" i="2"/>
  <c r="Q376" i="2" l="1"/>
  <c r="Q376" i="3"/>
  <c r="B377" i="3" l="1"/>
  <c r="B377" i="2"/>
  <c r="Q377" i="3" l="1"/>
  <c r="Q377" i="2"/>
  <c r="B378" i="2" l="1"/>
  <c r="B378" i="3"/>
  <c r="Q378" i="3" l="1"/>
  <c r="B50" i="4"/>
  <c r="B50" i="8" s="1"/>
  <c r="Q378" i="2"/>
  <c r="B50" i="5"/>
  <c r="B379" i="2" l="1"/>
  <c r="B50" i="7"/>
  <c r="B379" i="3"/>
  <c r="Q379" i="3" l="1"/>
  <c r="Q379" i="2"/>
  <c r="B380" i="2" l="1"/>
  <c r="B380" i="3"/>
  <c r="Q380" i="3" l="1"/>
  <c r="Q380" i="2"/>
  <c r="B381" i="2" l="1"/>
  <c r="B381" i="3"/>
  <c r="Q381" i="3" l="1"/>
  <c r="Q381" i="2"/>
  <c r="B382" i="2" l="1"/>
  <c r="B382" i="3"/>
  <c r="Q382" i="3" l="1"/>
  <c r="Q382" i="2"/>
  <c r="B383" i="2" l="1"/>
  <c r="B383" i="3"/>
  <c r="Q383" i="3" l="1"/>
  <c r="Q383" i="2"/>
  <c r="B384" i="2" l="1"/>
  <c r="B384" i="3"/>
  <c r="Q384" i="3" l="1"/>
  <c r="Q384" i="2"/>
  <c r="B385" i="2" l="1"/>
  <c r="B385" i="3"/>
  <c r="Q385" i="3" l="1"/>
  <c r="B51" i="4"/>
  <c r="Q385" i="2"/>
  <c r="B51" i="5"/>
  <c r="B51" i="8" l="1"/>
  <c r="B386" i="2"/>
  <c r="B51" i="7"/>
  <c r="B386" i="3"/>
  <c r="Q386" i="2" l="1"/>
  <c r="Q386" i="3"/>
  <c r="B387" i="2" l="1"/>
  <c r="B387" i="3"/>
  <c r="Q387" i="3" l="1"/>
  <c r="Q387" i="2"/>
  <c r="B388" i="2" l="1"/>
  <c r="B388" i="3"/>
  <c r="Q388" i="3" l="1"/>
  <c r="Q388" i="2"/>
  <c r="B389" i="2" l="1"/>
  <c r="B389" i="3"/>
  <c r="Q389" i="3" l="1"/>
  <c r="Q389" i="2"/>
  <c r="B390" i="2" l="1"/>
  <c r="B390" i="3"/>
  <c r="Q390" i="3" l="1"/>
  <c r="Q390" i="2"/>
  <c r="B391" i="2" l="1"/>
  <c r="B391" i="3"/>
  <c r="Q391" i="3" l="1"/>
  <c r="Q391" i="2"/>
  <c r="B392" i="2" l="1"/>
  <c r="B392" i="3"/>
  <c r="Q392" i="3" l="1"/>
  <c r="B52" i="4"/>
  <c r="Q392" i="2"/>
  <c r="B52" i="5"/>
  <c r="B393" i="2" l="1"/>
  <c r="B52" i="8"/>
  <c r="B52" i="7"/>
  <c r="B393" i="3"/>
  <c r="Q393" i="3" l="1"/>
  <c r="Q393" i="2"/>
  <c r="B394" i="3" l="1"/>
  <c r="B394" i="2"/>
  <c r="Q394" i="2" l="1"/>
  <c r="Q394" i="3"/>
  <c r="B395" i="3" l="1"/>
  <c r="B395" i="2"/>
  <c r="Q395" i="3" l="1"/>
  <c r="Q395" i="2"/>
  <c r="B396" i="2" l="1"/>
  <c r="B396" i="3"/>
  <c r="Q396" i="3" l="1"/>
  <c r="Q396" i="2"/>
  <c r="B397" i="2" l="1"/>
  <c r="B397" i="3"/>
  <c r="Q397" i="3" l="1"/>
  <c r="Q397" i="2"/>
  <c r="B398" i="2" l="1"/>
  <c r="B398" i="3"/>
  <c r="Q398" i="3" l="1"/>
  <c r="Q398" i="2"/>
  <c r="B399" i="2" l="1"/>
  <c r="B399" i="3"/>
  <c r="Q399" i="3" l="1"/>
  <c r="B53" i="4"/>
  <c r="Q399" i="2"/>
  <c r="B53" i="5"/>
  <c r="B400" i="2" l="1"/>
  <c r="B53" i="8"/>
  <c r="B53" i="7"/>
  <c r="B400" i="3"/>
  <c r="Q400" i="3" l="1"/>
  <c r="Q400" i="2"/>
  <c r="B401" i="3" l="1"/>
  <c r="B401" i="2"/>
  <c r="Q401" i="2" l="1"/>
  <c r="Q401" i="3"/>
  <c r="B402" i="3" l="1"/>
  <c r="B402" i="2"/>
  <c r="Q402" i="2" l="1"/>
  <c r="Q402" i="3"/>
  <c r="B403" i="3" l="1"/>
  <c r="B403" i="2"/>
  <c r="Q403" i="2" l="1"/>
  <c r="Q403" i="3"/>
  <c r="B404" i="3" l="1"/>
  <c r="B404" i="2"/>
  <c r="Q404" i="2" l="1"/>
  <c r="Q404" i="3"/>
  <c r="B405" i="3" l="1"/>
  <c r="B405" i="2"/>
  <c r="Q405" i="2" l="1"/>
  <c r="Q405" i="3"/>
  <c r="B406" i="3" l="1"/>
  <c r="B406" i="2"/>
  <c r="Q406" i="2" l="1"/>
  <c r="B54" i="5"/>
  <c r="B54" i="7" s="1"/>
  <c r="Q406" i="3"/>
  <c r="B54" i="4"/>
  <c r="B407" i="3" l="1"/>
  <c r="B54" i="8"/>
  <c r="B407" i="2"/>
  <c r="Q407" i="2" l="1"/>
  <c r="Q407" i="3"/>
  <c r="B408" i="2" l="1"/>
  <c r="B408" i="3"/>
  <c r="Q408" i="3" l="1"/>
  <c r="Q408" i="2"/>
  <c r="B409" i="2" l="1"/>
  <c r="B409" i="3"/>
  <c r="Q409" i="3" l="1"/>
  <c r="Q409" i="2"/>
  <c r="B410" i="2" l="1"/>
  <c r="B410" i="3"/>
  <c r="Q410" i="3" l="1"/>
  <c r="Q410" i="2"/>
  <c r="B411" i="2" l="1"/>
  <c r="B411" i="3"/>
  <c r="Q411" i="3" l="1"/>
  <c r="Q411" i="2"/>
  <c r="B412" i="2" l="1"/>
  <c r="B412" i="3"/>
  <c r="Q412" i="2" l="1"/>
  <c r="Q412" i="3"/>
  <c r="B413" i="3" l="1"/>
  <c r="B413" i="2"/>
  <c r="Q413" i="2" l="1"/>
  <c r="B55" i="5"/>
  <c r="B55" i="7" s="1"/>
  <c r="Q413" i="3"/>
  <c r="B55" i="4"/>
  <c r="B414" i="3" l="1"/>
  <c r="B55" i="8"/>
  <c r="B414" i="2"/>
  <c r="Q414" i="2" l="1"/>
  <c r="Q414" i="3"/>
  <c r="B415" i="2" l="1"/>
  <c r="B415" i="3"/>
  <c r="Q415" i="3" l="1"/>
  <c r="Q415" i="2"/>
  <c r="B416" i="2" l="1"/>
  <c r="B416" i="3"/>
  <c r="Q416" i="3" l="1"/>
  <c r="Q416" i="2"/>
  <c r="B417" i="2" l="1"/>
  <c r="B417" i="3"/>
  <c r="Q417" i="3" l="1"/>
  <c r="Q417" i="2"/>
  <c r="B418" i="2" l="1"/>
  <c r="B418" i="3"/>
  <c r="Q418" i="3" l="1"/>
  <c r="Q418" i="2"/>
  <c r="B419" i="2" l="1"/>
  <c r="B419" i="3"/>
  <c r="Q419" i="3" s="1"/>
  <c r="B420" i="3" l="1"/>
  <c r="Q419" i="2"/>
  <c r="B420" i="2" l="1"/>
  <c r="Q420" i="3"/>
  <c r="B56" i="4"/>
  <c r="B56" i="8" s="1"/>
  <c r="B421" i="3" l="1"/>
  <c r="Q420" i="2"/>
  <c r="B56" i="5"/>
  <c r="B56" i="7" s="1"/>
  <c r="B421" i="2" l="1"/>
  <c r="Q421" i="3"/>
  <c r="B422" i="3" l="1"/>
  <c r="Q421" i="2"/>
  <c r="B422" i="2" l="1"/>
  <c r="Q422" i="3"/>
  <c r="Q422" i="2" l="1"/>
  <c r="B423" i="3"/>
  <c r="Q423" i="3" l="1"/>
  <c r="B423" i="2"/>
  <c r="Q423" i="2" l="1"/>
  <c r="B424" i="3"/>
  <c r="Q424" i="3" l="1"/>
  <c r="B424" i="2"/>
  <c r="Q424" i="2" l="1"/>
  <c r="B425" i="3"/>
  <c r="Q425" i="3" l="1"/>
  <c r="B425" i="2"/>
  <c r="Q425" i="2" l="1"/>
  <c r="B426" i="3"/>
  <c r="Q426" i="3" l="1"/>
  <c r="B426" i="2"/>
  <c r="Q426" i="2" l="1"/>
  <c r="B427" i="3"/>
  <c r="Q427" i="3" l="1"/>
  <c r="B57" i="4"/>
  <c r="B57" i="8" s="1"/>
  <c r="B427" i="2"/>
  <c r="B428" i="3" l="1"/>
  <c r="Q427" i="2"/>
  <c r="B57" i="5"/>
  <c r="B57" i="7" s="1"/>
  <c r="B428" i="2" l="1"/>
  <c r="Q428" i="3"/>
  <c r="B429" i="3" l="1"/>
  <c r="Q428" i="2"/>
  <c r="B429" i="2" l="1"/>
  <c r="Q429" i="3"/>
  <c r="B430" i="3" l="1"/>
  <c r="Q429" i="2"/>
  <c r="B430" i="2" l="1"/>
  <c r="Q430" i="3"/>
  <c r="B431" i="3" l="1"/>
  <c r="Q430" i="2"/>
  <c r="B431" i="2" l="1"/>
  <c r="Q431" i="3"/>
  <c r="B432" i="3" l="1"/>
  <c r="Q431" i="2"/>
  <c r="B432" i="2" l="1"/>
  <c r="Q432" i="3"/>
  <c r="B433" i="3" l="1"/>
  <c r="Q432" i="2"/>
  <c r="B433" i="2" l="1"/>
  <c r="Q433" i="3"/>
  <c r="Q433" i="2" l="1"/>
  <c r="B434" i="3"/>
  <c r="B58" i="4" s="1"/>
  <c r="Q434" i="3" l="1"/>
  <c r="B434" i="2"/>
  <c r="Q434" i="2" l="1"/>
  <c r="B58" i="5"/>
  <c r="B435" i="3"/>
  <c r="Q435" i="3" l="1"/>
  <c r="B58" i="7"/>
  <c r="B435" i="2"/>
  <c r="Q435" i="2" l="1"/>
  <c r="B436" i="3"/>
  <c r="Q436" i="3" l="1"/>
  <c r="B436" i="2"/>
  <c r="Q436" i="2" l="1"/>
  <c r="B58" i="8"/>
  <c r="B437" i="3"/>
  <c r="Q437" i="3" l="1"/>
  <c r="B437" i="2"/>
  <c r="Q437" i="2" l="1"/>
  <c r="B438" i="3"/>
  <c r="Q438" i="3" l="1"/>
  <c r="B438" i="2"/>
  <c r="Q438" i="2" l="1"/>
  <c r="B439" i="3"/>
  <c r="Q439" i="3" l="1"/>
  <c r="B439" i="2"/>
  <c r="Q439" i="2" l="1"/>
  <c r="B440" i="3"/>
  <c r="Q440" i="3" l="1"/>
  <c r="B440" i="2"/>
  <c r="Q440" i="2" l="1"/>
  <c r="B441" i="3"/>
  <c r="B59" i="4" s="1"/>
  <c r="B59" i="8" l="1"/>
  <c r="B106" i="8" s="1"/>
  <c r="B109" i="8" s="1"/>
  <c r="B106" i="4"/>
  <c r="B109" i="4" s="1"/>
  <c r="Q441" i="3"/>
  <c r="B441" i="2"/>
  <c r="B59" i="5" s="1"/>
  <c r="B59" i="7" l="1"/>
  <c r="B106" i="7" s="1"/>
  <c r="B109" i="7" s="1"/>
  <c r="B106" i="5"/>
  <c r="B109" i="5" s="1"/>
  <c r="Q441" i="2"/>
  <c r="B442" i="3"/>
  <c r="Q442" i="3" l="1"/>
  <c r="B442" i="2"/>
  <c r="Q442" i="2" l="1"/>
  <c r="B443" i="3"/>
  <c r="Q443" i="3" l="1"/>
  <c r="B443" i="2"/>
  <c r="Q443" i="2" l="1"/>
  <c r="B444" i="3"/>
  <c r="Q444" i="3" l="1"/>
  <c r="B444" i="2"/>
  <c r="Q444" i="2" l="1"/>
  <c r="B445" i="3"/>
  <c r="Q445" i="3" l="1"/>
  <c r="B445" i="2"/>
  <c r="Q445" i="2" l="1"/>
  <c r="B446" i="3"/>
  <c r="Q446" i="3" l="1"/>
  <c r="B446" i="2"/>
  <c r="Q446" i="2" l="1"/>
  <c r="B447" i="3"/>
  <c r="Q447" i="3" l="1"/>
  <c r="B447" i="2"/>
  <c r="Q447" i="2" l="1"/>
  <c r="B448" i="3"/>
  <c r="Q448" i="3" l="1"/>
  <c r="B448" i="2"/>
  <c r="Q448" i="2" l="1"/>
  <c r="B449" i="3"/>
  <c r="Q449" i="3" l="1"/>
  <c r="B449" i="2"/>
  <c r="Q449" i="2" l="1"/>
  <c r="B450" i="3"/>
  <c r="Q450" i="3" l="1"/>
  <c r="B450" i="2"/>
  <c r="Q450" i="2" l="1"/>
  <c r="B451" i="3"/>
  <c r="Q451" i="3" l="1"/>
  <c r="B451" i="2"/>
  <c r="Q451" i="2" l="1"/>
  <c r="B452" i="3"/>
  <c r="Q452" i="3" l="1"/>
  <c r="B452" i="2"/>
  <c r="Q452" i="2" l="1"/>
  <c r="B453" i="3"/>
  <c r="Q453" i="3" l="1"/>
  <c r="B453" i="2"/>
  <c r="Q453" i="2" l="1"/>
  <c r="B454" i="3"/>
  <c r="Q454" i="3" l="1"/>
  <c r="B454" i="2"/>
  <c r="Q454" i="2" l="1"/>
  <c r="B455" i="3"/>
  <c r="Q455" i="3" l="1"/>
  <c r="B455" i="2"/>
  <c r="Q455" i="2" l="1"/>
  <c r="B456" i="3"/>
  <c r="Q456" i="3" l="1"/>
  <c r="B456" i="2"/>
  <c r="Q456" i="2" l="1"/>
  <c r="B457" i="3"/>
  <c r="Q457" i="3" l="1"/>
  <c r="B457" i="2"/>
  <c r="Q457" i="2" l="1"/>
  <c r="B458" i="3"/>
  <c r="Q458" i="3" l="1"/>
  <c r="B458" i="2"/>
  <c r="Q458" i="2" l="1"/>
  <c r="B459" i="3"/>
  <c r="Q459" i="3" l="1"/>
  <c r="B459" i="2"/>
  <c r="Q459" i="2" l="1"/>
  <c r="B460" i="3"/>
  <c r="Q460" i="3" l="1"/>
  <c r="B460" i="2"/>
  <c r="Q460" i="2" l="1"/>
  <c r="B461" i="3"/>
  <c r="Q461" i="3" l="1"/>
  <c r="B461" i="2"/>
  <c r="Q461" i="2" l="1"/>
  <c r="B462" i="3"/>
  <c r="Q462" i="3" l="1"/>
  <c r="B462" i="2"/>
  <c r="Q462" i="2" l="1"/>
  <c r="B463" i="3"/>
  <c r="Q463" i="3" l="1"/>
  <c r="B463" i="2"/>
  <c r="Q463" i="2" l="1"/>
  <c r="B464" i="3"/>
  <c r="Q464" i="3" l="1"/>
  <c r="B464" i="2"/>
  <c r="Q464" i="2" l="1"/>
  <c r="B465" i="3"/>
  <c r="Q465" i="3" l="1"/>
  <c r="B465" i="2"/>
  <c r="Q465" i="2" l="1"/>
  <c r="B466" i="3"/>
  <c r="Q466" i="3" l="1"/>
  <c r="B466" i="2"/>
  <c r="Q466" i="2" l="1"/>
  <c r="B467" i="3"/>
  <c r="Q467" i="3" l="1"/>
  <c r="B467" i="2"/>
  <c r="Q467" i="2" l="1"/>
  <c r="B468" i="3"/>
  <c r="Q468" i="3" l="1"/>
  <c r="B468" i="2"/>
  <c r="Q468" i="2" l="1"/>
  <c r="B469" i="3"/>
  <c r="Q469" i="3" l="1"/>
  <c r="B469" i="2"/>
  <c r="Q469" i="2" l="1"/>
  <c r="B470" i="3"/>
  <c r="Q470" i="3" l="1"/>
  <c r="B470" i="2"/>
  <c r="Q470" i="2" l="1"/>
  <c r="B471" i="3"/>
  <c r="Q471" i="3" l="1"/>
  <c r="B471" i="2"/>
  <c r="Q471" i="2" l="1"/>
  <c r="B472" i="3"/>
  <c r="Q472" i="3" l="1"/>
  <c r="B472" i="2"/>
  <c r="Q472" i="2" l="1"/>
  <c r="B473" i="3"/>
  <c r="Q473" i="3" l="1"/>
  <c r="B473" i="2"/>
  <c r="Q473" i="2" l="1"/>
  <c r="B474" i="3"/>
  <c r="Q474" i="3" l="1"/>
  <c r="B474" i="2"/>
  <c r="Q474" i="2" l="1"/>
  <c r="B475" i="3"/>
  <c r="Q475" i="3" l="1"/>
  <c r="B475" i="2"/>
  <c r="Q475" i="2" l="1"/>
  <c r="B476" i="3"/>
  <c r="Q476" i="3" l="1"/>
  <c r="B476" i="2"/>
  <c r="Q476" i="2" l="1"/>
  <c r="B477" i="3"/>
  <c r="Q477" i="3" l="1"/>
  <c r="B477" i="2"/>
  <c r="Q477" i="2" l="1"/>
  <c r="B478" i="3"/>
  <c r="Q478" i="3" l="1"/>
  <c r="B478" i="2"/>
  <c r="Q478" i="2" l="1"/>
  <c r="B479" i="3"/>
  <c r="Q479" i="3" l="1"/>
  <c r="B479" i="2"/>
  <c r="Q479" i="2" l="1"/>
  <c r="B480" i="3"/>
  <c r="Q480" i="3" l="1"/>
  <c r="B480" i="2"/>
  <c r="Q480" i="2" l="1"/>
  <c r="B481" i="3"/>
  <c r="Q481" i="3" l="1"/>
  <c r="B481" i="2"/>
  <c r="Q481" i="2" l="1"/>
  <c r="B482" i="3"/>
  <c r="Q482" i="3" l="1"/>
  <c r="B482" i="2"/>
  <c r="Q482" i="2" l="1"/>
  <c r="B483" i="3"/>
  <c r="Q483" i="3" l="1"/>
  <c r="B483" i="2"/>
  <c r="Q483" i="2" l="1"/>
  <c r="B484" i="3"/>
  <c r="Q484" i="3" l="1"/>
  <c r="B484" i="2"/>
  <c r="Q484" i="2" l="1"/>
  <c r="B485" i="3"/>
  <c r="Q485" i="3" l="1"/>
  <c r="B485" i="2"/>
  <c r="Q485" i="2" l="1"/>
  <c r="B486" i="3"/>
  <c r="Q486" i="3" l="1"/>
  <c r="B486" i="2"/>
  <c r="Q486" i="2" l="1"/>
  <c r="B487" i="3"/>
  <c r="Q487" i="3" l="1"/>
  <c r="B487" i="2"/>
  <c r="Q487" i="2" l="1"/>
  <c r="B488" i="3"/>
  <c r="Q488" i="3" l="1"/>
  <c r="B488" i="2"/>
  <c r="Q488" i="2" l="1"/>
  <c r="B489" i="3"/>
  <c r="Q489" i="3" l="1"/>
  <c r="B489" i="2"/>
  <c r="Q489" i="2" l="1"/>
  <c r="B490" i="3"/>
  <c r="Q490" i="3" l="1"/>
  <c r="B490" i="2"/>
  <c r="Q490" i="2" l="1"/>
  <c r="B491" i="3"/>
  <c r="Q491" i="3" l="1"/>
  <c r="B491" i="2"/>
  <c r="Q491" i="2" l="1"/>
  <c r="B492" i="3"/>
  <c r="Q492" i="3" l="1"/>
  <c r="B492" i="2"/>
  <c r="Q492" i="2" l="1"/>
  <c r="B493" i="3"/>
  <c r="Q493" i="3" l="1"/>
  <c r="B493" i="2"/>
  <c r="Q493" i="2" l="1"/>
  <c r="B494" i="3"/>
  <c r="Q494" i="3" l="1"/>
  <c r="B494" i="2"/>
  <c r="Q494" i="2" l="1"/>
  <c r="B495" i="3"/>
  <c r="Q495" i="3" l="1"/>
  <c r="B495" i="2"/>
  <c r="Q495" i="2" l="1"/>
  <c r="B496" i="3"/>
  <c r="Q496" i="3" l="1"/>
  <c r="B496" i="2"/>
  <c r="Q496" i="2" l="1"/>
  <c r="B497" i="3"/>
  <c r="Q497" i="3" l="1"/>
  <c r="B497" i="2"/>
  <c r="Q497" i="2" l="1"/>
  <c r="B498" i="3"/>
  <c r="Q498" i="3" l="1"/>
  <c r="B498" i="2"/>
  <c r="Q498" i="2" l="1"/>
  <c r="B499" i="3"/>
  <c r="Q499" i="3" l="1"/>
  <c r="B499" i="2"/>
  <c r="Q499" i="2" s="1"/>
  <c r="B500" i="2" l="1"/>
  <c r="Q500" i="2" s="1"/>
  <c r="B501" i="2" s="1"/>
  <c r="Q501" i="2" s="1"/>
  <c r="B502" i="2" s="1"/>
  <c r="Q502" i="2" s="1"/>
  <c r="B500" i="3"/>
  <c r="B503" i="2" l="1"/>
  <c r="Q500" i="3"/>
  <c r="B501" i="3" l="1"/>
  <c r="Q503" i="2"/>
  <c r="B504" i="2" l="1"/>
  <c r="Q504" i="2" s="1"/>
  <c r="B505" i="2" s="1"/>
  <c r="Q505" i="2" s="1"/>
  <c r="B506" i="2" s="1"/>
  <c r="Q506" i="2" s="1"/>
  <c r="B507" i="2" s="1"/>
  <c r="Q507" i="2" s="1"/>
  <c r="B508" i="2" s="1"/>
  <c r="Q508" i="2" s="1"/>
  <c r="B509" i="2" s="1"/>
  <c r="Q509" i="2" s="1"/>
  <c r="Q501" i="3"/>
  <c r="B502" i="3" l="1"/>
  <c r="B510" i="2"/>
  <c r="Q510" i="2" s="1"/>
  <c r="Q502" i="3" l="1"/>
  <c r="B503" i="3" l="1"/>
  <c r="Q503" i="3" l="1"/>
  <c r="B504" i="3" l="1"/>
  <c r="Q504" i="3" l="1"/>
  <c r="B505" i="3" l="1"/>
  <c r="Q505" i="3" l="1"/>
  <c r="B506" i="3" l="1"/>
  <c r="Q506" i="3" l="1"/>
  <c r="B507" i="3" l="1"/>
  <c r="Q507" i="3" l="1"/>
  <c r="B508" i="3" l="1"/>
  <c r="Q508" i="3" s="1"/>
  <c r="B509" i="3" l="1"/>
  <c r="Q509" i="3" l="1"/>
  <c r="B510" i="3" l="1"/>
  <c r="Q510" i="3" l="1"/>
  <c r="B511" i="3" l="1"/>
  <c r="Q511" i="3" l="1"/>
  <c r="B512" i="3" l="1"/>
  <c r="Q512" i="3" l="1"/>
  <c r="B513" i="3" l="1"/>
  <c r="Q513" i="3" s="1"/>
  <c r="B514" i="3" l="1"/>
  <c r="Q514" i="3" s="1"/>
  <c r="B515" i="3" s="1"/>
  <c r="Q515" i="3" s="1"/>
  <c r="B516" i="3" s="1"/>
  <c r="Q516" i="3" s="1"/>
  <c r="B517" i="3" l="1"/>
  <c r="Q517" i="3" s="1"/>
  <c r="B518" i="3" s="1"/>
  <c r="Q518" i="3" s="1"/>
  <c r="B519" i="3" l="1"/>
  <c r="Q519" i="3" s="1"/>
  <c r="B520" i="3" s="1"/>
  <c r="Q520" i="3" s="1"/>
</calcChain>
</file>

<file path=xl/sharedStrings.xml><?xml version="1.0" encoding="utf-8"?>
<sst xmlns="http://schemas.openxmlformats.org/spreadsheetml/2006/main" count="131" uniqueCount="24">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</sst>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 applyNumberFormat="0" applyFont="0" applyFill="0" applyBorder="0" applyAlignment="0" applyProtection="0">
      <alignment vertical="top"/>
      <protection locked="0"/>
    </xf>
  </cellStyleXfs>
  <cellXfs count="61">
    <xf numFmtId="0" fontId="0" fillId="0" borderId="0" xfId="0" applyAlignment="1" applyProtection="1"/>
    <xf numFmtId="0" fontId="0" fillId="0" borderId="0" xfId="0" applyNumberFormat="1" applyFont="1" applyFill="1" applyBorder="1" applyAlignment="1" applyProtection="1">
      <alignment vertical="top"/>
      <protection locked="0"/>
    </xf>
    <xf numFmtId="0" fontId="0" fillId="0" borderId="0" xfId="0" applyNumberFormat="1" applyFont="1" applyFill="1" applyBorder="1" applyAlignment="1" applyProtection="1">
      <alignment horizontal="left" vertical="top"/>
      <protection locked="0"/>
    </xf>
    <xf numFmtId="164" fontId="0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0" xfId="0" applyAlignment="1" applyProtection="1">
      <alignment horizontal="left"/>
    </xf>
    <xf numFmtId="14" fontId="0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0" xfId="0" applyFill="1" applyAlignment="1" applyProtection="1"/>
    <xf numFmtId="164" fontId="0" fillId="2" borderId="0" xfId="0" applyNumberFormat="1" applyFont="1" applyFill="1" applyBorder="1" applyAlignment="1" applyProtection="1">
      <alignment horizontal="left" vertical="top"/>
      <protection locked="0"/>
    </xf>
    <xf numFmtId="0" fontId="0" fillId="2" borderId="0" xfId="0" applyFill="1" applyAlignment="1" applyProtection="1"/>
    <xf numFmtId="1" fontId="0" fillId="0" borderId="0" xfId="0" applyNumberFormat="1" applyAlignment="1" applyProtection="1"/>
    <xf numFmtId="0" fontId="0" fillId="0" borderId="0" xfId="0" applyAlignment="1" applyProtection="1">
      <alignment horizontal="center"/>
      <protection locked="0"/>
    </xf>
    <xf numFmtId="164" fontId="0" fillId="0" borderId="0" xfId="0" applyNumberFormat="1" applyAlignment="1" applyProtection="1"/>
    <xf numFmtId="0" fontId="0" fillId="0" borderId="0" xfId="0" applyFont="1" applyAlignment="1" applyProtection="1"/>
    <xf numFmtId="164" fontId="0" fillId="0" borderId="0" xfId="0" applyNumberFormat="1" applyFont="1" applyAlignment="1" applyProtection="1"/>
    <xf numFmtId="0" fontId="1" fillId="0" borderId="0" xfId="0" applyFont="1" applyAlignment="1" applyProtection="1"/>
    <xf numFmtId="164" fontId="1" fillId="0" borderId="0" xfId="0" applyNumberFormat="1" applyFont="1" applyAlignment="1" applyProtection="1"/>
    <xf numFmtId="3" fontId="0" fillId="0" borderId="0" xfId="0" applyNumberFormat="1" applyAlignment="1" applyProtection="1"/>
    <xf numFmtId="3" fontId="0" fillId="0" borderId="0" xfId="0" applyNumberFormat="1" applyFont="1" applyFill="1" applyBorder="1" applyAlignment="1" applyProtection="1">
      <alignment vertical="top"/>
      <protection locked="0"/>
    </xf>
    <xf numFmtId="3" fontId="0" fillId="0" borderId="0" xfId="0" applyNumberFormat="1" applyFill="1" applyAlignment="1" applyProtection="1"/>
    <xf numFmtId="3" fontId="0" fillId="2" borderId="0" xfId="0" applyNumberFormat="1" applyFill="1" applyAlignment="1" applyProtection="1"/>
    <xf numFmtId="3" fontId="0" fillId="0" borderId="0" xfId="0" applyNumberFormat="1" applyAlignment="1" applyProtection="1">
      <alignment horizontal="right"/>
    </xf>
    <xf numFmtId="3" fontId="0" fillId="3" borderId="0" xfId="0" applyNumberFormat="1" applyFill="1" applyAlignment="1" applyProtection="1"/>
    <xf numFmtId="3" fontId="1" fillId="0" borderId="0" xfId="0" applyNumberFormat="1" applyFont="1" applyAlignment="1" applyProtection="1"/>
    <xf numFmtId="1" fontId="0" fillId="0" borderId="0" xfId="0" applyNumberFormat="1" applyFont="1" applyFill="1" applyBorder="1" applyAlignment="1" applyProtection="1">
      <alignment horizontal="right" vertical="top"/>
      <protection locked="0"/>
    </xf>
    <xf numFmtId="1" fontId="0" fillId="0" borderId="0" xfId="0" applyNumberFormat="1" applyAlignment="1" applyProtection="1">
      <alignment horizontal="right"/>
    </xf>
    <xf numFmtId="1" fontId="0" fillId="0" borderId="0" xfId="0" applyNumberFormat="1" applyFill="1" applyAlignment="1" applyProtection="1">
      <alignment horizontal="right"/>
    </xf>
    <xf numFmtId="1" fontId="0" fillId="2" borderId="0" xfId="0" applyNumberFormat="1" applyFill="1" applyAlignment="1" applyProtection="1">
      <alignment horizontal="right"/>
    </xf>
    <xf numFmtId="0" fontId="0" fillId="0" borderId="0" xfId="0" applyFill="1" applyAlignment="1" applyProtection="1">
      <alignment horizontal="right" vertical="top"/>
    </xf>
    <xf numFmtId="0" fontId="0" fillId="2" borderId="0" xfId="0" applyFill="1" applyAlignment="1" applyProtection="1">
      <alignment horizontal="right" vertical="top"/>
    </xf>
    <xf numFmtId="1" fontId="0" fillId="0" borderId="0" xfId="0" applyNumberFormat="1" applyFill="1" applyAlignment="1" applyProtection="1">
      <alignment horizontal="right" vertical="top"/>
    </xf>
    <xf numFmtId="1" fontId="0" fillId="2" borderId="0" xfId="0" applyNumberFormat="1" applyFill="1" applyAlignment="1" applyProtection="1">
      <alignment horizontal="right" vertical="top"/>
    </xf>
    <xf numFmtId="1" fontId="0" fillId="0" borderId="0" xfId="0" applyNumberFormat="1" applyAlignment="1" applyProtection="1">
      <alignment horizontal="right" vertical="top"/>
    </xf>
    <xf numFmtId="3" fontId="0" fillId="0" borderId="0" xfId="0" applyNumberFormat="1" applyFont="1" applyAlignment="1" applyProtection="1"/>
    <xf numFmtId="1" fontId="0" fillId="0" borderId="0" xfId="0" applyNumberFormat="1" applyFont="1" applyFill="1" applyAlignment="1" applyProtection="1"/>
    <xf numFmtId="1" fontId="1" fillId="0" borderId="0" xfId="0" applyNumberFormat="1" applyFont="1" applyFill="1" applyAlignment="1" applyProtection="1"/>
    <xf numFmtId="1" fontId="0" fillId="0" borderId="0" xfId="0" applyNumberFormat="1" applyFill="1" applyAlignment="1" applyProtection="1"/>
    <xf numFmtId="3" fontId="0" fillId="0" borderId="0" xfId="0" applyNumberFormat="1" applyFont="1" applyFill="1" applyAlignment="1" applyProtection="1"/>
    <xf numFmtId="3" fontId="1" fillId="0" borderId="0" xfId="0" applyNumberFormat="1" applyFont="1" applyFill="1" applyAlignment="1" applyProtection="1"/>
    <xf numFmtId="1" fontId="2" fillId="2" borderId="0" xfId="0" applyNumberFormat="1" applyFont="1" applyFill="1" applyAlignment="1" applyProtection="1">
      <alignment horizontal="right"/>
    </xf>
    <xf numFmtId="1" fontId="2" fillId="0" borderId="0" xfId="0" applyNumberFormat="1" applyFont="1" applyFill="1" applyAlignment="1" applyProtection="1">
      <alignment horizontal="right"/>
    </xf>
    <xf numFmtId="1" fontId="2" fillId="0" borderId="0" xfId="0" applyNumberFormat="1" applyFont="1" applyAlignment="1" applyProtection="1">
      <alignment horizontal="right"/>
    </xf>
    <xf numFmtId="1" fontId="2" fillId="0" borderId="0" xfId="0" applyNumberFormat="1" applyFont="1" applyFill="1" applyAlignment="1" applyProtection="1">
      <alignment horizontal="right" vertical="top"/>
    </xf>
    <xf numFmtId="164" fontId="2" fillId="0" borderId="0" xfId="0" applyNumberFormat="1" applyFont="1" applyFill="1" applyBorder="1" applyAlignment="1" applyProtection="1">
      <alignment horizontal="left" vertical="top"/>
      <protection locked="0"/>
    </xf>
    <xf numFmtId="1" fontId="2" fillId="0" borderId="0" xfId="0" applyNumberFormat="1" applyFont="1" applyAlignment="1" applyProtection="1">
      <alignment horizontal="right" vertical="top"/>
    </xf>
    <xf numFmtId="164" fontId="2" fillId="2" borderId="0" xfId="0" applyNumberFormat="1" applyFont="1" applyFill="1" applyBorder="1" applyAlignment="1" applyProtection="1">
      <alignment horizontal="left" vertical="top"/>
      <protection locked="0"/>
    </xf>
    <xf numFmtId="1" fontId="2" fillId="2" borderId="0" xfId="0" applyNumberFormat="1" applyFont="1" applyFill="1" applyAlignment="1" applyProtection="1">
      <alignment horizontal="right" vertical="top"/>
    </xf>
    <xf numFmtId="1" fontId="0" fillId="0" borderId="0" xfId="0" applyNumberFormat="1" applyAlignment="1" applyProtection="1">
      <alignment vertical="top"/>
    </xf>
    <xf numFmtId="1" fontId="0" fillId="0" borderId="0" xfId="0" applyNumberFormat="1" applyFill="1" applyAlignment="1" applyProtection="1">
      <alignment vertical="top"/>
    </xf>
    <xf numFmtId="1" fontId="0" fillId="2" borderId="0" xfId="0" applyNumberFormat="1" applyFill="1" applyAlignment="1" applyProtection="1">
      <alignment vertical="top"/>
    </xf>
    <xf numFmtId="1" fontId="0" fillId="2" borderId="0" xfId="0" applyNumberFormat="1" applyFill="1" applyAlignment="1" applyProtection="1"/>
    <xf numFmtId="164" fontId="4" fillId="0" borderId="1" xfId="0" applyNumberFormat="1" applyFont="1" applyFill="1" applyBorder="1" applyAlignment="1" applyProtection="1">
      <alignment horizontal="left" vertical="top"/>
      <protection locked="0"/>
    </xf>
    <xf numFmtId="1" fontId="2" fillId="0" borderId="1" xfId="0" applyNumberFormat="1" applyFont="1" applyBorder="1" applyAlignment="1" applyProtection="1">
      <alignment vertical="top"/>
    </xf>
    <xf numFmtId="1" fontId="3" fillId="0" borderId="1" xfId="0" applyNumberFormat="1" applyFont="1" applyFill="1" applyBorder="1" applyAlignment="1" applyProtection="1">
      <alignment horizontal="right" vertical="top"/>
    </xf>
    <xf numFmtId="0" fontId="0" fillId="0" borderId="1" xfId="0" applyBorder="1" applyAlignment="1" applyProtection="1"/>
    <xf numFmtId="0" fontId="0" fillId="0" borderId="1" xfId="0" applyFill="1" applyBorder="1" applyAlignment="1" applyProtection="1"/>
    <xf numFmtId="1" fontId="2" fillId="0" borderId="1" xfId="0" applyNumberFormat="1" applyFont="1" applyBorder="1" applyAlignment="1" applyProtection="1">
      <alignment horizontal="right"/>
    </xf>
    <xf numFmtId="1" fontId="2" fillId="0" borderId="1" xfId="0" applyNumberFormat="1" applyFont="1" applyFill="1" applyBorder="1" applyAlignment="1" applyProtection="1">
      <alignment horizontal="right"/>
    </xf>
    <xf numFmtId="0" fontId="0" fillId="0" borderId="2" xfId="0" applyBorder="1" applyAlignment="1" applyProtection="1"/>
    <xf numFmtId="3" fontId="0" fillId="0" borderId="2" xfId="0" applyNumberFormat="1" applyFill="1" applyBorder="1" applyAlignment="1" applyProtection="1"/>
    <xf numFmtId="164" fontId="0" fillId="0" borderId="2" xfId="0" applyNumberFormat="1" applyBorder="1" applyAlignment="1" applyProtection="1"/>
    <xf numFmtId="3" fontId="0" fillId="0" borderId="2" xfId="0" applyNumberFormat="1" applyBorder="1" applyAlignment="1" applyProtection="1"/>
  </cellXfs>
  <cellStyles count="1">
    <cellStyle name="Normal" xfId="0" builtinId="0"/>
  </cellStyles>
  <dxfs count="101"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7892A-72A0-467B-A98B-F5E74F34EAE7}">
  <dimension ref="A1:AC510"/>
  <sheetViews>
    <sheetView workbookViewId="0">
      <pane ySplit="1" topLeftCell="A341" activePane="bottomLeft" state="frozen"/>
      <selection pane="bottomLeft" activeCell="E370" sqref="E370"/>
    </sheetView>
  </sheetViews>
  <sheetFormatPr defaultColWidth="11" defaultRowHeight="15" x14ac:dyDescent="0.25"/>
  <cols>
    <col min="1" max="1" width="11" style="4" customWidth="1"/>
  </cols>
  <sheetData>
    <row r="1" spans="1:29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16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  <c r="AB1" s="1" t="s">
        <v>12</v>
      </c>
      <c r="AC1" s="1" t="s">
        <v>16</v>
      </c>
    </row>
    <row r="2" spans="1:29" x14ac:dyDescent="0.25">
      <c r="A2" s="5">
        <v>42368</v>
      </c>
      <c r="B2">
        <v>0</v>
      </c>
      <c r="C2">
        <v>0</v>
      </c>
      <c r="D2">
        <v>0</v>
      </c>
      <c r="E2" s="23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T2" s="6"/>
    </row>
    <row r="3" spans="1:29" x14ac:dyDescent="0.25">
      <c r="A3" s="3">
        <f t="shared" ref="A3:A66" si="0">A2+1</f>
        <v>42369</v>
      </c>
      <c r="B3">
        <v>0</v>
      </c>
      <c r="C3">
        <v>0</v>
      </c>
      <c r="D3">
        <v>0</v>
      </c>
      <c r="E3" s="24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T3" s="6"/>
    </row>
    <row r="4" spans="1:29" x14ac:dyDescent="0.25">
      <c r="A4" s="3">
        <f t="shared" si="0"/>
        <v>42370</v>
      </c>
      <c r="B4">
        <v>0</v>
      </c>
      <c r="C4">
        <v>0</v>
      </c>
      <c r="D4">
        <v>0</v>
      </c>
      <c r="E4" s="2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T4" s="6"/>
    </row>
    <row r="5" spans="1:29" x14ac:dyDescent="0.25">
      <c r="A5" s="3">
        <f t="shared" si="0"/>
        <v>42371</v>
      </c>
      <c r="B5">
        <v>0</v>
      </c>
      <c r="C5">
        <v>0</v>
      </c>
      <c r="D5">
        <v>0</v>
      </c>
      <c r="E5" s="24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T5" s="6"/>
    </row>
    <row r="6" spans="1:29" x14ac:dyDescent="0.25">
      <c r="A6" s="3">
        <f t="shared" si="0"/>
        <v>42372</v>
      </c>
      <c r="B6">
        <v>0</v>
      </c>
      <c r="C6">
        <v>0</v>
      </c>
      <c r="D6">
        <v>0</v>
      </c>
      <c r="E6" s="24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T6" s="6"/>
    </row>
    <row r="7" spans="1:29" x14ac:dyDescent="0.25">
      <c r="A7" s="3">
        <f t="shared" si="0"/>
        <v>42373</v>
      </c>
      <c r="B7">
        <v>0</v>
      </c>
      <c r="C7">
        <v>0</v>
      </c>
      <c r="D7">
        <v>0</v>
      </c>
      <c r="E7" s="24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T7" s="6"/>
    </row>
    <row r="8" spans="1:29" x14ac:dyDescent="0.25">
      <c r="A8" s="3">
        <f t="shared" si="0"/>
        <v>42374</v>
      </c>
      <c r="B8">
        <v>0</v>
      </c>
      <c r="C8">
        <v>0</v>
      </c>
      <c r="D8">
        <v>0</v>
      </c>
      <c r="E8" s="24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T8" s="6"/>
    </row>
    <row r="9" spans="1:29" x14ac:dyDescent="0.25">
      <c r="A9" s="3">
        <f t="shared" si="0"/>
        <v>42375</v>
      </c>
      <c r="B9">
        <v>0</v>
      </c>
      <c r="C9">
        <v>0</v>
      </c>
      <c r="D9">
        <v>0</v>
      </c>
      <c r="E9" s="24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T9" s="6"/>
    </row>
    <row r="10" spans="1:29" x14ac:dyDescent="0.25">
      <c r="A10" s="3">
        <f t="shared" si="0"/>
        <v>42376</v>
      </c>
      <c r="B10">
        <v>0</v>
      </c>
      <c r="C10">
        <v>0</v>
      </c>
      <c r="D10">
        <v>0</v>
      </c>
      <c r="E10" s="24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T10" s="6"/>
    </row>
    <row r="11" spans="1:29" x14ac:dyDescent="0.25">
      <c r="A11" s="3">
        <f t="shared" si="0"/>
        <v>42377</v>
      </c>
      <c r="B11">
        <v>0</v>
      </c>
      <c r="C11">
        <v>0</v>
      </c>
      <c r="D11">
        <v>0</v>
      </c>
      <c r="E11" s="24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T11" s="6"/>
    </row>
    <row r="12" spans="1:29" x14ac:dyDescent="0.25">
      <c r="A12" s="3">
        <f t="shared" si="0"/>
        <v>42378</v>
      </c>
      <c r="B12">
        <v>0</v>
      </c>
      <c r="C12">
        <v>0</v>
      </c>
      <c r="D12">
        <v>0</v>
      </c>
      <c r="E12" s="24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T12" s="6"/>
    </row>
    <row r="13" spans="1:29" x14ac:dyDescent="0.25">
      <c r="A13" s="3">
        <f t="shared" si="0"/>
        <v>42379</v>
      </c>
      <c r="B13">
        <v>0</v>
      </c>
      <c r="C13">
        <v>0</v>
      </c>
      <c r="D13">
        <v>0</v>
      </c>
      <c r="E13" s="24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T13" s="6"/>
    </row>
    <row r="14" spans="1:29" x14ac:dyDescent="0.25">
      <c r="A14" s="3">
        <f t="shared" si="0"/>
        <v>42380</v>
      </c>
      <c r="B14">
        <v>0</v>
      </c>
      <c r="C14">
        <v>0</v>
      </c>
      <c r="D14">
        <v>0</v>
      </c>
      <c r="E14" s="2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T14" s="6"/>
    </row>
    <row r="15" spans="1:29" x14ac:dyDescent="0.25">
      <c r="A15" s="3">
        <f t="shared" si="0"/>
        <v>42381</v>
      </c>
      <c r="B15">
        <v>0</v>
      </c>
      <c r="C15">
        <v>0</v>
      </c>
      <c r="D15">
        <v>0</v>
      </c>
      <c r="E15" s="24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T15" s="6"/>
    </row>
    <row r="16" spans="1:29" x14ac:dyDescent="0.25">
      <c r="A16" s="3">
        <f t="shared" si="0"/>
        <v>42382</v>
      </c>
      <c r="B16">
        <v>0</v>
      </c>
      <c r="C16">
        <v>0</v>
      </c>
      <c r="D16">
        <v>0</v>
      </c>
      <c r="E16" s="24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T16" s="6"/>
    </row>
    <row r="17" spans="1:20" x14ac:dyDescent="0.25">
      <c r="A17" s="3">
        <f t="shared" si="0"/>
        <v>42383</v>
      </c>
      <c r="B17">
        <v>0</v>
      </c>
      <c r="C17">
        <v>0</v>
      </c>
      <c r="D17">
        <v>0</v>
      </c>
      <c r="E17" s="24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T17" s="6"/>
    </row>
    <row r="18" spans="1:20" x14ac:dyDescent="0.25">
      <c r="A18" s="3">
        <f t="shared" si="0"/>
        <v>42384</v>
      </c>
      <c r="B18">
        <v>0</v>
      </c>
      <c r="C18">
        <v>0</v>
      </c>
      <c r="D18">
        <v>0</v>
      </c>
      <c r="E18" s="24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T18" s="6"/>
    </row>
    <row r="19" spans="1:20" x14ac:dyDescent="0.25">
      <c r="A19" s="3">
        <f t="shared" si="0"/>
        <v>42385</v>
      </c>
      <c r="B19">
        <v>0</v>
      </c>
      <c r="C19">
        <v>0</v>
      </c>
      <c r="D19">
        <v>0</v>
      </c>
      <c r="E19" s="24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T19" s="6"/>
    </row>
    <row r="20" spans="1:20" x14ac:dyDescent="0.25">
      <c r="A20" s="3">
        <f t="shared" si="0"/>
        <v>42386</v>
      </c>
      <c r="B20">
        <v>0</v>
      </c>
      <c r="C20">
        <v>0</v>
      </c>
      <c r="D20">
        <v>0</v>
      </c>
      <c r="E20" s="24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T20" s="6"/>
    </row>
    <row r="21" spans="1:20" x14ac:dyDescent="0.25">
      <c r="A21" s="3">
        <f t="shared" si="0"/>
        <v>42387</v>
      </c>
      <c r="B21">
        <v>0</v>
      </c>
      <c r="C21">
        <v>0</v>
      </c>
      <c r="D21">
        <v>0</v>
      </c>
      <c r="E21" s="24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T21" s="6"/>
    </row>
    <row r="22" spans="1:20" x14ac:dyDescent="0.25">
      <c r="A22" s="3">
        <f t="shared" si="0"/>
        <v>42388</v>
      </c>
      <c r="B22">
        <v>0</v>
      </c>
      <c r="C22">
        <v>0</v>
      </c>
      <c r="D22">
        <v>1</v>
      </c>
      <c r="E22" s="24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T22" s="6"/>
    </row>
    <row r="23" spans="1:20" x14ac:dyDescent="0.25">
      <c r="A23" s="3">
        <f t="shared" si="0"/>
        <v>42389</v>
      </c>
      <c r="B23">
        <v>0</v>
      </c>
      <c r="C23">
        <v>0</v>
      </c>
      <c r="D23">
        <v>0</v>
      </c>
      <c r="E23" s="24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T23" s="6"/>
    </row>
    <row r="24" spans="1:20" x14ac:dyDescent="0.25">
      <c r="A24" s="3">
        <f t="shared" si="0"/>
        <v>42390</v>
      </c>
      <c r="B24">
        <v>0</v>
      </c>
      <c r="C24">
        <v>0</v>
      </c>
      <c r="D24">
        <v>0</v>
      </c>
      <c r="E24" s="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T24" s="6"/>
    </row>
    <row r="25" spans="1:20" x14ac:dyDescent="0.25">
      <c r="A25" s="3">
        <f t="shared" si="0"/>
        <v>42391</v>
      </c>
      <c r="B25">
        <v>0</v>
      </c>
      <c r="C25">
        <v>0</v>
      </c>
      <c r="D25">
        <v>0</v>
      </c>
      <c r="E25" s="24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T25" s="6"/>
    </row>
    <row r="26" spans="1:20" x14ac:dyDescent="0.25">
      <c r="A26" s="3">
        <f t="shared" si="0"/>
        <v>42392</v>
      </c>
      <c r="B26">
        <v>0</v>
      </c>
      <c r="C26">
        <v>0</v>
      </c>
      <c r="D26">
        <v>1</v>
      </c>
      <c r="E26" s="24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T26" s="6"/>
    </row>
    <row r="27" spans="1:20" x14ac:dyDescent="0.25">
      <c r="A27" s="3">
        <f t="shared" si="0"/>
        <v>42393</v>
      </c>
      <c r="B27">
        <v>0</v>
      </c>
      <c r="C27">
        <v>0</v>
      </c>
      <c r="D27">
        <v>0</v>
      </c>
      <c r="E27" s="24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T27" s="6"/>
    </row>
    <row r="28" spans="1:20" x14ac:dyDescent="0.25">
      <c r="A28" s="3">
        <f t="shared" si="0"/>
        <v>42394</v>
      </c>
      <c r="B28">
        <v>0</v>
      </c>
      <c r="C28">
        <v>0</v>
      </c>
      <c r="D28">
        <v>3</v>
      </c>
      <c r="E28" s="24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T28" s="6"/>
    </row>
    <row r="29" spans="1:20" x14ac:dyDescent="0.25">
      <c r="A29" s="3">
        <f t="shared" si="0"/>
        <v>42395</v>
      </c>
      <c r="B29">
        <v>0</v>
      </c>
      <c r="C29">
        <v>0</v>
      </c>
      <c r="D29">
        <v>0</v>
      </c>
      <c r="E29" s="24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T29" s="6"/>
    </row>
    <row r="30" spans="1:20" x14ac:dyDescent="0.25">
      <c r="A30" s="3">
        <f t="shared" si="0"/>
        <v>42396</v>
      </c>
      <c r="B30">
        <v>0</v>
      </c>
      <c r="C30">
        <v>0</v>
      </c>
      <c r="D30">
        <v>0</v>
      </c>
      <c r="E30" s="24">
        <v>3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T30" s="6"/>
    </row>
    <row r="31" spans="1:20" x14ac:dyDescent="0.25">
      <c r="A31" s="3">
        <f t="shared" si="0"/>
        <v>42397</v>
      </c>
      <c r="B31">
        <v>0</v>
      </c>
      <c r="C31">
        <v>0</v>
      </c>
      <c r="D31">
        <v>1</v>
      </c>
      <c r="E31" s="24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T31" s="6"/>
    </row>
    <row r="32" spans="1:20" x14ac:dyDescent="0.25">
      <c r="A32" s="3">
        <f t="shared" si="0"/>
        <v>42398</v>
      </c>
      <c r="B32">
        <v>0</v>
      </c>
      <c r="C32">
        <v>0</v>
      </c>
      <c r="D32">
        <v>0</v>
      </c>
      <c r="E32" s="24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T32" s="6"/>
    </row>
    <row r="33" spans="1:20" x14ac:dyDescent="0.25">
      <c r="A33" s="3">
        <f t="shared" si="0"/>
        <v>42399</v>
      </c>
      <c r="B33">
        <v>0</v>
      </c>
      <c r="C33">
        <v>0</v>
      </c>
      <c r="D33">
        <v>2</v>
      </c>
      <c r="E33" s="24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</v>
      </c>
      <c r="T33" s="6"/>
    </row>
    <row r="34" spans="1:20" x14ac:dyDescent="0.25">
      <c r="A34" s="3">
        <f t="shared" si="0"/>
        <v>42400</v>
      </c>
      <c r="B34">
        <v>0</v>
      </c>
      <c r="C34">
        <v>0</v>
      </c>
      <c r="D34">
        <v>0</v>
      </c>
      <c r="E34" s="24">
        <v>3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T34" s="6"/>
    </row>
    <row r="35" spans="1:20" x14ac:dyDescent="0.25">
      <c r="A35" s="3">
        <f t="shared" si="0"/>
        <v>42401</v>
      </c>
      <c r="B35">
        <v>0</v>
      </c>
      <c r="C35">
        <v>0</v>
      </c>
      <c r="D35">
        <v>0</v>
      </c>
      <c r="E35" s="24">
        <v>2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T35" s="6"/>
    </row>
    <row r="36" spans="1:20" x14ac:dyDescent="0.25">
      <c r="A36" s="3">
        <f t="shared" si="0"/>
        <v>42402</v>
      </c>
      <c r="B36">
        <v>0</v>
      </c>
      <c r="C36">
        <v>0</v>
      </c>
      <c r="D36">
        <v>3</v>
      </c>
      <c r="E36" s="24">
        <v>2</v>
      </c>
      <c r="F36">
        <v>0</v>
      </c>
      <c r="G36">
        <v>0</v>
      </c>
      <c r="H36">
        <v>6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T36" s="6"/>
    </row>
    <row r="37" spans="1:20" x14ac:dyDescent="0.25">
      <c r="A37" s="3">
        <f t="shared" si="0"/>
        <v>42403</v>
      </c>
      <c r="B37">
        <v>0</v>
      </c>
      <c r="C37">
        <v>0</v>
      </c>
      <c r="D37">
        <v>0</v>
      </c>
      <c r="E37" s="24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T37" s="6"/>
    </row>
    <row r="38" spans="1:20" x14ac:dyDescent="0.25">
      <c r="A38" s="3">
        <f t="shared" si="0"/>
        <v>42404</v>
      </c>
      <c r="B38">
        <v>0</v>
      </c>
      <c r="C38">
        <v>0</v>
      </c>
      <c r="D38">
        <v>0</v>
      </c>
      <c r="E38" s="24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T38" s="6"/>
    </row>
    <row r="39" spans="1:20" x14ac:dyDescent="0.25">
      <c r="A39" s="3">
        <f t="shared" si="0"/>
        <v>42405</v>
      </c>
      <c r="B39">
        <v>0</v>
      </c>
      <c r="C39">
        <v>0</v>
      </c>
      <c r="D39">
        <v>1</v>
      </c>
      <c r="E39" s="24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T39" s="6"/>
    </row>
    <row r="40" spans="1:20" x14ac:dyDescent="0.25">
      <c r="A40" s="3">
        <f t="shared" si="0"/>
        <v>42406</v>
      </c>
      <c r="B40">
        <v>1</v>
      </c>
      <c r="C40">
        <v>0</v>
      </c>
      <c r="D40">
        <v>0</v>
      </c>
      <c r="E40" s="24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</v>
      </c>
      <c r="T40" s="6"/>
    </row>
    <row r="41" spans="1:20" x14ac:dyDescent="0.25">
      <c r="A41" s="3">
        <f t="shared" si="0"/>
        <v>42407</v>
      </c>
      <c r="B41">
        <v>0</v>
      </c>
      <c r="C41">
        <v>0</v>
      </c>
      <c r="D41">
        <v>0</v>
      </c>
      <c r="E41" s="24">
        <v>0</v>
      </c>
      <c r="F41">
        <v>5</v>
      </c>
      <c r="G41">
        <v>0</v>
      </c>
      <c r="H41">
        <v>4</v>
      </c>
      <c r="I41">
        <v>5</v>
      </c>
      <c r="J41">
        <v>0</v>
      </c>
      <c r="K41">
        <v>0</v>
      </c>
      <c r="L41">
        <v>0</v>
      </c>
      <c r="M41">
        <v>0</v>
      </c>
      <c r="N41">
        <v>0</v>
      </c>
      <c r="T41" s="6"/>
    </row>
    <row r="42" spans="1:20" x14ac:dyDescent="0.25">
      <c r="A42" s="3">
        <f t="shared" si="0"/>
        <v>42408</v>
      </c>
      <c r="B42">
        <v>0</v>
      </c>
      <c r="C42">
        <v>1</v>
      </c>
      <c r="D42">
        <v>0</v>
      </c>
      <c r="E42" s="24">
        <v>1</v>
      </c>
      <c r="F42">
        <v>0</v>
      </c>
      <c r="G42">
        <v>0</v>
      </c>
      <c r="H42">
        <v>1</v>
      </c>
      <c r="I42">
        <v>4</v>
      </c>
      <c r="J42">
        <v>0</v>
      </c>
      <c r="K42">
        <v>0</v>
      </c>
      <c r="L42">
        <v>0</v>
      </c>
      <c r="M42">
        <v>0</v>
      </c>
      <c r="N42">
        <v>0</v>
      </c>
      <c r="T42" s="6"/>
    </row>
    <row r="43" spans="1:20" x14ac:dyDescent="0.25">
      <c r="A43" s="3">
        <f t="shared" si="0"/>
        <v>42409</v>
      </c>
      <c r="B43">
        <v>0</v>
      </c>
      <c r="C43">
        <v>0</v>
      </c>
      <c r="D43">
        <v>0</v>
      </c>
      <c r="E43" s="24">
        <v>0</v>
      </c>
      <c r="F43">
        <v>0</v>
      </c>
      <c r="G43">
        <v>0</v>
      </c>
      <c r="H43">
        <v>0</v>
      </c>
      <c r="I43">
        <v>8</v>
      </c>
      <c r="J43">
        <v>0</v>
      </c>
      <c r="K43">
        <v>0</v>
      </c>
      <c r="L43">
        <v>0</v>
      </c>
      <c r="M43">
        <v>0</v>
      </c>
      <c r="N43">
        <v>0</v>
      </c>
      <c r="T43" s="6"/>
    </row>
    <row r="44" spans="1:20" x14ac:dyDescent="0.25">
      <c r="A44" s="3">
        <f t="shared" si="0"/>
        <v>42410</v>
      </c>
      <c r="B44">
        <v>0</v>
      </c>
      <c r="C44">
        <v>0</v>
      </c>
      <c r="D44">
        <v>1</v>
      </c>
      <c r="E44" s="24">
        <v>2</v>
      </c>
      <c r="F44">
        <v>0</v>
      </c>
      <c r="G44">
        <v>0</v>
      </c>
      <c r="H44">
        <v>1</v>
      </c>
      <c r="I44">
        <v>6</v>
      </c>
      <c r="J44">
        <v>0</v>
      </c>
      <c r="K44">
        <v>0</v>
      </c>
      <c r="L44">
        <v>0</v>
      </c>
      <c r="M44">
        <v>0</v>
      </c>
      <c r="N44">
        <v>0</v>
      </c>
      <c r="T44" s="6"/>
    </row>
    <row r="45" spans="1:20" x14ac:dyDescent="0.25">
      <c r="A45" s="3">
        <f t="shared" si="0"/>
        <v>42411</v>
      </c>
      <c r="B45">
        <v>0</v>
      </c>
      <c r="C45">
        <v>0</v>
      </c>
      <c r="D45">
        <v>0</v>
      </c>
      <c r="E45" s="24">
        <v>0</v>
      </c>
      <c r="F45">
        <v>0</v>
      </c>
      <c r="G45">
        <v>0</v>
      </c>
      <c r="H45">
        <v>1</v>
      </c>
      <c r="I45">
        <v>14</v>
      </c>
      <c r="J45">
        <v>0</v>
      </c>
      <c r="K45">
        <v>0</v>
      </c>
      <c r="L45">
        <v>0</v>
      </c>
      <c r="M45">
        <v>0</v>
      </c>
      <c r="N45">
        <v>0</v>
      </c>
      <c r="T45" s="6"/>
    </row>
    <row r="46" spans="1:20" x14ac:dyDescent="0.25">
      <c r="A46" s="3">
        <f t="shared" si="0"/>
        <v>42412</v>
      </c>
      <c r="B46">
        <v>0</v>
      </c>
      <c r="C46">
        <v>0</v>
      </c>
      <c r="D46">
        <v>1</v>
      </c>
      <c r="E46" s="24">
        <v>0</v>
      </c>
      <c r="F46">
        <v>0</v>
      </c>
      <c r="G46">
        <v>0</v>
      </c>
      <c r="H46">
        <v>1</v>
      </c>
      <c r="I46">
        <v>44</v>
      </c>
      <c r="J46">
        <v>0</v>
      </c>
      <c r="K46">
        <v>0</v>
      </c>
      <c r="L46">
        <v>0</v>
      </c>
      <c r="M46">
        <v>0</v>
      </c>
      <c r="N46">
        <v>0</v>
      </c>
      <c r="T46" s="6"/>
    </row>
    <row r="47" spans="1:20" x14ac:dyDescent="0.25">
      <c r="A47" s="3">
        <f t="shared" si="0"/>
        <v>42413</v>
      </c>
      <c r="B47">
        <v>0</v>
      </c>
      <c r="C47">
        <v>0</v>
      </c>
      <c r="D47">
        <v>0</v>
      </c>
      <c r="E47" s="24">
        <v>0</v>
      </c>
      <c r="F47">
        <v>0</v>
      </c>
      <c r="G47">
        <v>0</v>
      </c>
      <c r="H47">
        <v>1</v>
      </c>
      <c r="I47">
        <v>46</v>
      </c>
      <c r="J47">
        <v>0</v>
      </c>
      <c r="K47">
        <v>0</v>
      </c>
      <c r="L47">
        <v>0</v>
      </c>
      <c r="M47">
        <v>0</v>
      </c>
      <c r="N47">
        <v>0</v>
      </c>
      <c r="T47" s="6"/>
    </row>
    <row r="48" spans="1:20" x14ac:dyDescent="0.25">
      <c r="A48" s="3">
        <f t="shared" si="0"/>
        <v>42414</v>
      </c>
      <c r="B48">
        <v>0</v>
      </c>
      <c r="C48">
        <v>0</v>
      </c>
      <c r="D48">
        <v>0</v>
      </c>
      <c r="E48" s="24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T48" s="6"/>
    </row>
    <row r="49" spans="1:20" x14ac:dyDescent="0.25">
      <c r="A49" s="3">
        <f t="shared" si="0"/>
        <v>42415</v>
      </c>
      <c r="B49">
        <v>0</v>
      </c>
      <c r="C49">
        <v>25</v>
      </c>
      <c r="D49">
        <v>0</v>
      </c>
      <c r="E49" s="24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T49" s="6"/>
    </row>
    <row r="50" spans="1:20" x14ac:dyDescent="0.25">
      <c r="A50" s="3">
        <f t="shared" si="0"/>
        <v>42416</v>
      </c>
      <c r="B50">
        <v>0</v>
      </c>
      <c r="C50">
        <v>28</v>
      </c>
      <c r="D50">
        <v>0</v>
      </c>
      <c r="E50" s="24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T50" s="6"/>
    </row>
    <row r="51" spans="1:20" x14ac:dyDescent="0.25">
      <c r="A51" s="3">
        <f t="shared" si="0"/>
        <v>42417</v>
      </c>
      <c r="B51">
        <v>0</v>
      </c>
      <c r="C51">
        <v>28</v>
      </c>
      <c r="D51">
        <v>0</v>
      </c>
      <c r="E51" s="24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T51" s="6"/>
    </row>
    <row r="52" spans="1:20" x14ac:dyDescent="0.25">
      <c r="A52" s="3">
        <f t="shared" si="0"/>
        <v>42418</v>
      </c>
      <c r="B52">
        <v>0</v>
      </c>
      <c r="C52">
        <v>18</v>
      </c>
      <c r="D52">
        <v>0</v>
      </c>
      <c r="E52" s="24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T52" s="6"/>
    </row>
    <row r="53" spans="1:20" x14ac:dyDescent="0.25">
      <c r="A53" s="3">
        <f t="shared" si="0"/>
        <v>42419</v>
      </c>
      <c r="B53">
        <v>1</v>
      </c>
      <c r="C53">
        <v>56</v>
      </c>
      <c r="D53">
        <v>0</v>
      </c>
      <c r="E53" s="24">
        <v>0</v>
      </c>
      <c r="F53">
        <v>0</v>
      </c>
      <c r="G53">
        <v>3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T53" s="6"/>
    </row>
    <row r="54" spans="1:20" x14ac:dyDescent="0.25">
      <c r="A54" s="3">
        <f t="shared" si="0"/>
        <v>42420</v>
      </c>
      <c r="B54">
        <v>17</v>
      </c>
      <c r="C54">
        <v>63</v>
      </c>
      <c r="D54">
        <v>20</v>
      </c>
      <c r="E54" s="24">
        <v>0</v>
      </c>
      <c r="F54">
        <v>0</v>
      </c>
      <c r="G54">
        <v>13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T54" s="6"/>
    </row>
    <row r="55" spans="1:20" x14ac:dyDescent="0.25">
      <c r="A55" s="3">
        <f t="shared" si="0"/>
        <v>42421</v>
      </c>
      <c r="B55">
        <v>58</v>
      </c>
      <c r="C55">
        <v>59</v>
      </c>
      <c r="D55">
        <v>0</v>
      </c>
      <c r="E55" s="24">
        <v>0</v>
      </c>
      <c r="F55">
        <v>0</v>
      </c>
      <c r="G55">
        <v>11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T55" s="6"/>
    </row>
    <row r="56" spans="1:20" x14ac:dyDescent="0.25">
      <c r="A56" s="3">
        <f t="shared" si="0"/>
        <v>42422</v>
      </c>
      <c r="B56">
        <v>78</v>
      </c>
      <c r="C56">
        <v>75</v>
      </c>
      <c r="D56">
        <v>0</v>
      </c>
      <c r="E56" s="24">
        <v>0</v>
      </c>
      <c r="F56">
        <v>0</v>
      </c>
      <c r="G56">
        <v>14</v>
      </c>
      <c r="H56">
        <v>4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T56" s="6"/>
    </row>
    <row r="57" spans="1:20" x14ac:dyDescent="0.25">
      <c r="A57" s="3">
        <f t="shared" si="0"/>
        <v>42423</v>
      </c>
      <c r="B57">
        <v>72</v>
      </c>
      <c r="C57">
        <v>110</v>
      </c>
      <c r="D57">
        <v>18</v>
      </c>
      <c r="E57" s="24">
        <v>0</v>
      </c>
      <c r="F57">
        <v>0</v>
      </c>
      <c r="G57">
        <v>18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T57" s="6"/>
    </row>
    <row r="58" spans="1:20" x14ac:dyDescent="0.25">
      <c r="A58" s="3">
        <f t="shared" si="0"/>
        <v>42424</v>
      </c>
      <c r="B58">
        <v>94</v>
      </c>
      <c r="C58">
        <v>132</v>
      </c>
      <c r="D58">
        <v>4</v>
      </c>
      <c r="E58" s="24">
        <v>2</v>
      </c>
      <c r="F58">
        <v>2</v>
      </c>
      <c r="G58">
        <v>34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T58" s="6"/>
    </row>
    <row r="59" spans="1:20" x14ac:dyDescent="0.25">
      <c r="A59" s="3">
        <f t="shared" si="0"/>
        <v>42425</v>
      </c>
      <c r="B59">
        <v>147</v>
      </c>
      <c r="C59">
        <v>152</v>
      </c>
      <c r="D59">
        <v>3</v>
      </c>
      <c r="E59" s="24">
        <v>8</v>
      </c>
      <c r="F59">
        <v>4</v>
      </c>
      <c r="G59">
        <v>44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1</v>
      </c>
      <c r="T59" s="6"/>
    </row>
    <row r="60" spans="1:20" x14ac:dyDescent="0.25">
      <c r="A60" s="3">
        <f t="shared" si="0"/>
        <v>42426</v>
      </c>
      <c r="B60">
        <v>185</v>
      </c>
      <c r="C60">
        <v>184</v>
      </c>
      <c r="D60">
        <v>0</v>
      </c>
      <c r="E60" s="24">
        <v>22</v>
      </c>
      <c r="F60">
        <v>20</v>
      </c>
      <c r="G60">
        <v>106</v>
      </c>
      <c r="H60">
        <v>3</v>
      </c>
      <c r="I60">
        <v>0</v>
      </c>
      <c r="J60">
        <v>0</v>
      </c>
      <c r="K60">
        <v>1</v>
      </c>
      <c r="L60">
        <v>0</v>
      </c>
      <c r="M60">
        <v>0</v>
      </c>
      <c r="N60">
        <v>2</v>
      </c>
      <c r="T60" s="6"/>
    </row>
    <row r="61" spans="1:20" x14ac:dyDescent="0.25">
      <c r="A61" s="3">
        <f t="shared" si="0"/>
        <v>42427</v>
      </c>
      <c r="B61">
        <v>234</v>
      </c>
      <c r="C61">
        <v>323</v>
      </c>
      <c r="D61">
        <v>3</v>
      </c>
      <c r="E61" s="24">
        <v>26</v>
      </c>
      <c r="F61">
        <v>19</v>
      </c>
      <c r="G61">
        <v>143</v>
      </c>
      <c r="H61">
        <v>4</v>
      </c>
      <c r="I61">
        <v>1</v>
      </c>
      <c r="J61">
        <v>0</v>
      </c>
      <c r="K61">
        <v>8</v>
      </c>
      <c r="L61">
        <v>0</v>
      </c>
      <c r="M61">
        <v>0</v>
      </c>
      <c r="N61">
        <v>1</v>
      </c>
      <c r="T61" s="6"/>
    </row>
    <row r="62" spans="1:20" x14ac:dyDescent="0.25">
      <c r="A62" s="3">
        <f t="shared" si="0"/>
        <v>42428</v>
      </c>
      <c r="B62">
        <v>239</v>
      </c>
      <c r="C62">
        <v>244</v>
      </c>
      <c r="D62">
        <v>5</v>
      </c>
      <c r="E62" s="24">
        <v>5</v>
      </c>
      <c r="F62">
        <v>43</v>
      </c>
      <c r="G62">
        <v>205</v>
      </c>
      <c r="H62">
        <v>3</v>
      </c>
      <c r="I62">
        <v>5</v>
      </c>
      <c r="J62">
        <v>0</v>
      </c>
      <c r="K62">
        <v>3</v>
      </c>
      <c r="L62">
        <v>1</v>
      </c>
      <c r="M62">
        <v>1</v>
      </c>
      <c r="N62">
        <v>5</v>
      </c>
      <c r="T62" s="6"/>
    </row>
    <row r="63" spans="1:20" x14ac:dyDescent="0.25">
      <c r="A63" s="3">
        <f t="shared" si="0"/>
        <v>42429</v>
      </c>
      <c r="B63">
        <v>574</v>
      </c>
      <c r="C63">
        <v>690</v>
      </c>
      <c r="D63">
        <v>7</v>
      </c>
      <c r="E63" s="24">
        <v>51</v>
      </c>
      <c r="F63">
        <v>30</v>
      </c>
      <c r="G63">
        <v>385</v>
      </c>
      <c r="H63">
        <v>12</v>
      </c>
      <c r="I63">
        <v>3</v>
      </c>
      <c r="J63">
        <v>1</v>
      </c>
      <c r="K63">
        <v>0</v>
      </c>
      <c r="L63">
        <v>0</v>
      </c>
      <c r="M63">
        <v>0</v>
      </c>
      <c r="N63">
        <v>4</v>
      </c>
      <c r="T63" s="6"/>
    </row>
    <row r="64" spans="1:20" x14ac:dyDescent="0.25">
      <c r="A64" s="3">
        <f t="shared" si="0"/>
        <v>42430</v>
      </c>
      <c r="B64">
        <v>336</v>
      </c>
      <c r="C64">
        <v>803</v>
      </c>
      <c r="D64">
        <v>25</v>
      </c>
      <c r="E64" s="24">
        <v>35</v>
      </c>
      <c r="F64">
        <v>61</v>
      </c>
      <c r="G64">
        <v>523</v>
      </c>
      <c r="H64">
        <v>3</v>
      </c>
      <c r="I64">
        <v>8</v>
      </c>
      <c r="J64">
        <v>6</v>
      </c>
      <c r="K64">
        <v>5</v>
      </c>
      <c r="L64">
        <v>0</v>
      </c>
      <c r="M64">
        <v>0</v>
      </c>
      <c r="N64">
        <v>3</v>
      </c>
      <c r="T64" s="6"/>
    </row>
    <row r="65" spans="1:29" x14ac:dyDescent="0.25">
      <c r="A65" s="3">
        <f t="shared" si="0"/>
        <v>42431</v>
      </c>
      <c r="B65">
        <v>466</v>
      </c>
      <c r="C65">
        <v>795</v>
      </c>
      <c r="D65">
        <v>24</v>
      </c>
      <c r="E65" s="24">
        <v>38</v>
      </c>
      <c r="F65">
        <v>21</v>
      </c>
      <c r="G65">
        <v>835</v>
      </c>
      <c r="H65">
        <v>11</v>
      </c>
      <c r="I65">
        <v>5</v>
      </c>
      <c r="J65">
        <v>7</v>
      </c>
      <c r="K65">
        <v>13</v>
      </c>
      <c r="L65">
        <v>0</v>
      </c>
      <c r="M65">
        <v>1</v>
      </c>
      <c r="N65">
        <v>3</v>
      </c>
      <c r="Q65" s="6">
        <f t="shared" ref="Q65:Q128" si="1">IF(ISERROR(B65/B58),1,B65/B58)</f>
        <v>4.957446808510638</v>
      </c>
      <c r="R65" s="6">
        <f t="shared" ref="R65:R128" si="2">IF(ISERROR(C65/C58),1,C65/C58)</f>
        <v>6.0227272727272725</v>
      </c>
      <c r="S65" s="6">
        <f t="shared" ref="S65:S128" si="3">IF(ISERROR(D65/D58),1,D65/D58)</f>
        <v>6</v>
      </c>
      <c r="T65" s="6">
        <f t="shared" ref="T65:T128" si="4">IF(ISERROR(E65/E58),1,E65/E58)</f>
        <v>19</v>
      </c>
      <c r="U65" s="6">
        <f t="shared" ref="U65:U128" si="5">IF(ISERROR(F65/F58),1,F65/F58)</f>
        <v>10.5</v>
      </c>
      <c r="V65" s="6">
        <f t="shared" ref="V65:V128" si="6">IF(ISERROR(G65/G58),1,G65/G58)</f>
        <v>24.558823529411764</v>
      </c>
      <c r="W65" s="6">
        <f t="shared" ref="W65:W128" si="7">IF(ISERROR(H65/H58),1,H65/H58)</f>
        <v>1</v>
      </c>
      <c r="X65" s="6">
        <f t="shared" ref="X65:X128" si="8">IF(ISERROR(I65/I58),1,I65/I58)</f>
        <v>1</v>
      </c>
      <c r="Y65" s="6">
        <f t="shared" ref="Y65:Y128" si="9">IF(ISERROR(J65/J58),1,J65/J58)</f>
        <v>1</v>
      </c>
      <c r="Z65" s="6">
        <f t="shared" ref="Z65:Z128" si="10">IF(ISERROR(K65/K58),1,K65/K58)</f>
        <v>1</v>
      </c>
      <c r="AA65" s="6">
        <f t="shared" ref="AA65:AA128" si="11">IF(ISERROR(L65/L58),1,L65/L58)</f>
        <v>1</v>
      </c>
      <c r="AB65" s="6">
        <f t="shared" ref="AB65:AB128" si="12">IF(ISERROR(M65/M58),1,M65/M58)</f>
        <v>1</v>
      </c>
      <c r="AC65" s="6">
        <f t="shared" ref="AC65:AC128" si="13">IF(ISERROR(N65/N58),1,N65/N58)</f>
        <v>1</v>
      </c>
    </row>
    <row r="66" spans="1:29" x14ac:dyDescent="0.25">
      <c r="A66" s="3">
        <f t="shared" si="0"/>
        <v>42432</v>
      </c>
      <c r="B66">
        <v>588</v>
      </c>
      <c r="C66">
        <v>952</v>
      </c>
      <c r="D66">
        <v>34</v>
      </c>
      <c r="E66" s="24">
        <v>59</v>
      </c>
      <c r="F66">
        <v>73</v>
      </c>
      <c r="G66">
        <v>586</v>
      </c>
      <c r="H66">
        <v>33</v>
      </c>
      <c r="I66">
        <v>15</v>
      </c>
      <c r="J66">
        <v>8</v>
      </c>
      <c r="K66">
        <v>30</v>
      </c>
      <c r="L66">
        <v>1</v>
      </c>
      <c r="M66">
        <v>4</v>
      </c>
      <c r="N66">
        <v>4</v>
      </c>
      <c r="Q66" s="6">
        <f t="shared" si="1"/>
        <v>4</v>
      </c>
      <c r="R66" s="6">
        <f t="shared" si="2"/>
        <v>6.2631578947368425</v>
      </c>
      <c r="S66" s="6">
        <f t="shared" si="3"/>
        <v>11.333333333333334</v>
      </c>
      <c r="T66" s="6">
        <f t="shared" si="4"/>
        <v>7.375</v>
      </c>
      <c r="U66" s="6">
        <f t="shared" si="5"/>
        <v>18.25</v>
      </c>
      <c r="V66" s="6">
        <f t="shared" si="6"/>
        <v>13.318181818181818</v>
      </c>
      <c r="W66" s="6">
        <f t="shared" si="7"/>
        <v>1</v>
      </c>
      <c r="X66" s="6">
        <f t="shared" si="8"/>
        <v>1</v>
      </c>
      <c r="Y66" s="6">
        <f t="shared" si="9"/>
        <v>1</v>
      </c>
      <c r="Z66" s="6">
        <f t="shared" si="10"/>
        <v>30</v>
      </c>
      <c r="AA66" s="6">
        <f t="shared" si="11"/>
        <v>1</v>
      </c>
      <c r="AB66" s="6">
        <f t="shared" si="12"/>
        <v>1</v>
      </c>
      <c r="AC66" s="6">
        <f t="shared" si="13"/>
        <v>4</v>
      </c>
    </row>
    <row r="67" spans="1:29" x14ac:dyDescent="0.25">
      <c r="A67" s="3">
        <f t="shared" ref="A67:A130" si="14">A66+1</f>
        <v>42433</v>
      </c>
      <c r="B67">
        <v>769</v>
      </c>
      <c r="C67">
        <v>1281</v>
      </c>
      <c r="D67">
        <v>63</v>
      </c>
      <c r="E67" s="24">
        <v>283</v>
      </c>
      <c r="F67">
        <v>138</v>
      </c>
      <c r="G67">
        <v>591</v>
      </c>
      <c r="H67">
        <v>26</v>
      </c>
      <c r="I67">
        <v>44</v>
      </c>
      <c r="J67">
        <v>27</v>
      </c>
      <c r="K67">
        <v>25</v>
      </c>
      <c r="L67">
        <v>5</v>
      </c>
      <c r="M67">
        <v>7</v>
      </c>
      <c r="N67">
        <v>3</v>
      </c>
      <c r="Q67" s="6">
        <f t="shared" si="1"/>
        <v>4.1567567567567565</v>
      </c>
      <c r="R67" s="6">
        <f t="shared" si="2"/>
        <v>6.9619565217391308</v>
      </c>
      <c r="S67" s="6">
        <f t="shared" si="3"/>
        <v>1</v>
      </c>
      <c r="T67" s="6">
        <f t="shared" si="4"/>
        <v>12.863636363636363</v>
      </c>
      <c r="U67" s="6">
        <f t="shared" si="5"/>
        <v>6.9</v>
      </c>
      <c r="V67" s="6">
        <f t="shared" si="6"/>
        <v>5.5754716981132075</v>
      </c>
      <c r="W67" s="6">
        <f t="shared" si="7"/>
        <v>8.6666666666666661</v>
      </c>
      <c r="X67" s="6">
        <f t="shared" si="8"/>
        <v>1</v>
      </c>
      <c r="Y67" s="6">
        <f t="shared" si="9"/>
        <v>1</v>
      </c>
      <c r="Z67" s="6">
        <f t="shared" si="10"/>
        <v>25</v>
      </c>
      <c r="AA67" s="6">
        <f t="shared" si="11"/>
        <v>1</v>
      </c>
      <c r="AB67" s="6">
        <f t="shared" si="12"/>
        <v>1</v>
      </c>
      <c r="AC67" s="6">
        <f t="shared" si="13"/>
        <v>1.5</v>
      </c>
    </row>
    <row r="68" spans="1:29" x14ac:dyDescent="0.25">
      <c r="A68" s="3">
        <f t="shared" si="14"/>
        <v>42434</v>
      </c>
      <c r="B68">
        <v>778</v>
      </c>
      <c r="C68">
        <v>1622</v>
      </c>
      <c r="D68">
        <v>98</v>
      </c>
      <c r="E68" s="24">
        <v>125</v>
      </c>
      <c r="F68">
        <v>230</v>
      </c>
      <c r="G68">
        <v>1234</v>
      </c>
      <c r="H68">
        <v>43</v>
      </c>
      <c r="I68">
        <v>46</v>
      </c>
      <c r="J68">
        <v>59</v>
      </c>
      <c r="K68">
        <v>59</v>
      </c>
      <c r="L68">
        <v>5</v>
      </c>
      <c r="M68">
        <v>5</v>
      </c>
      <c r="N68">
        <v>17</v>
      </c>
      <c r="Q68" s="6">
        <f t="shared" si="1"/>
        <v>3.324786324786325</v>
      </c>
      <c r="R68" s="6">
        <f t="shared" si="2"/>
        <v>5.0216718266253872</v>
      </c>
      <c r="S68" s="6">
        <f t="shared" si="3"/>
        <v>32.666666666666664</v>
      </c>
      <c r="T68" s="6">
        <f t="shared" si="4"/>
        <v>4.8076923076923075</v>
      </c>
      <c r="U68" s="6">
        <f t="shared" si="5"/>
        <v>12.105263157894736</v>
      </c>
      <c r="V68" s="6">
        <f t="shared" si="6"/>
        <v>8.62937062937063</v>
      </c>
      <c r="W68" s="6">
        <f t="shared" si="7"/>
        <v>10.75</v>
      </c>
      <c r="X68" s="6">
        <f t="shared" si="8"/>
        <v>46</v>
      </c>
      <c r="Y68" s="6">
        <f t="shared" si="9"/>
        <v>1</v>
      </c>
      <c r="Z68" s="6">
        <f t="shared" si="10"/>
        <v>7.375</v>
      </c>
      <c r="AA68" s="6">
        <f t="shared" si="11"/>
        <v>1</v>
      </c>
      <c r="AB68" s="6">
        <f t="shared" si="12"/>
        <v>1</v>
      </c>
      <c r="AC68" s="6">
        <f t="shared" si="13"/>
        <v>17</v>
      </c>
    </row>
    <row r="69" spans="1:29" x14ac:dyDescent="0.25">
      <c r="A69" s="3">
        <f t="shared" si="14"/>
        <v>42435</v>
      </c>
      <c r="B69">
        <v>1247</v>
      </c>
      <c r="C69">
        <v>1858</v>
      </c>
      <c r="D69">
        <v>116</v>
      </c>
      <c r="E69" s="24">
        <v>130</v>
      </c>
      <c r="F69">
        <v>296</v>
      </c>
      <c r="G69">
        <v>1076</v>
      </c>
      <c r="H69">
        <v>41</v>
      </c>
      <c r="I69">
        <v>60</v>
      </c>
      <c r="J69">
        <v>60</v>
      </c>
      <c r="K69">
        <v>33</v>
      </c>
      <c r="L69">
        <v>6</v>
      </c>
      <c r="M69">
        <v>1</v>
      </c>
      <c r="N69">
        <v>6</v>
      </c>
      <c r="Q69" s="6">
        <f t="shared" si="1"/>
        <v>5.2175732217573225</v>
      </c>
      <c r="R69" s="6">
        <f t="shared" si="2"/>
        <v>7.6147540983606561</v>
      </c>
      <c r="S69" s="6">
        <f t="shared" si="3"/>
        <v>23.2</v>
      </c>
      <c r="T69" s="6">
        <f t="shared" si="4"/>
        <v>26</v>
      </c>
      <c r="U69" s="6">
        <f t="shared" si="5"/>
        <v>6.8837209302325579</v>
      </c>
      <c r="V69" s="6">
        <f t="shared" si="6"/>
        <v>5.2487804878048783</v>
      </c>
      <c r="W69" s="6">
        <f t="shared" si="7"/>
        <v>13.666666666666666</v>
      </c>
      <c r="X69" s="6">
        <f t="shared" si="8"/>
        <v>12</v>
      </c>
      <c r="Y69" s="6">
        <f t="shared" si="9"/>
        <v>1</v>
      </c>
      <c r="Z69" s="6">
        <f t="shared" si="10"/>
        <v>11</v>
      </c>
      <c r="AA69" s="6">
        <f t="shared" si="11"/>
        <v>6</v>
      </c>
      <c r="AB69" s="6">
        <f t="shared" si="12"/>
        <v>1</v>
      </c>
      <c r="AC69" s="6">
        <f t="shared" si="13"/>
        <v>1.2</v>
      </c>
    </row>
    <row r="70" spans="1:29" x14ac:dyDescent="0.25">
      <c r="A70" s="3">
        <f t="shared" si="14"/>
        <v>42436</v>
      </c>
      <c r="B70">
        <v>1494</v>
      </c>
      <c r="C70">
        <v>2191</v>
      </c>
      <c r="D70">
        <v>106</v>
      </c>
      <c r="E70" s="24">
        <v>240</v>
      </c>
      <c r="F70">
        <v>260</v>
      </c>
      <c r="G70">
        <v>743</v>
      </c>
      <c r="H70">
        <v>62</v>
      </c>
      <c r="I70">
        <v>77</v>
      </c>
      <c r="J70">
        <v>31</v>
      </c>
      <c r="K70">
        <v>46</v>
      </c>
      <c r="L70">
        <v>6</v>
      </c>
      <c r="M70">
        <v>2</v>
      </c>
      <c r="N70">
        <v>6</v>
      </c>
      <c r="Q70" s="6">
        <f t="shared" si="1"/>
        <v>2.6027874564459932</v>
      </c>
      <c r="R70" s="6">
        <f t="shared" si="2"/>
        <v>3.1753623188405795</v>
      </c>
      <c r="S70" s="6">
        <f t="shared" si="3"/>
        <v>15.142857142857142</v>
      </c>
      <c r="T70" s="6">
        <f t="shared" si="4"/>
        <v>4.7058823529411766</v>
      </c>
      <c r="U70" s="6">
        <f t="shared" si="5"/>
        <v>8.6666666666666661</v>
      </c>
      <c r="V70" s="6">
        <f t="shared" si="6"/>
        <v>1.92987012987013</v>
      </c>
      <c r="W70" s="6">
        <f t="shared" si="7"/>
        <v>5.166666666666667</v>
      </c>
      <c r="X70" s="6">
        <f t="shared" si="8"/>
        <v>25.666666666666668</v>
      </c>
      <c r="Y70" s="6">
        <f t="shared" si="9"/>
        <v>31</v>
      </c>
      <c r="Z70" s="6">
        <f t="shared" si="10"/>
        <v>1</v>
      </c>
      <c r="AA70" s="6">
        <f t="shared" si="11"/>
        <v>1</v>
      </c>
      <c r="AB70" s="6">
        <f t="shared" si="12"/>
        <v>1</v>
      </c>
      <c r="AC70" s="6">
        <f t="shared" si="13"/>
        <v>1.5</v>
      </c>
    </row>
    <row r="71" spans="1:29" x14ac:dyDescent="0.25">
      <c r="A71" s="3">
        <f t="shared" si="14"/>
        <v>42437</v>
      </c>
      <c r="B71">
        <v>1799</v>
      </c>
      <c r="C71">
        <v>3404</v>
      </c>
      <c r="D71">
        <v>163</v>
      </c>
      <c r="E71" s="24">
        <v>184</v>
      </c>
      <c r="F71">
        <v>203</v>
      </c>
      <c r="G71">
        <v>595</v>
      </c>
      <c r="H71">
        <v>39</v>
      </c>
      <c r="I71">
        <v>56</v>
      </c>
      <c r="J71">
        <v>39</v>
      </c>
      <c r="K71">
        <v>101</v>
      </c>
      <c r="L71">
        <v>0</v>
      </c>
      <c r="M71">
        <v>3</v>
      </c>
      <c r="N71">
        <v>11</v>
      </c>
      <c r="Q71" s="6">
        <f t="shared" si="1"/>
        <v>5.354166666666667</v>
      </c>
      <c r="R71" s="6">
        <f t="shared" si="2"/>
        <v>4.2391033623910337</v>
      </c>
      <c r="S71" s="6">
        <f t="shared" si="3"/>
        <v>6.52</v>
      </c>
      <c r="T71" s="6">
        <f t="shared" si="4"/>
        <v>5.2571428571428571</v>
      </c>
      <c r="U71" s="6">
        <f t="shared" si="5"/>
        <v>3.3278688524590163</v>
      </c>
      <c r="V71" s="6">
        <f t="shared" si="6"/>
        <v>1.1376673040152965</v>
      </c>
      <c r="W71" s="6">
        <f t="shared" si="7"/>
        <v>13</v>
      </c>
      <c r="X71" s="6">
        <f t="shared" si="8"/>
        <v>7</v>
      </c>
      <c r="Y71" s="6">
        <f t="shared" si="9"/>
        <v>6.5</v>
      </c>
      <c r="Z71" s="6">
        <f t="shared" si="10"/>
        <v>20.2</v>
      </c>
      <c r="AA71" s="6">
        <f t="shared" si="11"/>
        <v>1</v>
      </c>
      <c r="AB71" s="6">
        <f t="shared" si="12"/>
        <v>1</v>
      </c>
      <c r="AC71" s="6">
        <f t="shared" si="13"/>
        <v>3.6666666666666665</v>
      </c>
    </row>
    <row r="72" spans="1:29" x14ac:dyDescent="0.25">
      <c r="A72" s="3">
        <f t="shared" si="14"/>
        <v>42438</v>
      </c>
      <c r="B72">
        <v>977</v>
      </c>
      <c r="C72">
        <v>4671</v>
      </c>
      <c r="D72">
        <v>290</v>
      </c>
      <c r="E72" s="24">
        <v>341</v>
      </c>
      <c r="F72">
        <v>372</v>
      </c>
      <c r="G72">
        <v>881</v>
      </c>
      <c r="H72">
        <v>56</v>
      </c>
      <c r="I72">
        <v>61</v>
      </c>
      <c r="J72">
        <v>28</v>
      </c>
      <c r="K72">
        <v>98</v>
      </c>
      <c r="L72">
        <v>9</v>
      </c>
      <c r="M72">
        <v>10</v>
      </c>
      <c r="N72">
        <v>18</v>
      </c>
      <c r="Q72" s="6">
        <f t="shared" si="1"/>
        <v>2.0965665236051501</v>
      </c>
      <c r="R72" s="6">
        <f t="shared" si="2"/>
        <v>5.8754716981132074</v>
      </c>
      <c r="S72" s="6">
        <f t="shared" si="3"/>
        <v>12.083333333333334</v>
      </c>
      <c r="T72" s="6">
        <f t="shared" si="4"/>
        <v>8.973684210526315</v>
      </c>
      <c r="U72" s="6">
        <f t="shared" si="5"/>
        <v>17.714285714285715</v>
      </c>
      <c r="V72" s="6">
        <f t="shared" si="6"/>
        <v>1.0550898203592813</v>
      </c>
      <c r="W72" s="6">
        <f t="shared" si="7"/>
        <v>5.0909090909090908</v>
      </c>
      <c r="X72" s="6">
        <f t="shared" si="8"/>
        <v>12.2</v>
      </c>
      <c r="Y72" s="6">
        <f t="shared" si="9"/>
        <v>4</v>
      </c>
      <c r="Z72" s="6">
        <f t="shared" si="10"/>
        <v>7.5384615384615383</v>
      </c>
      <c r="AA72" s="6">
        <f t="shared" si="11"/>
        <v>1</v>
      </c>
      <c r="AB72" s="6">
        <f t="shared" si="12"/>
        <v>10</v>
      </c>
      <c r="AC72" s="6">
        <f t="shared" si="13"/>
        <v>6</v>
      </c>
    </row>
    <row r="73" spans="1:29" x14ac:dyDescent="0.25">
      <c r="A73" s="3">
        <f t="shared" si="14"/>
        <v>42439</v>
      </c>
      <c r="B73">
        <v>2313</v>
      </c>
      <c r="C73">
        <v>4737</v>
      </c>
      <c r="D73">
        <v>307</v>
      </c>
      <c r="E73" s="24">
        <v>401</v>
      </c>
      <c r="F73">
        <v>497</v>
      </c>
      <c r="G73">
        <v>958</v>
      </c>
      <c r="H73">
        <v>70</v>
      </c>
      <c r="I73">
        <v>121</v>
      </c>
      <c r="J73">
        <v>47</v>
      </c>
      <c r="K73">
        <v>196</v>
      </c>
      <c r="L73">
        <v>18</v>
      </c>
      <c r="M73">
        <v>9</v>
      </c>
      <c r="N73">
        <v>15</v>
      </c>
      <c r="Q73" s="6">
        <f t="shared" si="1"/>
        <v>3.9336734693877551</v>
      </c>
      <c r="R73" s="6">
        <f t="shared" si="2"/>
        <v>4.9758403361344534</v>
      </c>
      <c r="S73" s="6">
        <f t="shared" si="3"/>
        <v>9.0294117647058822</v>
      </c>
      <c r="T73" s="6">
        <f t="shared" si="4"/>
        <v>6.7966101694915251</v>
      </c>
      <c r="U73" s="6">
        <f t="shared" si="5"/>
        <v>6.8082191780821919</v>
      </c>
      <c r="V73" s="6">
        <f t="shared" si="6"/>
        <v>1.6348122866894197</v>
      </c>
      <c r="W73" s="6">
        <f t="shared" si="7"/>
        <v>2.1212121212121211</v>
      </c>
      <c r="X73" s="6">
        <f t="shared" si="8"/>
        <v>8.0666666666666664</v>
      </c>
      <c r="Y73" s="6">
        <f t="shared" si="9"/>
        <v>5.875</v>
      </c>
      <c r="Z73" s="6">
        <f t="shared" si="10"/>
        <v>6.5333333333333332</v>
      </c>
      <c r="AA73" s="6">
        <f t="shared" si="11"/>
        <v>18</v>
      </c>
      <c r="AB73" s="6">
        <f t="shared" si="12"/>
        <v>2.25</v>
      </c>
      <c r="AC73" s="6">
        <f t="shared" si="13"/>
        <v>3.75</v>
      </c>
    </row>
    <row r="74" spans="1:29" x14ac:dyDescent="0.25">
      <c r="A74" s="3">
        <f t="shared" si="14"/>
        <v>42440</v>
      </c>
      <c r="B74">
        <v>2653</v>
      </c>
      <c r="C74">
        <v>5941</v>
      </c>
      <c r="D74">
        <v>387</v>
      </c>
      <c r="E74" s="24">
        <v>779</v>
      </c>
      <c r="F74">
        <v>595</v>
      </c>
      <c r="G74">
        <v>1075</v>
      </c>
      <c r="H74">
        <v>117</v>
      </c>
      <c r="I74">
        <v>111</v>
      </c>
      <c r="J74">
        <v>85</v>
      </c>
      <c r="K74">
        <v>151</v>
      </c>
      <c r="L74">
        <v>25</v>
      </c>
      <c r="M74">
        <v>27</v>
      </c>
      <c r="N74">
        <v>32</v>
      </c>
      <c r="Q74" s="6">
        <f t="shared" si="1"/>
        <v>3.4499349804941484</v>
      </c>
      <c r="R74" s="6">
        <f t="shared" si="2"/>
        <v>4.6377829820452767</v>
      </c>
      <c r="S74" s="6">
        <f t="shared" si="3"/>
        <v>6.1428571428571432</v>
      </c>
      <c r="T74" s="6">
        <f t="shared" si="4"/>
        <v>2.7526501766784452</v>
      </c>
      <c r="U74" s="6">
        <f t="shared" si="5"/>
        <v>4.3115942028985508</v>
      </c>
      <c r="V74" s="6">
        <f t="shared" si="6"/>
        <v>1.8189509306260576</v>
      </c>
      <c r="W74" s="6">
        <f t="shared" si="7"/>
        <v>4.5</v>
      </c>
      <c r="X74" s="6">
        <f t="shared" si="8"/>
        <v>2.5227272727272729</v>
      </c>
      <c r="Y74" s="6">
        <f t="shared" si="9"/>
        <v>3.1481481481481484</v>
      </c>
      <c r="Z74" s="6">
        <f t="shared" si="10"/>
        <v>6.04</v>
      </c>
      <c r="AA74" s="6">
        <f t="shared" si="11"/>
        <v>5</v>
      </c>
      <c r="AB74" s="6">
        <f t="shared" si="12"/>
        <v>3.8571428571428572</v>
      </c>
      <c r="AC74" s="6">
        <f t="shared" si="13"/>
        <v>10.666666666666666</v>
      </c>
    </row>
    <row r="75" spans="1:29" x14ac:dyDescent="0.25">
      <c r="A75" s="3">
        <f t="shared" si="14"/>
        <v>42441</v>
      </c>
      <c r="B75">
        <v>2548</v>
      </c>
      <c r="C75">
        <v>7819</v>
      </c>
      <c r="D75">
        <v>598</v>
      </c>
      <c r="E75" s="24">
        <v>930</v>
      </c>
      <c r="F75">
        <v>785</v>
      </c>
      <c r="G75">
        <v>1289</v>
      </c>
      <c r="H75">
        <v>189</v>
      </c>
      <c r="I75">
        <v>190</v>
      </c>
      <c r="J75">
        <v>160</v>
      </c>
      <c r="K75">
        <v>152</v>
      </c>
      <c r="L75">
        <v>74</v>
      </c>
      <c r="M75">
        <v>20</v>
      </c>
      <c r="N75">
        <v>56</v>
      </c>
      <c r="Q75" s="6">
        <f t="shared" si="1"/>
        <v>3.2750642673521853</v>
      </c>
      <c r="R75" s="6">
        <f t="shared" si="2"/>
        <v>4.8205918618988903</v>
      </c>
      <c r="S75" s="6">
        <f t="shared" si="3"/>
        <v>6.1020408163265305</v>
      </c>
      <c r="T75" s="6">
        <f t="shared" si="4"/>
        <v>7.44</v>
      </c>
      <c r="U75" s="6">
        <f t="shared" si="5"/>
        <v>3.4130434782608696</v>
      </c>
      <c r="V75" s="6">
        <f t="shared" si="6"/>
        <v>1.0445705024311183</v>
      </c>
      <c r="W75" s="6">
        <f t="shared" si="7"/>
        <v>4.3953488372093021</v>
      </c>
      <c r="X75" s="6">
        <f t="shared" si="8"/>
        <v>4.1304347826086953</v>
      </c>
      <c r="Y75" s="6">
        <f t="shared" si="9"/>
        <v>2.7118644067796609</v>
      </c>
      <c r="Z75" s="6">
        <f t="shared" si="10"/>
        <v>2.5762711864406778</v>
      </c>
      <c r="AA75" s="6">
        <f t="shared" si="11"/>
        <v>14.8</v>
      </c>
      <c r="AB75" s="6">
        <f t="shared" si="12"/>
        <v>4</v>
      </c>
      <c r="AC75" s="6">
        <f t="shared" si="13"/>
        <v>3.2941176470588234</v>
      </c>
    </row>
    <row r="76" spans="1:29" x14ac:dyDescent="0.25">
      <c r="A76" s="3">
        <f t="shared" si="14"/>
        <v>42442</v>
      </c>
      <c r="B76">
        <v>3499</v>
      </c>
      <c r="C76">
        <v>7452</v>
      </c>
      <c r="D76">
        <v>651</v>
      </c>
      <c r="E76" s="24">
        <v>924</v>
      </c>
      <c r="F76">
        <v>838</v>
      </c>
      <c r="G76">
        <v>1365</v>
      </c>
      <c r="H76">
        <v>310</v>
      </c>
      <c r="I76">
        <v>155</v>
      </c>
      <c r="J76">
        <v>130</v>
      </c>
      <c r="K76">
        <v>71</v>
      </c>
      <c r="L76">
        <v>0</v>
      </c>
      <c r="M76">
        <v>39</v>
      </c>
      <c r="N76">
        <v>54</v>
      </c>
      <c r="Q76" s="6">
        <f t="shared" si="1"/>
        <v>2.8059342421812348</v>
      </c>
      <c r="R76" s="6">
        <f t="shared" si="2"/>
        <v>4.0107642626480082</v>
      </c>
      <c r="S76" s="6">
        <f t="shared" si="3"/>
        <v>5.6120689655172411</v>
      </c>
      <c r="T76" s="6">
        <f t="shared" si="4"/>
        <v>7.1076923076923073</v>
      </c>
      <c r="U76" s="6">
        <f t="shared" si="5"/>
        <v>2.8310810810810811</v>
      </c>
      <c r="V76" s="6">
        <f t="shared" si="6"/>
        <v>1.2685873605947955</v>
      </c>
      <c r="W76" s="6">
        <f t="shared" si="7"/>
        <v>7.5609756097560972</v>
      </c>
      <c r="X76" s="6">
        <f t="shared" si="8"/>
        <v>2.5833333333333335</v>
      </c>
      <c r="Y76" s="6">
        <f t="shared" si="9"/>
        <v>2.1666666666666665</v>
      </c>
      <c r="Z76" s="6">
        <f t="shared" si="10"/>
        <v>2.1515151515151514</v>
      </c>
      <c r="AA76" s="6">
        <f t="shared" si="11"/>
        <v>0</v>
      </c>
      <c r="AB76" s="6">
        <f t="shared" si="12"/>
        <v>39</v>
      </c>
      <c r="AC76" s="6">
        <f t="shared" si="13"/>
        <v>9</v>
      </c>
    </row>
    <row r="77" spans="1:29" x14ac:dyDescent="0.25">
      <c r="A77" s="3">
        <f t="shared" si="14"/>
        <v>42443</v>
      </c>
      <c r="B77">
        <v>3593</v>
      </c>
      <c r="C77">
        <v>7935</v>
      </c>
      <c r="D77">
        <v>891</v>
      </c>
      <c r="E77" s="24">
        <v>1214</v>
      </c>
      <c r="F77">
        <v>924</v>
      </c>
      <c r="G77">
        <v>1209</v>
      </c>
      <c r="H77">
        <v>228</v>
      </c>
      <c r="I77">
        <v>176</v>
      </c>
      <c r="J77">
        <v>197</v>
      </c>
      <c r="K77">
        <v>69</v>
      </c>
      <c r="L77">
        <v>49</v>
      </c>
      <c r="M77">
        <v>41</v>
      </c>
      <c r="N77">
        <v>89</v>
      </c>
      <c r="Q77" s="6">
        <f t="shared" si="1"/>
        <v>2.4049531459170015</v>
      </c>
      <c r="R77" s="6">
        <f t="shared" si="2"/>
        <v>3.6216339570972158</v>
      </c>
      <c r="S77" s="6">
        <f t="shared" si="3"/>
        <v>8.4056603773584904</v>
      </c>
      <c r="T77" s="6">
        <f t="shared" si="4"/>
        <v>5.0583333333333336</v>
      </c>
      <c r="U77" s="6">
        <f t="shared" si="5"/>
        <v>3.5538461538461537</v>
      </c>
      <c r="V77" s="6">
        <f t="shared" si="6"/>
        <v>1.6271870794078063</v>
      </c>
      <c r="W77" s="6">
        <f t="shared" si="7"/>
        <v>3.6774193548387095</v>
      </c>
      <c r="X77" s="6">
        <f t="shared" si="8"/>
        <v>2.2857142857142856</v>
      </c>
      <c r="Y77" s="6">
        <f t="shared" si="9"/>
        <v>6.354838709677419</v>
      </c>
      <c r="Z77" s="6">
        <f t="shared" si="10"/>
        <v>1.5</v>
      </c>
      <c r="AA77" s="6">
        <f t="shared" si="11"/>
        <v>8.1666666666666661</v>
      </c>
      <c r="AB77" s="6">
        <f t="shared" si="12"/>
        <v>20.5</v>
      </c>
      <c r="AC77" s="6">
        <f t="shared" si="13"/>
        <v>14.833333333333334</v>
      </c>
    </row>
    <row r="78" spans="1:29" x14ac:dyDescent="0.25">
      <c r="A78" s="3">
        <f t="shared" si="14"/>
        <v>42444</v>
      </c>
      <c r="B78">
        <v>3235</v>
      </c>
      <c r="C78">
        <v>9470</v>
      </c>
      <c r="D78">
        <v>1107</v>
      </c>
      <c r="E78" s="24">
        <v>1459</v>
      </c>
      <c r="F78">
        <v>1210</v>
      </c>
      <c r="G78">
        <v>1053</v>
      </c>
      <c r="H78">
        <v>137</v>
      </c>
      <c r="I78">
        <v>278</v>
      </c>
      <c r="J78">
        <v>172</v>
      </c>
      <c r="K78">
        <v>83</v>
      </c>
      <c r="L78">
        <v>34</v>
      </c>
      <c r="M78">
        <v>53</v>
      </c>
      <c r="N78">
        <v>100</v>
      </c>
      <c r="Q78" s="6">
        <f t="shared" si="1"/>
        <v>1.7982212340188994</v>
      </c>
      <c r="R78" s="6">
        <f t="shared" si="2"/>
        <v>2.7820211515863691</v>
      </c>
      <c r="S78" s="6">
        <f t="shared" si="3"/>
        <v>6.7914110429447856</v>
      </c>
      <c r="T78" s="6">
        <f t="shared" si="4"/>
        <v>7.9293478260869561</v>
      </c>
      <c r="U78" s="6">
        <f t="shared" si="5"/>
        <v>5.9605911330049262</v>
      </c>
      <c r="V78" s="6">
        <f t="shared" si="6"/>
        <v>1.7697478991596638</v>
      </c>
      <c r="W78" s="6">
        <f t="shared" si="7"/>
        <v>3.5128205128205128</v>
      </c>
      <c r="X78" s="6">
        <f t="shared" si="8"/>
        <v>4.9642857142857144</v>
      </c>
      <c r="Y78" s="6">
        <f t="shared" si="9"/>
        <v>4.4102564102564106</v>
      </c>
      <c r="Z78" s="6">
        <f t="shared" si="10"/>
        <v>0.82178217821782173</v>
      </c>
      <c r="AA78" s="6">
        <f t="shared" si="11"/>
        <v>1</v>
      </c>
      <c r="AB78" s="6">
        <f t="shared" si="12"/>
        <v>17.666666666666668</v>
      </c>
      <c r="AC78" s="6">
        <f t="shared" si="13"/>
        <v>9.0909090909090917</v>
      </c>
    </row>
    <row r="79" spans="1:29" x14ac:dyDescent="0.25">
      <c r="A79" s="3">
        <f t="shared" si="14"/>
        <v>42445</v>
      </c>
      <c r="B79">
        <v>3527</v>
      </c>
      <c r="C79">
        <v>8832</v>
      </c>
      <c r="D79">
        <v>1973</v>
      </c>
      <c r="E79" s="24">
        <v>2095</v>
      </c>
      <c r="F79">
        <v>1097</v>
      </c>
      <c r="G79">
        <v>1178</v>
      </c>
      <c r="H79">
        <v>369</v>
      </c>
      <c r="I79">
        <v>292</v>
      </c>
      <c r="J79">
        <v>185</v>
      </c>
      <c r="K79">
        <v>119</v>
      </c>
      <c r="L79">
        <v>112</v>
      </c>
      <c r="M79">
        <v>69</v>
      </c>
      <c r="N79">
        <v>157</v>
      </c>
      <c r="Q79" s="6">
        <f t="shared" si="1"/>
        <v>3.6100307062436028</v>
      </c>
      <c r="R79" s="6">
        <f t="shared" si="2"/>
        <v>1.8908156711624919</v>
      </c>
      <c r="S79" s="6">
        <f t="shared" si="3"/>
        <v>6.8034482758620687</v>
      </c>
      <c r="T79" s="6">
        <f t="shared" si="4"/>
        <v>6.1436950146627565</v>
      </c>
      <c r="U79" s="6">
        <f t="shared" si="5"/>
        <v>2.9489247311827955</v>
      </c>
      <c r="V79" s="6">
        <f t="shared" si="6"/>
        <v>1.337116912599319</v>
      </c>
      <c r="W79" s="6">
        <f t="shared" si="7"/>
        <v>6.5892857142857144</v>
      </c>
      <c r="X79" s="6">
        <f t="shared" si="8"/>
        <v>4.7868852459016393</v>
      </c>
      <c r="Y79" s="6">
        <f t="shared" si="9"/>
        <v>6.6071428571428568</v>
      </c>
      <c r="Z79" s="6">
        <f t="shared" si="10"/>
        <v>1.2142857142857142</v>
      </c>
      <c r="AA79" s="6">
        <f t="shared" si="11"/>
        <v>12.444444444444445</v>
      </c>
      <c r="AB79" s="6">
        <f t="shared" si="12"/>
        <v>6.9</v>
      </c>
      <c r="AC79" s="6">
        <f t="shared" si="13"/>
        <v>8.7222222222222214</v>
      </c>
    </row>
    <row r="80" spans="1:29" x14ac:dyDescent="0.25">
      <c r="A80" s="3">
        <f t="shared" si="14"/>
        <v>42446</v>
      </c>
      <c r="B80">
        <v>4208</v>
      </c>
      <c r="C80">
        <v>8963</v>
      </c>
      <c r="D80">
        <v>3193</v>
      </c>
      <c r="E80" s="24">
        <v>2960</v>
      </c>
      <c r="F80">
        <v>1404</v>
      </c>
      <c r="G80">
        <v>1192</v>
      </c>
      <c r="H80">
        <v>613</v>
      </c>
      <c r="I80">
        <v>346</v>
      </c>
      <c r="J80">
        <v>243</v>
      </c>
      <c r="K80">
        <v>145</v>
      </c>
      <c r="L80">
        <v>183</v>
      </c>
      <c r="M80">
        <v>74</v>
      </c>
      <c r="N80">
        <v>129</v>
      </c>
      <c r="Q80" s="6">
        <f t="shared" si="1"/>
        <v>1.819282317336792</v>
      </c>
      <c r="R80" s="6">
        <f t="shared" si="2"/>
        <v>1.8921258180282881</v>
      </c>
      <c r="S80" s="6">
        <f t="shared" si="3"/>
        <v>10.400651465798045</v>
      </c>
      <c r="T80" s="6">
        <f t="shared" si="4"/>
        <v>7.381546134663342</v>
      </c>
      <c r="U80" s="6">
        <f t="shared" si="5"/>
        <v>2.8249496981891347</v>
      </c>
      <c r="V80" s="6">
        <f t="shared" si="6"/>
        <v>1.244258872651357</v>
      </c>
      <c r="W80" s="6">
        <f t="shared" si="7"/>
        <v>8.757142857142858</v>
      </c>
      <c r="X80" s="6">
        <f t="shared" si="8"/>
        <v>2.8595041322314048</v>
      </c>
      <c r="Y80" s="6">
        <f t="shared" si="9"/>
        <v>5.1702127659574471</v>
      </c>
      <c r="Z80" s="6">
        <f t="shared" si="10"/>
        <v>0.73979591836734693</v>
      </c>
      <c r="AA80" s="6">
        <f t="shared" si="11"/>
        <v>10.166666666666666</v>
      </c>
      <c r="AB80" s="6">
        <f t="shared" si="12"/>
        <v>8.2222222222222214</v>
      </c>
      <c r="AC80" s="6">
        <f t="shared" si="13"/>
        <v>8.6</v>
      </c>
    </row>
    <row r="81" spans="1:29" x14ac:dyDescent="0.25">
      <c r="A81" s="3">
        <f t="shared" si="14"/>
        <v>42447</v>
      </c>
      <c r="B81">
        <v>5324</v>
      </c>
      <c r="C81">
        <v>8656</v>
      </c>
      <c r="D81">
        <v>4818</v>
      </c>
      <c r="E81" s="24">
        <v>2993</v>
      </c>
      <c r="F81">
        <v>1861</v>
      </c>
      <c r="G81">
        <v>1046</v>
      </c>
      <c r="H81">
        <v>583</v>
      </c>
      <c r="I81">
        <v>409</v>
      </c>
      <c r="J81">
        <v>309</v>
      </c>
      <c r="K81">
        <v>143</v>
      </c>
      <c r="L81">
        <v>111</v>
      </c>
      <c r="M81">
        <v>191</v>
      </c>
      <c r="N81">
        <v>146</v>
      </c>
      <c r="Q81" s="6">
        <f t="shared" si="1"/>
        <v>2.0067847719562759</v>
      </c>
      <c r="R81" s="6">
        <f t="shared" si="2"/>
        <v>1.4569937720922403</v>
      </c>
      <c r="S81" s="6">
        <f t="shared" si="3"/>
        <v>12.449612403100776</v>
      </c>
      <c r="T81" s="6">
        <f t="shared" si="4"/>
        <v>3.8421052631578947</v>
      </c>
      <c r="U81" s="6">
        <f t="shared" si="5"/>
        <v>3.1277310924369748</v>
      </c>
      <c r="V81" s="6">
        <f t="shared" si="6"/>
        <v>0.97302325581395344</v>
      </c>
      <c r="W81" s="6">
        <f t="shared" si="7"/>
        <v>4.982905982905983</v>
      </c>
      <c r="X81" s="6">
        <f t="shared" si="8"/>
        <v>3.6846846846846848</v>
      </c>
      <c r="Y81" s="6">
        <f t="shared" si="9"/>
        <v>3.6352941176470588</v>
      </c>
      <c r="Z81" s="6">
        <f t="shared" si="10"/>
        <v>0.94701986754966883</v>
      </c>
      <c r="AA81" s="6">
        <f t="shared" si="11"/>
        <v>4.4400000000000004</v>
      </c>
      <c r="AB81" s="6">
        <f t="shared" si="12"/>
        <v>7.0740740740740744</v>
      </c>
      <c r="AC81" s="6">
        <f t="shared" si="13"/>
        <v>4.5625</v>
      </c>
    </row>
    <row r="82" spans="1:29" x14ac:dyDescent="0.25">
      <c r="A82" s="3">
        <f t="shared" si="14"/>
        <v>42448</v>
      </c>
      <c r="B82">
        <v>5988</v>
      </c>
      <c r="C82">
        <v>10656</v>
      </c>
      <c r="D82">
        <v>6006</v>
      </c>
      <c r="E82" s="24">
        <v>4528</v>
      </c>
      <c r="F82">
        <v>1617</v>
      </c>
      <c r="G82">
        <v>1237</v>
      </c>
      <c r="H82">
        <v>647</v>
      </c>
      <c r="I82">
        <v>534</v>
      </c>
      <c r="J82">
        <v>462</v>
      </c>
      <c r="K82">
        <v>180</v>
      </c>
      <c r="L82">
        <v>330</v>
      </c>
      <c r="M82">
        <v>126</v>
      </c>
      <c r="N82">
        <v>214</v>
      </c>
      <c r="Q82" s="6">
        <f t="shared" si="1"/>
        <v>2.3500784929356358</v>
      </c>
      <c r="R82" s="6">
        <f t="shared" si="2"/>
        <v>1.3628341220104874</v>
      </c>
      <c r="S82" s="6">
        <f t="shared" si="3"/>
        <v>10.043478260869565</v>
      </c>
      <c r="T82" s="6">
        <f t="shared" si="4"/>
        <v>4.8688172043010756</v>
      </c>
      <c r="U82" s="6">
        <f t="shared" si="5"/>
        <v>2.0598726114649684</v>
      </c>
      <c r="V82" s="6">
        <f t="shared" si="6"/>
        <v>0.95965865011636931</v>
      </c>
      <c r="W82" s="6">
        <f t="shared" si="7"/>
        <v>3.4232804232804233</v>
      </c>
      <c r="X82" s="6">
        <f t="shared" si="8"/>
        <v>2.8105263157894735</v>
      </c>
      <c r="Y82" s="6">
        <f t="shared" si="9"/>
        <v>2.8875000000000002</v>
      </c>
      <c r="Z82" s="6">
        <f t="shared" si="10"/>
        <v>1.1842105263157894</v>
      </c>
      <c r="AA82" s="6">
        <f t="shared" si="11"/>
        <v>4.4594594594594597</v>
      </c>
      <c r="AB82" s="6">
        <f t="shared" si="12"/>
        <v>6.3</v>
      </c>
      <c r="AC82" s="6">
        <f t="shared" si="13"/>
        <v>3.8214285714285716</v>
      </c>
    </row>
    <row r="83" spans="1:29" x14ac:dyDescent="0.25">
      <c r="A83" s="3">
        <f t="shared" si="14"/>
        <v>42449</v>
      </c>
      <c r="B83">
        <v>6554</v>
      </c>
      <c r="C83">
        <v>7429</v>
      </c>
      <c r="D83">
        <v>5112</v>
      </c>
      <c r="E83" s="24">
        <v>2516</v>
      </c>
      <c r="F83">
        <v>1847</v>
      </c>
      <c r="G83">
        <v>966</v>
      </c>
      <c r="H83">
        <v>938</v>
      </c>
      <c r="I83">
        <v>637</v>
      </c>
      <c r="J83">
        <v>558</v>
      </c>
      <c r="K83">
        <v>136</v>
      </c>
      <c r="L83">
        <v>208</v>
      </c>
      <c r="M83">
        <v>102</v>
      </c>
      <c r="N83">
        <v>241</v>
      </c>
      <c r="Q83" s="6">
        <f t="shared" si="1"/>
        <v>1.8731066018862532</v>
      </c>
      <c r="R83" s="6">
        <f t="shared" si="2"/>
        <v>0.99691358024691357</v>
      </c>
      <c r="S83" s="6">
        <f t="shared" si="3"/>
        <v>7.8525345622119813</v>
      </c>
      <c r="T83" s="6">
        <f t="shared" si="4"/>
        <v>2.722943722943723</v>
      </c>
      <c r="U83" s="6">
        <f t="shared" si="5"/>
        <v>2.2040572792362769</v>
      </c>
      <c r="V83" s="6">
        <f t="shared" si="6"/>
        <v>0.70769230769230773</v>
      </c>
      <c r="W83" s="6">
        <f t="shared" si="7"/>
        <v>3.0258064516129033</v>
      </c>
      <c r="X83" s="6">
        <f t="shared" si="8"/>
        <v>4.1096774193548384</v>
      </c>
      <c r="Y83" s="6">
        <f t="shared" si="9"/>
        <v>4.2923076923076922</v>
      </c>
      <c r="Z83" s="6">
        <f t="shared" si="10"/>
        <v>1.9154929577464788</v>
      </c>
      <c r="AA83" s="6">
        <f t="shared" si="11"/>
        <v>1</v>
      </c>
      <c r="AB83" s="6">
        <f t="shared" si="12"/>
        <v>2.6153846153846154</v>
      </c>
      <c r="AC83" s="6">
        <f t="shared" si="13"/>
        <v>4.4629629629629628</v>
      </c>
    </row>
    <row r="84" spans="1:29" x14ac:dyDescent="0.25">
      <c r="A84" s="3">
        <f t="shared" si="14"/>
        <v>42450</v>
      </c>
      <c r="B84">
        <v>5560</v>
      </c>
      <c r="C84">
        <v>6772</v>
      </c>
      <c r="D84">
        <v>9597</v>
      </c>
      <c r="E84" s="24">
        <v>2509</v>
      </c>
      <c r="F84">
        <v>1559</v>
      </c>
      <c r="G84">
        <v>1028</v>
      </c>
      <c r="H84">
        <v>603</v>
      </c>
      <c r="I84">
        <v>573</v>
      </c>
      <c r="J84">
        <v>586</v>
      </c>
      <c r="K84">
        <v>118</v>
      </c>
      <c r="L84">
        <v>368</v>
      </c>
      <c r="M84">
        <v>121</v>
      </c>
      <c r="N84">
        <v>142</v>
      </c>
      <c r="Q84" s="6">
        <f t="shared" si="1"/>
        <v>1.5474533815752853</v>
      </c>
      <c r="R84" s="6">
        <f t="shared" si="2"/>
        <v>0.85343415248897292</v>
      </c>
      <c r="S84" s="6">
        <f t="shared" si="3"/>
        <v>10.771043771043772</v>
      </c>
      <c r="T84" s="6">
        <f t="shared" si="4"/>
        <v>2.0667215815485998</v>
      </c>
      <c r="U84" s="6">
        <f t="shared" si="5"/>
        <v>1.6872294372294372</v>
      </c>
      <c r="V84" s="6">
        <f t="shared" si="6"/>
        <v>0.8502894954507858</v>
      </c>
      <c r="W84" s="6">
        <f t="shared" si="7"/>
        <v>2.6447368421052633</v>
      </c>
      <c r="X84" s="6">
        <f t="shared" si="8"/>
        <v>3.2556818181818183</v>
      </c>
      <c r="Y84" s="6">
        <f t="shared" si="9"/>
        <v>2.9746192893401013</v>
      </c>
      <c r="Z84" s="6">
        <f t="shared" si="10"/>
        <v>1.7101449275362319</v>
      </c>
      <c r="AA84" s="6">
        <f t="shared" si="11"/>
        <v>7.5102040816326534</v>
      </c>
      <c r="AB84" s="6">
        <f t="shared" si="12"/>
        <v>2.9512195121951219</v>
      </c>
      <c r="AC84" s="6">
        <f t="shared" si="13"/>
        <v>1.595505617977528</v>
      </c>
    </row>
    <row r="85" spans="1:29" x14ac:dyDescent="0.25">
      <c r="A85" s="3">
        <f t="shared" si="14"/>
        <v>42451</v>
      </c>
      <c r="B85">
        <v>4783</v>
      </c>
      <c r="C85">
        <v>8270</v>
      </c>
      <c r="D85">
        <v>10887</v>
      </c>
      <c r="E85" s="24">
        <v>4183</v>
      </c>
      <c r="F85">
        <v>3838</v>
      </c>
      <c r="G85">
        <v>1411</v>
      </c>
      <c r="H85">
        <v>877</v>
      </c>
      <c r="I85">
        <v>545</v>
      </c>
      <c r="J85">
        <v>342</v>
      </c>
      <c r="K85">
        <v>182</v>
      </c>
      <c r="L85">
        <v>378</v>
      </c>
      <c r="M85">
        <v>219</v>
      </c>
      <c r="N85">
        <v>621</v>
      </c>
      <c r="Q85" s="6">
        <f t="shared" si="1"/>
        <v>1.478516228748068</v>
      </c>
      <c r="R85" s="6">
        <f t="shared" si="2"/>
        <v>0.87328405491024286</v>
      </c>
      <c r="S85" s="6">
        <f t="shared" si="3"/>
        <v>9.8346883468834694</v>
      </c>
      <c r="T85" s="6">
        <f t="shared" si="4"/>
        <v>2.8670322138450994</v>
      </c>
      <c r="U85" s="6">
        <f t="shared" si="5"/>
        <v>3.1719008264462811</v>
      </c>
      <c r="V85" s="6">
        <f t="shared" si="6"/>
        <v>1.3399810066476734</v>
      </c>
      <c r="W85" s="6">
        <f t="shared" si="7"/>
        <v>6.4014598540145986</v>
      </c>
      <c r="X85" s="6">
        <f t="shared" si="8"/>
        <v>1.960431654676259</v>
      </c>
      <c r="Y85" s="6">
        <f t="shared" si="9"/>
        <v>1.9883720930232558</v>
      </c>
      <c r="Z85" s="6">
        <f t="shared" si="10"/>
        <v>2.1927710843373496</v>
      </c>
      <c r="AA85" s="6">
        <f t="shared" si="11"/>
        <v>11.117647058823529</v>
      </c>
      <c r="AB85" s="6">
        <f t="shared" si="12"/>
        <v>4.132075471698113</v>
      </c>
      <c r="AC85" s="6">
        <f t="shared" si="13"/>
        <v>6.21</v>
      </c>
    </row>
    <row r="86" spans="1:29" x14ac:dyDescent="0.25">
      <c r="A86" s="3">
        <f t="shared" si="14"/>
        <v>42452</v>
      </c>
      <c r="B86">
        <v>5240</v>
      </c>
      <c r="C86">
        <v>7114</v>
      </c>
      <c r="D86">
        <v>11627</v>
      </c>
      <c r="E86" s="24">
        <v>3935</v>
      </c>
      <c r="F86">
        <v>2448</v>
      </c>
      <c r="G86">
        <v>1762</v>
      </c>
      <c r="H86">
        <v>1293</v>
      </c>
      <c r="I86">
        <v>811</v>
      </c>
      <c r="J86">
        <v>526</v>
      </c>
      <c r="K86">
        <v>230</v>
      </c>
      <c r="L86">
        <v>323</v>
      </c>
      <c r="M86">
        <v>204</v>
      </c>
      <c r="N86">
        <v>701</v>
      </c>
      <c r="Q86" s="6">
        <f t="shared" si="1"/>
        <v>1.4856818826197902</v>
      </c>
      <c r="R86" s="6">
        <f t="shared" si="2"/>
        <v>0.80548007246376807</v>
      </c>
      <c r="S86" s="6">
        <f t="shared" si="3"/>
        <v>5.893056259503294</v>
      </c>
      <c r="T86" s="6">
        <f t="shared" si="4"/>
        <v>1.8782816229116945</v>
      </c>
      <c r="U86" s="6">
        <f t="shared" si="5"/>
        <v>2.2315405651777573</v>
      </c>
      <c r="V86" s="6">
        <f t="shared" si="6"/>
        <v>1.4957555178268251</v>
      </c>
      <c r="W86" s="6">
        <f t="shared" si="7"/>
        <v>3.5040650406504064</v>
      </c>
      <c r="X86" s="6">
        <f t="shared" si="8"/>
        <v>2.7773972602739727</v>
      </c>
      <c r="Y86" s="6">
        <f t="shared" si="9"/>
        <v>2.8432432432432431</v>
      </c>
      <c r="Z86" s="6">
        <f t="shared" si="10"/>
        <v>1.9327731092436975</v>
      </c>
      <c r="AA86" s="6">
        <f t="shared" si="11"/>
        <v>2.8839285714285716</v>
      </c>
      <c r="AB86" s="6">
        <f t="shared" si="12"/>
        <v>2.9565217391304346</v>
      </c>
      <c r="AC86" s="6">
        <f t="shared" si="13"/>
        <v>4.4649681528662422</v>
      </c>
    </row>
    <row r="87" spans="1:29" x14ac:dyDescent="0.25">
      <c r="A87" s="3">
        <f t="shared" si="14"/>
        <v>42453</v>
      </c>
      <c r="B87">
        <v>5198</v>
      </c>
      <c r="C87">
        <v>6942</v>
      </c>
      <c r="D87">
        <v>13646</v>
      </c>
      <c r="E87" s="24">
        <v>4332</v>
      </c>
      <c r="F87">
        <v>2929</v>
      </c>
      <c r="G87">
        <v>2206</v>
      </c>
      <c r="H87">
        <v>1316</v>
      </c>
      <c r="I87">
        <v>852</v>
      </c>
      <c r="J87">
        <v>668</v>
      </c>
      <c r="K87">
        <v>314</v>
      </c>
      <c r="L87">
        <v>307</v>
      </c>
      <c r="M87">
        <v>235</v>
      </c>
      <c r="N87">
        <v>617</v>
      </c>
      <c r="Q87" s="6">
        <f t="shared" si="1"/>
        <v>1.2352661596958174</v>
      </c>
      <c r="R87" s="6">
        <f t="shared" si="2"/>
        <v>0.77451746067165017</v>
      </c>
      <c r="S87" s="6">
        <f t="shared" si="3"/>
        <v>4.2737237707485125</v>
      </c>
      <c r="T87" s="6">
        <f t="shared" si="4"/>
        <v>1.4635135135135136</v>
      </c>
      <c r="U87" s="6">
        <f t="shared" si="5"/>
        <v>2.0861823361823362</v>
      </c>
      <c r="V87" s="6">
        <f t="shared" si="6"/>
        <v>1.8506711409395973</v>
      </c>
      <c r="W87" s="6">
        <f t="shared" si="7"/>
        <v>2.1468189233278956</v>
      </c>
      <c r="X87" s="6">
        <f t="shared" si="8"/>
        <v>2.4624277456647401</v>
      </c>
      <c r="Y87" s="6">
        <f t="shared" si="9"/>
        <v>2.7489711934156378</v>
      </c>
      <c r="Z87" s="6">
        <f t="shared" si="10"/>
        <v>2.1655172413793102</v>
      </c>
      <c r="AA87" s="6">
        <f t="shared" si="11"/>
        <v>1.6775956284153006</v>
      </c>
      <c r="AB87" s="6">
        <f t="shared" si="12"/>
        <v>3.1756756756756759</v>
      </c>
      <c r="AC87" s="6">
        <f t="shared" si="13"/>
        <v>4.7829457364341081</v>
      </c>
    </row>
    <row r="88" spans="1:29" x14ac:dyDescent="0.25">
      <c r="A88" s="3">
        <f t="shared" si="14"/>
        <v>42454</v>
      </c>
      <c r="B88">
        <v>6202</v>
      </c>
      <c r="C88">
        <v>6353</v>
      </c>
      <c r="D88">
        <v>17927</v>
      </c>
      <c r="E88" s="24">
        <v>6615</v>
      </c>
      <c r="F88">
        <v>3922</v>
      </c>
      <c r="G88">
        <v>2389</v>
      </c>
      <c r="H88">
        <v>1929</v>
      </c>
      <c r="I88">
        <v>1019</v>
      </c>
      <c r="J88">
        <v>1298</v>
      </c>
      <c r="K88">
        <v>286</v>
      </c>
      <c r="L88">
        <v>431</v>
      </c>
      <c r="M88">
        <v>255</v>
      </c>
      <c r="N88">
        <v>634</v>
      </c>
      <c r="Q88" s="6">
        <f t="shared" si="1"/>
        <v>1.1649135987978962</v>
      </c>
      <c r="R88" s="6">
        <f t="shared" si="2"/>
        <v>0.73394177449168208</v>
      </c>
      <c r="S88" s="6">
        <f t="shared" si="3"/>
        <v>3.7208385222083851</v>
      </c>
      <c r="T88" s="6">
        <f t="shared" si="4"/>
        <v>2.2101570330771803</v>
      </c>
      <c r="U88" s="6">
        <f t="shared" si="5"/>
        <v>2.1074691026329928</v>
      </c>
      <c r="V88" s="6">
        <f t="shared" si="6"/>
        <v>2.2839388145315489</v>
      </c>
      <c r="W88" s="6">
        <f t="shared" si="7"/>
        <v>3.3087478559176673</v>
      </c>
      <c r="X88" s="6">
        <f t="shared" si="8"/>
        <v>2.4914425427872859</v>
      </c>
      <c r="Y88" s="6">
        <f t="shared" si="9"/>
        <v>4.2006472491909381</v>
      </c>
      <c r="Z88" s="6">
        <f t="shared" si="10"/>
        <v>2</v>
      </c>
      <c r="AA88" s="6">
        <f t="shared" si="11"/>
        <v>3.8828828828828827</v>
      </c>
      <c r="AB88" s="6">
        <f t="shared" si="12"/>
        <v>1.3350785340314135</v>
      </c>
      <c r="AC88" s="6">
        <f t="shared" si="13"/>
        <v>4.3424657534246576</v>
      </c>
    </row>
    <row r="89" spans="1:29" x14ac:dyDescent="0.25">
      <c r="A89" s="3">
        <f t="shared" si="14"/>
        <v>42455</v>
      </c>
      <c r="B89">
        <v>5907</v>
      </c>
      <c r="C89">
        <v>6058</v>
      </c>
      <c r="D89">
        <v>19098</v>
      </c>
      <c r="E89" s="24">
        <v>6933</v>
      </c>
      <c r="F89">
        <v>3809</v>
      </c>
      <c r="G89">
        <v>2926</v>
      </c>
      <c r="H89">
        <v>2614</v>
      </c>
      <c r="I89">
        <v>1172</v>
      </c>
      <c r="J89">
        <v>1049</v>
      </c>
      <c r="K89">
        <v>365</v>
      </c>
      <c r="L89">
        <v>432</v>
      </c>
      <c r="M89">
        <v>302</v>
      </c>
      <c r="N89">
        <v>714</v>
      </c>
      <c r="Q89" s="6">
        <f t="shared" si="1"/>
        <v>0.98647294589178358</v>
      </c>
      <c r="R89" s="6">
        <f t="shared" si="2"/>
        <v>0.56850600600600598</v>
      </c>
      <c r="S89" s="6">
        <f t="shared" si="3"/>
        <v>3.1798201798201799</v>
      </c>
      <c r="T89" s="6">
        <f t="shared" si="4"/>
        <v>1.5311395759717314</v>
      </c>
      <c r="U89" s="6">
        <f t="shared" si="5"/>
        <v>2.3555967841682128</v>
      </c>
      <c r="V89" s="6">
        <f t="shared" si="6"/>
        <v>2.3654001616814875</v>
      </c>
      <c r="W89" s="6">
        <f t="shared" si="7"/>
        <v>4.0401854714064918</v>
      </c>
      <c r="X89" s="6">
        <f t="shared" si="8"/>
        <v>2.1947565543071161</v>
      </c>
      <c r="Y89" s="6">
        <f t="shared" si="9"/>
        <v>2.2705627705627704</v>
      </c>
      <c r="Z89" s="6">
        <f t="shared" si="10"/>
        <v>2.0277777777777777</v>
      </c>
      <c r="AA89" s="6">
        <f t="shared" si="11"/>
        <v>1.3090909090909091</v>
      </c>
      <c r="AB89" s="6">
        <f t="shared" si="12"/>
        <v>2.3968253968253967</v>
      </c>
      <c r="AC89" s="6">
        <f t="shared" si="13"/>
        <v>3.3364485981308412</v>
      </c>
    </row>
    <row r="90" spans="1:29" x14ac:dyDescent="0.25">
      <c r="A90" s="3">
        <f t="shared" si="14"/>
        <v>42456</v>
      </c>
      <c r="B90">
        <v>5973</v>
      </c>
      <c r="C90">
        <v>5359</v>
      </c>
      <c r="D90">
        <v>19324</v>
      </c>
      <c r="E90" s="24">
        <v>6824</v>
      </c>
      <c r="F90">
        <v>4611</v>
      </c>
      <c r="G90">
        <v>3076</v>
      </c>
      <c r="H90">
        <v>2307</v>
      </c>
      <c r="I90">
        <v>1159</v>
      </c>
      <c r="J90">
        <v>1850</v>
      </c>
      <c r="K90">
        <v>300</v>
      </c>
      <c r="L90">
        <v>487</v>
      </c>
      <c r="M90">
        <v>294</v>
      </c>
      <c r="N90">
        <v>898</v>
      </c>
      <c r="Q90" s="6">
        <f t="shared" si="1"/>
        <v>0.91135184620079346</v>
      </c>
      <c r="R90" s="6">
        <f t="shared" si="2"/>
        <v>0.72136222910216719</v>
      </c>
      <c r="S90" s="6">
        <f t="shared" si="3"/>
        <v>3.7801251956181532</v>
      </c>
      <c r="T90" s="6">
        <f t="shared" si="4"/>
        <v>2.7122416534181242</v>
      </c>
      <c r="U90" s="6">
        <f t="shared" si="5"/>
        <v>2.4964807796426638</v>
      </c>
      <c r="V90" s="6">
        <f t="shared" si="6"/>
        <v>3.1842650103519667</v>
      </c>
      <c r="W90" s="6">
        <f t="shared" si="7"/>
        <v>2.4594882729211087</v>
      </c>
      <c r="X90" s="6">
        <f t="shared" si="8"/>
        <v>1.8194662480376766</v>
      </c>
      <c r="Y90" s="6">
        <f t="shared" si="9"/>
        <v>3.3154121863799282</v>
      </c>
      <c r="Z90" s="6">
        <f t="shared" si="10"/>
        <v>2.2058823529411766</v>
      </c>
      <c r="AA90" s="6">
        <f t="shared" si="11"/>
        <v>2.3413461538461537</v>
      </c>
      <c r="AB90" s="6">
        <f t="shared" si="12"/>
        <v>2.8823529411764706</v>
      </c>
      <c r="AC90" s="6">
        <f t="shared" si="13"/>
        <v>3.7261410788381744</v>
      </c>
    </row>
    <row r="91" spans="1:29" x14ac:dyDescent="0.25">
      <c r="A91" s="3">
        <f t="shared" si="14"/>
        <v>42457</v>
      </c>
      <c r="B91">
        <v>5215</v>
      </c>
      <c r="C91">
        <v>4242</v>
      </c>
      <c r="D91">
        <v>20144</v>
      </c>
      <c r="E91" s="24">
        <v>4740</v>
      </c>
      <c r="F91">
        <v>2599</v>
      </c>
      <c r="G91">
        <v>2901</v>
      </c>
      <c r="H91">
        <v>2204</v>
      </c>
      <c r="I91">
        <v>1104</v>
      </c>
      <c r="J91">
        <v>1702</v>
      </c>
      <c r="K91">
        <v>280</v>
      </c>
      <c r="L91">
        <v>352</v>
      </c>
      <c r="M91">
        <v>200</v>
      </c>
      <c r="N91">
        <v>665</v>
      </c>
      <c r="Q91" s="6">
        <f t="shared" si="1"/>
        <v>0.93794964028776984</v>
      </c>
      <c r="R91" s="6">
        <f t="shared" si="2"/>
        <v>0.62640283520378026</v>
      </c>
      <c r="S91" s="6">
        <f t="shared" si="3"/>
        <v>2.0989892674794208</v>
      </c>
      <c r="T91" s="6">
        <f t="shared" si="4"/>
        <v>1.8891988840175369</v>
      </c>
      <c r="U91" s="6">
        <f t="shared" si="5"/>
        <v>1.6670942912123157</v>
      </c>
      <c r="V91" s="6">
        <f t="shared" si="6"/>
        <v>2.8219844357976656</v>
      </c>
      <c r="W91" s="6">
        <f t="shared" si="7"/>
        <v>3.6550580431177444</v>
      </c>
      <c r="X91" s="6">
        <f t="shared" si="8"/>
        <v>1.9267015706806283</v>
      </c>
      <c r="Y91" s="6">
        <f t="shared" si="9"/>
        <v>2.9044368600682593</v>
      </c>
      <c r="Z91" s="6">
        <f t="shared" si="10"/>
        <v>2.3728813559322033</v>
      </c>
      <c r="AA91" s="6">
        <f t="shared" si="11"/>
        <v>0.95652173913043481</v>
      </c>
      <c r="AB91" s="6">
        <f t="shared" si="12"/>
        <v>1.6528925619834711</v>
      </c>
      <c r="AC91" s="6">
        <f t="shared" si="13"/>
        <v>4.683098591549296</v>
      </c>
    </row>
    <row r="92" spans="1:29" x14ac:dyDescent="0.25">
      <c r="A92" s="3">
        <f t="shared" si="14"/>
        <v>42458</v>
      </c>
      <c r="B92">
        <v>4047</v>
      </c>
      <c r="C92">
        <v>5145</v>
      </c>
      <c r="D92">
        <v>23745</v>
      </c>
      <c r="E92" s="24">
        <v>4450</v>
      </c>
      <c r="F92">
        <v>4376</v>
      </c>
      <c r="G92">
        <v>3186</v>
      </c>
      <c r="H92">
        <v>2373</v>
      </c>
      <c r="I92">
        <v>884</v>
      </c>
      <c r="J92">
        <v>1063</v>
      </c>
      <c r="K92">
        <v>416</v>
      </c>
      <c r="L92">
        <v>374</v>
      </c>
      <c r="M92">
        <v>295</v>
      </c>
      <c r="N92">
        <v>1128</v>
      </c>
      <c r="Q92" s="6">
        <f t="shared" si="1"/>
        <v>0.84612168095337659</v>
      </c>
      <c r="R92" s="6">
        <f t="shared" si="2"/>
        <v>0.62212817412333732</v>
      </c>
      <c r="S92" s="6">
        <f t="shared" si="3"/>
        <v>2.1810416092587488</v>
      </c>
      <c r="T92" s="6">
        <f t="shared" si="4"/>
        <v>1.0638297872340425</v>
      </c>
      <c r="U92" s="6">
        <f t="shared" si="5"/>
        <v>1.140177175612298</v>
      </c>
      <c r="V92" s="6">
        <f t="shared" si="6"/>
        <v>2.2579730687455704</v>
      </c>
      <c r="W92" s="6">
        <f t="shared" si="7"/>
        <v>2.7058152793614596</v>
      </c>
      <c r="X92" s="6">
        <f t="shared" si="8"/>
        <v>1.6220183486238533</v>
      </c>
      <c r="Y92" s="6">
        <f t="shared" si="9"/>
        <v>3.1081871345029239</v>
      </c>
      <c r="Z92" s="6">
        <f t="shared" si="10"/>
        <v>2.2857142857142856</v>
      </c>
      <c r="AA92" s="6">
        <f t="shared" si="11"/>
        <v>0.98941798941798942</v>
      </c>
      <c r="AB92" s="6">
        <f t="shared" si="12"/>
        <v>1.3470319634703196</v>
      </c>
      <c r="AC92" s="6">
        <f t="shared" si="13"/>
        <v>1.8164251207729469</v>
      </c>
    </row>
    <row r="93" spans="1:29" x14ac:dyDescent="0.25">
      <c r="A93" s="3">
        <f t="shared" si="14"/>
        <v>42459</v>
      </c>
      <c r="B93">
        <v>4053</v>
      </c>
      <c r="C93">
        <v>4410</v>
      </c>
      <c r="D93">
        <v>25818</v>
      </c>
      <c r="E93" s="24">
        <v>4923</v>
      </c>
      <c r="F93">
        <v>7578</v>
      </c>
      <c r="G93">
        <v>3110</v>
      </c>
      <c r="H93">
        <v>2726</v>
      </c>
      <c r="I93">
        <v>845</v>
      </c>
      <c r="J93">
        <v>876</v>
      </c>
      <c r="K93">
        <v>475</v>
      </c>
      <c r="L93">
        <v>1087</v>
      </c>
      <c r="M93">
        <v>325</v>
      </c>
      <c r="N93">
        <v>1164</v>
      </c>
      <c r="Q93" s="6">
        <f t="shared" si="1"/>
        <v>0.77347328244274804</v>
      </c>
      <c r="R93" s="6">
        <f t="shared" si="2"/>
        <v>0.61990441383188077</v>
      </c>
      <c r="S93" s="6">
        <f t="shared" si="3"/>
        <v>2.2205212006536508</v>
      </c>
      <c r="T93" s="6">
        <f t="shared" si="4"/>
        <v>1.2510800508259212</v>
      </c>
      <c r="U93" s="6">
        <f t="shared" si="5"/>
        <v>3.0955882352941178</v>
      </c>
      <c r="V93" s="6">
        <f t="shared" si="6"/>
        <v>1.7650397275822929</v>
      </c>
      <c r="W93" s="6">
        <f t="shared" si="7"/>
        <v>2.1082753286929621</v>
      </c>
      <c r="X93" s="6">
        <f t="shared" si="8"/>
        <v>1.0419235511713933</v>
      </c>
      <c r="Y93" s="6">
        <f t="shared" si="9"/>
        <v>1.6653992395437263</v>
      </c>
      <c r="Z93" s="6">
        <f t="shared" si="10"/>
        <v>2.0652173913043477</v>
      </c>
      <c r="AA93" s="6">
        <f t="shared" si="11"/>
        <v>3.365325077399381</v>
      </c>
      <c r="AB93" s="6">
        <f t="shared" si="12"/>
        <v>1.5931372549019607</v>
      </c>
      <c r="AC93" s="6">
        <f t="shared" si="13"/>
        <v>1.6604850213980029</v>
      </c>
    </row>
    <row r="94" spans="1:29" x14ac:dyDescent="0.25">
      <c r="A94" s="3">
        <f t="shared" si="14"/>
        <v>42460</v>
      </c>
      <c r="B94">
        <v>4783</v>
      </c>
      <c r="C94">
        <v>5483</v>
      </c>
      <c r="D94">
        <v>27385</v>
      </c>
      <c r="E94" s="24">
        <v>6173</v>
      </c>
      <c r="F94">
        <v>4861</v>
      </c>
      <c r="G94">
        <v>2988</v>
      </c>
      <c r="H94">
        <v>3917</v>
      </c>
      <c r="I94">
        <v>1019</v>
      </c>
      <c r="J94">
        <v>1189</v>
      </c>
      <c r="K94">
        <v>486</v>
      </c>
      <c r="L94">
        <v>1163</v>
      </c>
      <c r="M94">
        <v>212</v>
      </c>
      <c r="N94">
        <v>1119</v>
      </c>
      <c r="Q94" s="6">
        <f t="shared" si="1"/>
        <v>0.92016160061562136</v>
      </c>
      <c r="R94" s="6">
        <f t="shared" si="2"/>
        <v>0.7898300201670988</v>
      </c>
      <c r="S94" s="6">
        <f t="shared" si="3"/>
        <v>2.0068151839366846</v>
      </c>
      <c r="T94" s="6">
        <f t="shared" si="4"/>
        <v>1.4249769159741459</v>
      </c>
      <c r="U94" s="6">
        <f t="shared" si="5"/>
        <v>1.6596107886650735</v>
      </c>
      <c r="V94" s="6">
        <f t="shared" si="6"/>
        <v>1.3544877606527652</v>
      </c>
      <c r="W94" s="6">
        <f t="shared" si="7"/>
        <v>2.9764437689969605</v>
      </c>
      <c r="X94" s="6">
        <f t="shared" si="8"/>
        <v>1.1960093896713615</v>
      </c>
      <c r="Y94" s="6">
        <f t="shared" si="9"/>
        <v>1.7799401197604789</v>
      </c>
      <c r="Z94" s="6">
        <f t="shared" si="10"/>
        <v>1.5477707006369428</v>
      </c>
      <c r="AA94" s="6">
        <f t="shared" si="11"/>
        <v>3.7882736156351791</v>
      </c>
      <c r="AB94" s="6">
        <f t="shared" si="12"/>
        <v>0.90212765957446805</v>
      </c>
      <c r="AC94" s="6">
        <f t="shared" si="13"/>
        <v>1.8136142625607781</v>
      </c>
    </row>
    <row r="95" spans="1:29" x14ac:dyDescent="0.25">
      <c r="A95" s="3">
        <f t="shared" si="14"/>
        <v>42461</v>
      </c>
      <c r="B95">
        <v>4669</v>
      </c>
      <c r="C95">
        <v>4453</v>
      </c>
      <c r="D95">
        <v>30729</v>
      </c>
      <c r="E95" s="24">
        <v>6813</v>
      </c>
      <c r="F95">
        <v>2116</v>
      </c>
      <c r="G95">
        <v>2875</v>
      </c>
      <c r="H95">
        <v>3845</v>
      </c>
      <c r="I95">
        <v>1083</v>
      </c>
      <c r="J95">
        <v>1384</v>
      </c>
      <c r="K95">
        <v>554</v>
      </c>
      <c r="L95">
        <v>1164</v>
      </c>
      <c r="M95">
        <v>402</v>
      </c>
      <c r="N95">
        <v>1552</v>
      </c>
      <c r="Q95" s="6">
        <f t="shared" si="1"/>
        <v>0.75282167042889392</v>
      </c>
      <c r="R95" s="6">
        <f t="shared" si="2"/>
        <v>0.70092869510467493</v>
      </c>
      <c r="S95" s="6">
        <f t="shared" si="3"/>
        <v>1.714118368940704</v>
      </c>
      <c r="T95" s="6">
        <f t="shared" si="4"/>
        <v>1.0299319727891156</v>
      </c>
      <c r="U95" s="6">
        <f t="shared" si="5"/>
        <v>0.53952065272819993</v>
      </c>
      <c r="V95" s="6">
        <f t="shared" si="6"/>
        <v>1.2034323984930932</v>
      </c>
      <c r="W95" s="6">
        <f t="shared" si="7"/>
        <v>1.9932607568688439</v>
      </c>
      <c r="X95" s="6">
        <f t="shared" si="8"/>
        <v>1.0628066732090284</v>
      </c>
      <c r="Y95" s="6">
        <f t="shared" si="9"/>
        <v>1.0662557781201849</v>
      </c>
      <c r="Z95" s="6">
        <f t="shared" si="10"/>
        <v>1.9370629370629371</v>
      </c>
      <c r="AA95" s="6">
        <f t="shared" si="11"/>
        <v>2.7006960556844546</v>
      </c>
      <c r="AB95" s="6">
        <f t="shared" si="12"/>
        <v>1.5764705882352941</v>
      </c>
      <c r="AC95" s="6">
        <f t="shared" si="13"/>
        <v>2.44794952681388</v>
      </c>
    </row>
    <row r="96" spans="1:29" x14ac:dyDescent="0.25">
      <c r="A96" s="3">
        <f t="shared" si="14"/>
        <v>42462</v>
      </c>
      <c r="B96">
        <v>4585</v>
      </c>
      <c r="C96">
        <v>4458</v>
      </c>
      <c r="D96">
        <v>33108</v>
      </c>
      <c r="E96" s="24">
        <v>6365</v>
      </c>
      <c r="F96">
        <v>5233</v>
      </c>
      <c r="G96">
        <v>2715</v>
      </c>
      <c r="H96">
        <v>4032</v>
      </c>
      <c r="I96">
        <v>1026</v>
      </c>
      <c r="J96">
        <v>1422</v>
      </c>
      <c r="K96">
        <v>601</v>
      </c>
      <c r="L96">
        <v>1150</v>
      </c>
      <c r="M96">
        <v>424</v>
      </c>
      <c r="N96">
        <v>1092</v>
      </c>
      <c r="Q96" s="6">
        <f t="shared" si="1"/>
        <v>0.77619773150499405</v>
      </c>
      <c r="R96" s="6">
        <f t="shared" si="2"/>
        <v>0.73588643116540109</v>
      </c>
      <c r="S96" s="6">
        <f t="shared" si="3"/>
        <v>1.7335846685516807</v>
      </c>
      <c r="T96" s="6">
        <f t="shared" si="4"/>
        <v>0.91807298427809025</v>
      </c>
      <c r="U96" s="6">
        <f t="shared" si="5"/>
        <v>1.373851404568128</v>
      </c>
      <c r="V96" s="6">
        <f t="shared" si="6"/>
        <v>0.92788790157211209</v>
      </c>
      <c r="W96" s="6">
        <f t="shared" si="7"/>
        <v>1.5424636572302983</v>
      </c>
      <c r="X96" s="6">
        <f t="shared" si="8"/>
        <v>0.87542662116040959</v>
      </c>
      <c r="Y96" s="6">
        <f t="shared" si="9"/>
        <v>1.355576739752145</v>
      </c>
      <c r="Z96" s="6">
        <f t="shared" si="10"/>
        <v>1.6465753424657534</v>
      </c>
      <c r="AA96" s="6">
        <f t="shared" si="11"/>
        <v>2.6620370370370372</v>
      </c>
      <c r="AB96" s="6">
        <f t="shared" si="12"/>
        <v>1.4039735099337749</v>
      </c>
      <c r="AC96" s="6">
        <f t="shared" si="13"/>
        <v>1.5294117647058822</v>
      </c>
    </row>
    <row r="97" spans="1:29" x14ac:dyDescent="0.25">
      <c r="A97" s="3">
        <f t="shared" si="14"/>
        <v>42463</v>
      </c>
      <c r="B97">
        <v>4807</v>
      </c>
      <c r="C97">
        <v>3665</v>
      </c>
      <c r="D97">
        <v>34584</v>
      </c>
      <c r="E97" s="24">
        <v>4933</v>
      </c>
      <c r="F97">
        <v>4267</v>
      </c>
      <c r="G97">
        <v>2560</v>
      </c>
      <c r="H97">
        <v>3384</v>
      </c>
      <c r="I97">
        <v>904</v>
      </c>
      <c r="J97">
        <v>1661</v>
      </c>
      <c r="K97">
        <v>357</v>
      </c>
      <c r="L97">
        <v>1166</v>
      </c>
      <c r="M97">
        <v>331</v>
      </c>
      <c r="N97">
        <v>1537</v>
      </c>
      <c r="Q97" s="6">
        <f t="shared" si="1"/>
        <v>0.80478821362799269</v>
      </c>
      <c r="R97" s="6">
        <f t="shared" si="2"/>
        <v>0.68389624930024262</v>
      </c>
      <c r="S97" s="6">
        <f t="shared" si="3"/>
        <v>1.7896915752432208</v>
      </c>
      <c r="T97" s="6">
        <f t="shared" si="4"/>
        <v>0.72288980070339981</v>
      </c>
      <c r="U97" s="6">
        <f t="shared" si="5"/>
        <v>0.92539579266970284</v>
      </c>
      <c r="V97" s="6">
        <f t="shared" si="6"/>
        <v>0.8322496749024707</v>
      </c>
      <c r="W97" s="6">
        <f t="shared" si="7"/>
        <v>1.4668400520156046</v>
      </c>
      <c r="X97" s="6">
        <f t="shared" si="8"/>
        <v>0.77998274374460741</v>
      </c>
      <c r="Y97" s="6">
        <f t="shared" si="9"/>
        <v>0.89783783783783788</v>
      </c>
      <c r="Z97" s="6">
        <f t="shared" si="10"/>
        <v>1.19</v>
      </c>
      <c r="AA97" s="6">
        <f t="shared" si="11"/>
        <v>2.3942505133470227</v>
      </c>
      <c r="AB97" s="6">
        <f t="shared" si="12"/>
        <v>1.1258503401360545</v>
      </c>
      <c r="AC97" s="6">
        <f t="shared" si="13"/>
        <v>1.7115812917594655</v>
      </c>
    </row>
    <row r="98" spans="1:29" x14ac:dyDescent="0.25">
      <c r="A98" s="3">
        <f t="shared" si="14"/>
        <v>42464</v>
      </c>
      <c r="B98">
        <v>4318</v>
      </c>
      <c r="C98">
        <v>3211</v>
      </c>
      <c r="D98">
        <v>26197</v>
      </c>
      <c r="E98" s="24">
        <v>4031</v>
      </c>
      <c r="F98">
        <v>1873</v>
      </c>
      <c r="G98">
        <v>2483</v>
      </c>
      <c r="H98">
        <v>5348</v>
      </c>
      <c r="I98">
        <v>1224</v>
      </c>
      <c r="J98">
        <v>1260</v>
      </c>
      <c r="K98">
        <v>340</v>
      </c>
      <c r="L98">
        <v>894</v>
      </c>
      <c r="M98">
        <v>390</v>
      </c>
      <c r="N98">
        <v>1600</v>
      </c>
      <c r="Q98" s="6">
        <f t="shared" si="1"/>
        <v>0.82799616490891659</v>
      </c>
      <c r="R98" s="6">
        <f t="shared" si="2"/>
        <v>0.75695426685525691</v>
      </c>
      <c r="S98" s="6">
        <f t="shared" si="3"/>
        <v>1.3004864972200159</v>
      </c>
      <c r="T98" s="6">
        <f t="shared" si="4"/>
        <v>0.85042194092827006</v>
      </c>
      <c r="U98" s="6">
        <f t="shared" si="5"/>
        <v>0.7206617929973067</v>
      </c>
      <c r="V98" s="6">
        <f t="shared" si="6"/>
        <v>0.85591175456739055</v>
      </c>
      <c r="W98" s="6">
        <f t="shared" si="7"/>
        <v>2.4264972776769511</v>
      </c>
      <c r="X98" s="6">
        <f t="shared" si="8"/>
        <v>1.1086956521739131</v>
      </c>
      <c r="Y98" s="6">
        <f t="shared" si="9"/>
        <v>0.74030552291421858</v>
      </c>
      <c r="Z98" s="6">
        <f t="shared" si="10"/>
        <v>1.2142857142857142</v>
      </c>
      <c r="AA98" s="6">
        <f t="shared" si="11"/>
        <v>2.5397727272727271</v>
      </c>
      <c r="AB98" s="6">
        <f t="shared" si="12"/>
        <v>1.95</v>
      </c>
      <c r="AC98" s="6">
        <f t="shared" si="13"/>
        <v>2.4060150375939848</v>
      </c>
    </row>
    <row r="99" spans="1:29" x14ac:dyDescent="0.25">
      <c r="A99" s="3">
        <f t="shared" si="14"/>
        <v>42465</v>
      </c>
      <c r="B99">
        <v>3599</v>
      </c>
      <c r="C99">
        <v>3527</v>
      </c>
      <c r="D99">
        <v>32482</v>
      </c>
      <c r="E99" s="24">
        <v>3252</v>
      </c>
      <c r="F99">
        <v>3912</v>
      </c>
      <c r="G99">
        <v>2274</v>
      </c>
      <c r="H99">
        <v>3444</v>
      </c>
      <c r="I99">
        <v>952</v>
      </c>
      <c r="J99">
        <v>1123</v>
      </c>
      <c r="K99">
        <v>390</v>
      </c>
      <c r="L99">
        <v>929</v>
      </c>
      <c r="M99">
        <v>370</v>
      </c>
      <c r="N99">
        <v>1155</v>
      </c>
      <c r="Q99" s="6">
        <f t="shared" si="1"/>
        <v>0.88930071658018284</v>
      </c>
      <c r="R99" s="6">
        <f t="shared" si="2"/>
        <v>0.68551992225461611</v>
      </c>
      <c r="S99" s="6">
        <f t="shared" si="3"/>
        <v>1.3679511476100232</v>
      </c>
      <c r="T99" s="6">
        <f t="shared" si="4"/>
        <v>0.73078651685393259</v>
      </c>
      <c r="U99" s="6">
        <f t="shared" si="5"/>
        <v>0.89396709323583179</v>
      </c>
      <c r="V99" s="6">
        <f t="shared" si="6"/>
        <v>0.71374764595103579</v>
      </c>
      <c r="W99" s="6">
        <f t="shared" si="7"/>
        <v>1.4513274336283186</v>
      </c>
      <c r="X99" s="6">
        <f t="shared" si="8"/>
        <v>1.0769230769230769</v>
      </c>
      <c r="Y99" s="6">
        <f t="shared" si="9"/>
        <v>1.0564440263405457</v>
      </c>
      <c r="Z99" s="6">
        <f t="shared" si="10"/>
        <v>0.9375</v>
      </c>
      <c r="AA99" s="6">
        <f t="shared" si="11"/>
        <v>2.4839572192513368</v>
      </c>
      <c r="AB99" s="6">
        <f t="shared" si="12"/>
        <v>1.2542372881355932</v>
      </c>
      <c r="AC99" s="6">
        <f t="shared" si="13"/>
        <v>1.0239361702127661</v>
      </c>
    </row>
    <row r="100" spans="1:29" x14ac:dyDescent="0.25">
      <c r="A100" s="3">
        <f t="shared" si="14"/>
        <v>42466</v>
      </c>
      <c r="B100">
        <v>3037</v>
      </c>
      <c r="C100">
        <v>3194</v>
      </c>
      <c r="D100">
        <v>34986</v>
      </c>
      <c r="E100" s="24">
        <v>4288</v>
      </c>
      <c r="F100">
        <v>3777</v>
      </c>
      <c r="G100">
        <v>2089</v>
      </c>
      <c r="H100">
        <v>3293</v>
      </c>
      <c r="I100">
        <v>777</v>
      </c>
      <c r="J100">
        <v>1380</v>
      </c>
      <c r="K100">
        <v>738</v>
      </c>
      <c r="L100">
        <v>1851</v>
      </c>
      <c r="M100">
        <v>345</v>
      </c>
      <c r="N100">
        <v>1230</v>
      </c>
      <c r="Q100" s="6">
        <f t="shared" si="1"/>
        <v>0.74932149025413275</v>
      </c>
      <c r="R100" s="6">
        <f t="shared" si="2"/>
        <v>0.72426303854875285</v>
      </c>
      <c r="S100" s="6">
        <f t="shared" si="3"/>
        <v>1.355101092261213</v>
      </c>
      <c r="T100" s="6">
        <f t="shared" si="4"/>
        <v>0.87101360958764984</v>
      </c>
      <c r="U100" s="6">
        <f t="shared" si="5"/>
        <v>0.4984164687252573</v>
      </c>
      <c r="V100" s="6">
        <f t="shared" si="6"/>
        <v>0.67170418006430865</v>
      </c>
      <c r="W100" s="6">
        <f t="shared" si="7"/>
        <v>1.2079970652971386</v>
      </c>
      <c r="X100" s="6">
        <f t="shared" si="8"/>
        <v>0.91952662721893497</v>
      </c>
      <c r="Y100" s="6">
        <f t="shared" si="9"/>
        <v>1.5753424657534247</v>
      </c>
      <c r="Z100" s="6">
        <f t="shared" si="10"/>
        <v>1.5536842105263158</v>
      </c>
      <c r="AA100" s="6">
        <f t="shared" si="11"/>
        <v>1.7028518859245629</v>
      </c>
      <c r="AB100" s="6">
        <f t="shared" si="12"/>
        <v>1.0615384615384615</v>
      </c>
      <c r="AC100" s="6">
        <f t="shared" si="13"/>
        <v>1.0567010309278351</v>
      </c>
    </row>
    <row r="101" spans="1:29" x14ac:dyDescent="0.25">
      <c r="A101" s="3">
        <f t="shared" si="14"/>
        <v>42467</v>
      </c>
      <c r="B101">
        <v>3834</v>
      </c>
      <c r="C101">
        <v>3471</v>
      </c>
      <c r="D101">
        <v>32996</v>
      </c>
      <c r="E101" s="24">
        <v>5633</v>
      </c>
      <c r="F101">
        <v>3881</v>
      </c>
      <c r="G101">
        <v>1997</v>
      </c>
      <c r="H101">
        <v>4974</v>
      </c>
      <c r="I101">
        <v>969</v>
      </c>
      <c r="J101">
        <v>1209</v>
      </c>
      <c r="K101">
        <v>654</v>
      </c>
      <c r="L101">
        <v>2154</v>
      </c>
      <c r="M101">
        <v>365</v>
      </c>
      <c r="N101">
        <v>1541</v>
      </c>
      <c r="Q101" s="6">
        <f t="shared" si="1"/>
        <v>0.80158896090319887</v>
      </c>
      <c r="R101" s="6">
        <f t="shared" si="2"/>
        <v>0.63304760167791352</v>
      </c>
      <c r="S101" s="6">
        <f t="shared" si="3"/>
        <v>1.2048931897023918</v>
      </c>
      <c r="T101" s="6">
        <f t="shared" si="4"/>
        <v>0.91252227442086509</v>
      </c>
      <c r="U101" s="6">
        <f t="shared" si="5"/>
        <v>0.7983953918946719</v>
      </c>
      <c r="V101" s="6">
        <f t="shared" si="6"/>
        <v>0.6683400267737617</v>
      </c>
      <c r="W101" s="6">
        <f t="shared" si="7"/>
        <v>1.2698493745213173</v>
      </c>
      <c r="X101" s="6">
        <f t="shared" si="8"/>
        <v>0.95093228655544648</v>
      </c>
      <c r="Y101" s="6">
        <f t="shared" si="9"/>
        <v>1.016820857863751</v>
      </c>
      <c r="Z101" s="6">
        <f t="shared" si="10"/>
        <v>1.345679012345679</v>
      </c>
      <c r="AA101" s="6">
        <f t="shared" si="11"/>
        <v>1.8521066208082546</v>
      </c>
      <c r="AB101" s="6">
        <f t="shared" si="12"/>
        <v>1.7216981132075471</v>
      </c>
      <c r="AC101" s="6">
        <f t="shared" si="13"/>
        <v>1.3771224307417338</v>
      </c>
    </row>
    <row r="102" spans="1:29" x14ac:dyDescent="0.25">
      <c r="A102" s="3">
        <f t="shared" si="14"/>
        <v>42468</v>
      </c>
      <c r="B102">
        <v>4204</v>
      </c>
      <c r="C102">
        <v>3280</v>
      </c>
      <c r="D102">
        <v>34054</v>
      </c>
      <c r="E102" s="24">
        <v>4939</v>
      </c>
      <c r="F102">
        <v>4286</v>
      </c>
      <c r="G102">
        <v>1634</v>
      </c>
      <c r="H102">
        <v>3935</v>
      </c>
      <c r="I102">
        <v>1213</v>
      </c>
      <c r="J102">
        <v>1580</v>
      </c>
      <c r="K102">
        <v>645</v>
      </c>
      <c r="L102">
        <v>1957</v>
      </c>
      <c r="M102">
        <v>500</v>
      </c>
      <c r="N102">
        <v>1327</v>
      </c>
      <c r="Q102" s="6">
        <f t="shared" si="1"/>
        <v>0.90040693938744909</v>
      </c>
      <c r="R102" s="6">
        <f t="shared" si="2"/>
        <v>0.7365820794969683</v>
      </c>
      <c r="S102" s="6">
        <f t="shared" si="3"/>
        <v>1.1082039766995346</v>
      </c>
      <c r="T102" s="6">
        <f t="shared" si="4"/>
        <v>0.72493761925730227</v>
      </c>
      <c r="U102" s="6">
        <f t="shared" si="5"/>
        <v>2.0255198487712667</v>
      </c>
      <c r="V102" s="6">
        <f t="shared" si="6"/>
        <v>0.56834782608695655</v>
      </c>
      <c r="W102" s="6">
        <f t="shared" si="7"/>
        <v>1.023407022106632</v>
      </c>
      <c r="X102" s="6">
        <f t="shared" si="8"/>
        <v>1.1200369344413665</v>
      </c>
      <c r="Y102" s="6">
        <f t="shared" si="9"/>
        <v>1.1416184971098267</v>
      </c>
      <c r="Z102" s="6">
        <f t="shared" si="10"/>
        <v>1.1642599277978338</v>
      </c>
      <c r="AA102" s="6">
        <f t="shared" si="11"/>
        <v>1.6812714776632303</v>
      </c>
      <c r="AB102" s="6">
        <f t="shared" si="12"/>
        <v>1.2437810945273631</v>
      </c>
      <c r="AC102" s="6">
        <f t="shared" si="13"/>
        <v>0.85502577319587625</v>
      </c>
    </row>
    <row r="103" spans="1:29" x14ac:dyDescent="0.25">
      <c r="A103" s="3">
        <f t="shared" si="14"/>
        <v>42469</v>
      </c>
      <c r="B103">
        <v>3950</v>
      </c>
      <c r="C103">
        <v>3175</v>
      </c>
      <c r="D103">
        <v>34381</v>
      </c>
      <c r="E103" s="24">
        <v>3936</v>
      </c>
      <c r="F103">
        <v>4342</v>
      </c>
      <c r="G103">
        <v>1972</v>
      </c>
      <c r="H103">
        <v>7860</v>
      </c>
      <c r="I103">
        <v>1335</v>
      </c>
      <c r="J103">
        <v>1684</v>
      </c>
      <c r="K103">
        <v>454</v>
      </c>
      <c r="L103">
        <v>1644</v>
      </c>
      <c r="M103">
        <v>1508</v>
      </c>
      <c r="N103">
        <v>1383</v>
      </c>
      <c r="Q103" s="6">
        <f t="shared" si="1"/>
        <v>0.86150490730643403</v>
      </c>
      <c r="R103" s="6">
        <f t="shared" si="2"/>
        <v>0.71220278151637506</v>
      </c>
      <c r="S103" s="6">
        <f t="shared" si="3"/>
        <v>1.0384499214691314</v>
      </c>
      <c r="T103" s="6">
        <f t="shared" si="4"/>
        <v>0.61838177533385708</v>
      </c>
      <c r="U103" s="6">
        <f t="shared" si="5"/>
        <v>0.82973437798585892</v>
      </c>
      <c r="V103" s="6">
        <f t="shared" si="6"/>
        <v>0.72633517495395949</v>
      </c>
      <c r="W103" s="6">
        <f t="shared" si="7"/>
        <v>1.9494047619047619</v>
      </c>
      <c r="X103" s="6">
        <f t="shared" si="8"/>
        <v>1.3011695906432748</v>
      </c>
      <c r="Y103" s="6">
        <f t="shared" si="9"/>
        <v>1.1842475386779183</v>
      </c>
      <c r="Z103" s="6">
        <f t="shared" si="10"/>
        <v>0.75540765391014975</v>
      </c>
      <c r="AA103" s="6">
        <f t="shared" si="11"/>
        <v>1.4295652173913043</v>
      </c>
      <c r="AB103" s="6">
        <f t="shared" si="12"/>
        <v>3.5566037735849059</v>
      </c>
      <c r="AC103" s="6">
        <f t="shared" si="13"/>
        <v>1.2664835164835164</v>
      </c>
    </row>
    <row r="104" spans="1:29" x14ac:dyDescent="0.25">
      <c r="A104" s="3">
        <f t="shared" si="14"/>
        <v>42470</v>
      </c>
      <c r="B104">
        <v>4697</v>
      </c>
      <c r="C104">
        <v>2877</v>
      </c>
      <c r="D104">
        <v>30068</v>
      </c>
      <c r="E104" s="24">
        <v>3281</v>
      </c>
      <c r="F104">
        <v>3114</v>
      </c>
      <c r="G104">
        <v>1837</v>
      </c>
      <c r="H104">
        <v>4741</v>
      </c>
      <c r="I104">
        <v>1316</v>
      </c>
      <c r="J104">
        <v>1351</v>
      </c>
      <c r="K104">
        <v>395</v>
      </c>
      <c r="L104">
        <v>1173</v>
      </c>
      <c r="M104">
        <v>839</v>
      </c>
      <c r="N104">
        <v>1170</v>
      </c>
      <c r="Q104" s="6">
        <f t="shared" si="1"/>
        <v>0.97711670480549195</v>
      </c>
      <c r="R104" s="6">
        <f t="shared" si="2"/>
        <v>0.78499317871759888</v>
      </c>
      <c r="S104" s="6">
        <f t="shared" si="3"/>
        <v>0.86941938468656021</v>
      </c>
      <c r="T104" s="6">
        <f t="shared" si="4"/>
        <v>0.66511250760186502</v>
      </c>
      <c r="U104" s="6">
        <f t="shared" si="5"/>
        <v>0.72978673541129602</v>
      </c>
      <c r="V104" s="6">
        <f t="shared" si="6"/>
        <v>0.71757812499999996</v>
      </c>
      <c r="W104" s="6">
        <f t="shared" si="7"/>
        <v>1.4010047281323876</v>
      </c>
      <c r="X104" s="6">
        <f t="shared" si="8"/>
        <v>1.4557522123893805</v>
      </c>
      <c r="Y104" s="6">
        <f t="shared" si="9"/>
        <v>0.81336544250451537</v>
      </c>
      <c r="Z104" s="6">
        <f t="shared" si="10"/>
        <v>1.1064425770308124</v>
      </c>
      <c r="AA104" s="6">
        <f t="shared" si="11"/>
        <v>1.0060034305317325</v>
      </c>
      <c r="AB104" s="6">
        <f t="shared" si="12"/>
        <v>2.5347432024169185</v>
      </c>
      <c r="AC104" s="6">
        <f t="shared" si="13"/>
        <v>0.76122316200390372</v>
      </c>
    </row>
    <row r="105" spans="1:29" x14ac:dyDescent="0.25">
      <c r="A105" s="3">
        <f t="shared" si="14"/>
        <v>42471</v>
      </c>
      <c r="B105">
        <v>4094</v>
      </c>
      <c r="C105">
        <v>2261</v>
      </c>
      <c r="D105">
        <v>26182</v>
      </c>
      <c r="E105" s="24">
        <v>2402</v>
      </c>
      <c r="F105">
        <v>1613</v>
      </c>
      <c r="G105">
        <v>1657</v>
      </c>
      <c r="H105">
        <v>4791</v>
      </c>
      <c r="I105">
        <v>1174</v>
      </c>
      <c r="J105">
        <v>1629</v>
      </c>
      <c r="K105">
        <v>464</v>
      </c>
      <c r="L105">
        <v>1230</v>
      </c>
      <c r="M105">
        <v>727</v>
      </c>
      <c r="N105">
        <v>1065</v>
      </c>
      <c r="Q105" s="6">
        <f t="shared" si="1"/>
        <v>0.94812413154238073</v>
      </c>
      <c r="R105" s="6">
        <f t="shared" si="2"/>
        <v>0.70414201183431957</v>
      </c>
      <c r="S105" s="6">
        <f t="shared" si="3"/>
        <v>0.99942741535290303</v>
      </c>
      <c r="T105" s="6">
        <f t="shared" si="4"/>
        <v>0.5958819151575292</v>
      </c>
      <c r="U105" s="6">
        <f t="shared" si="5"/>
        <v>0.86118526428190068</v>
      </c>
      <c r="V105" s="6">
        <f t="shared" si="6"/>
        <v>0.66733789770438989</v>
      </c>
      <c r="W105" s="6">
        <f t="shared" si="7"/>
        <v>0.89584891548242329</v>
      </c>
      <c r="X105" s="6">
        <f t="shared" si="8"/>
        <v>0.95915032679738566</v>
      </c>
      <c r="Y105" s="6">
        <f t="shared" si="9"/>
        <v>1.2928571428571429</v>
      </c>
      <c r="Z105" s="6">
        <f t="shared" si="10"/>
        <v>1.3647058823529412</v>
      </c>
      <c r="AA105" s="6">
        <f t="shared" si="11"/>
        <v>1.3758389261744965</v>
      </c>
      <c r="AB105" s="6">
        <f t="shared" si="12"/>
        <v>1.8641025641025641</v>
      </c>
      <c r="AC105" s="6">
        <f t="shared" si="13"/>
        <v>0.66562500000000002</v>
      </c>
    </row>
    <row r="106" spans="1:29" x14ac:dyDescent="0.25">
      <c r="A106" s="3">
        <f t="shared" si="14"/>
        <v>42472</v>
      </c>
      <c r="B106">
        <v>3153</v>
      </c>
      <c r="C106">
        <v>2193</v>
      </c>
      <c r="D106">
        <v>27825</v>
      </c>
      <c r="E106" s="24">
        <v>2218</v>
      </c>
      <c r="F106">
        <v>2673</v>
      </c>
      <c r="G106">
        <v>1617</v>
      </c>
      <c r="H106">
        <v>3933</v>
      </c>
      <c r="I106">
        <v>964</v>
      </c>
      <c r="J106">
        <v>942</v>
      </c>
      <c r="K106">
        <v>437</v>
      </c>
      <c r="L106">
        <v>1238</v>
      </c>
      <c r="M106">
        <v>992</v>
      </c>
      <c r="N106">
        <v>1297</v>
      </c>
      <c r="Q106" s="6">
        <f t="shared" si="1"/>
        <v>0.87607668796888027</v>
      </c>
      <c r="R106" s="6">
        <f t="shared" si="2"/>
        <v>0.62177487950099231</v>
      </c>
      <c r="S106" s="6">
        <f t="shared" si="3"/>
        <v>0.85662828643556432</v>
      </c>
      <c r="T106" s="6">
        <f t="shared" si="4"/>
        <v>0.68204182041820416</v>
      </c>
      <c r="U106" s="6">
        <f t="shared" si="5"/>
        <v>0.68328220858895705</v>
      </c>
      <c r="V106" s="6">
        <f t="shared" si="6"/>
        <v>0.71108179419525064</v>
      </c>
      <c r="W106" s="6">
        <f t="shared" si="7"/>
        <v>1.14198606271777</v>
      </c>
      <c r="X106" s="6">
        <f t="shared" si="8"/>
        <v>1.0126050420168067</v>
      </c>
      <c r="Y106" s="6">
        <f t="shared" si="9"/>
        <v>0.83882457702582369</v>
      </c>
      <c r="Z106" s="6">
        <f t="shared" si="10"/>
        <v>1.1205128205128205</v>
      </c>
      <c r="AA106" s="6">
        <f t="shared" si="11"/>
        <v>1.3326157158234662</v>
      </c>
      <c r="AB106" s="6">
        <f t="shared" si="12"/>
        <v>2.6810810810810812</v>
      </c>
      <c r="AC106" s="6">
        <f t="shared" si="13"/>
        <v>1.1229437229437229</v>
      </c>
    </row>
    <row r="107" spans="1:29" x14ac:dyDescent="0.25">
      <c r="A107" s="3">
        <f t="shared" si="14"/>
        <v>42473</v>
      </c>
      <c r="B107">
        <v>2973</v>
      </c>
      <c r="C107">
        <v>2257</v>
      </c>
      <c r="D107">
        <v>29030</v>
      </c>
      <c r="E107" s="24">
        <v>2138</v>
      </c>
      <c r="F107">
        <v>5497</v>
      </c>
      <c r="G107">
        <v>1574</v>
      </c>
      <c r="H107">
        <v>4758</v>
      </c>
      <c r="I107">
        <v>868</v>
      </c>
      <c r="J107">
        <v>530</v>
      </c>
      <c r="K107">
        <v>479</v>
      </c>
      <c r="L107">
        <v>1832</v>
      </c>
      <c r="M107">
        <v>832</v>
      </c>
      <c r="N107">
        <v>1383</v>
      </c>
      <c r="Q107" s="6">
        <f t="shared" si="1"/>
        <v>0.97892657227527169</v>
      </c>
      <c r="R107" s="6">
        <f t="shared" si="2"/>
        <v>0.70663744520976834</v>
      </c>
      <c r="S107" s="6">
        <f t="shared" si="3"/>
        <v>0.82976047561881894</v>
      </c>
      <c r="T107" s="6">
        <f t="shared" si="4"/>
        <v>0.49860074626865669</v>
      </c>
      <c r="U107" s="6">
        <f t="shared" si="5"/>
        <v>1.4553878739740536</v>
      </c>
      <c r="V107" s="6">
        <f t="shared" si="6"/>
        <v>0.75347056007659163</v>
      </c>
      <c r="W107" s="6">
        <f t="shared" si="7"/>
        <v>1.4448830853325236</v>
      </c>
      <c r="X107" s="6">
        <f t="shared" si="8"/>
        <v>1.117117117117117</v>
      </c>
      <c r="Y107" s="6">
        <f t="shared" si="9"/>
        <v>0.38405797101449274</v>
      </c>
      <c r="Z107" s="6">
        <f t="shared" si="10"/>
        <v>0.64905149051490518</v>
      </c>
      <c r="AA107" s="6">
        <f t="shared" si="11"/>
        <v>0.9897352782279849</v>
      </c>
      <c r="AB107" s="6">
        <f t="shared" si="12"/>
        <v>2.4115942028985509</v>
      </c>
      <c r="AC107" s="6">
        <f t="shared" si="13"/>
        <v>1.1243902439024391</v>
      </c>
    </row>
    <row r="108" spans="1:29" x14ac:dyDescent="0.25">
      <c r="A108" s="3">
        <f t="shared" si="14"/>
        <v>42474</v>
      </c>
      <c r="B108">
        <v>2666</v>
      </c>
      <c r="C108">
        <v>2380</v>
      </c>
      <c r="D108">
        <v>31625</v>
      </c>
      <c r="E108" s="24">
        <v>2543</v>
      </c>
      <c r="F108">
        <v>2633</v>
      </c>
      <c r="G108">
        <v>1512</v>
      </c>
      <c r="H108">
        <v>4170</v>
      </c>
      <c r="I108">
        <v>734</v>
      </c>
      <c r="J108">
        <v>2454</v>
      </c>
      <c r="K108">
        <v>604</v>
      </c>
      <c r="L108">
        <v>3348</v>
      </c>
      <c r="M108">
        <v>1068</v>
      </c>
      <c r="N108">
        <v>1316</v>
      </c>
      <c r="Q108" s="6">
        <f t="shared" si="1"/>
        <v>0.69535732916014603</v>
      </c>
      <c r="R108" s="6">
        <f t="shared" si="2"/>
        <v>0.68568135983866318</v>
      </c>
      <c r="S108" s="6">
        <f t="shared" si="3"/>
        <v>0.9584495090313977</v>
      </c>
      <c r="T108" s="6">
        <f t="shared" si="4"/>
        <v>0.4514468311734422</v>
      </c>
      <c r="U108" s="6">
        <f t="shared" si="5"/>
        <v>0.67843339345529508</v>
      </c>
      <c r="V108" s="6">
        <f t="shared" si="6"/>
        <v>0.757135703555333</v>
      </c>
      <c r="W108" s="6">
        <f t="shared" si="7"/>
        <v>0.83835946924004823</v>
      </c>
      <c r="X108" s="6">
        <f t="shared" si="8"/>
        <v>0.75748194014447889</v>
      </c>
      <c r="Y108" s="6">
        <f t="shared" si="9"/>
        <v>2.0297766749379651</v>
      </c>
      <c r="Z108" s="6">
        <f t="shared" si="10"/>
        <v>0.92354740061162077</v>
      </c>
      <c r="AA108" s="6">
        <f t="shared" si="11"/>
        <v>1.5543175487465182</v>
      </c>
      <c r="AB108" s="6">
        <f t="shared" si="12"/>
        <v>2.9260273972602739</v>
      </c>
      <c r="AC108" s="6">
        <f t="shared" si="13"/>
        <v>0.85399091499026603</v>
      </c>
    </row>
    <row r="109" spans="1:29" x14ac:dyDescent="0.25">
      <c r="A109" s="3">
        <f t="shared" si="14"/>
        <v>42475</v>
      </c>
      <c r="B109">
        <v>3787</v>
      </c>
      <c r="C109">
        <v>2292</v>
      </c>
      <c r="D109">
        <v>30376</v>
      </c>
      <c r="E109" s="24">
        <v>2945</v>
      </c>
      <c r="F109">
        <v>2641</v>
      </c>
      <c r="G109">
        <v>1606</v>
      </c>
      <c r="H109">
        <v>4183</v>
      </c>
      <c r="I109">
        <v>1061</v>
      </c>
      <c r="J109">
        <v>1236</v>
      </c>
      <c r="K109">
        <v>623</v>
      </c>
      <c r="L109">
        <v>2073</v>
      </c>
      <c r="M109">
        <v>724</v>
      </c>
      <c r="N109">
        <v>1727</v>
      </c>
      <c r="Q109" s="6">
        <f t="shared" si="1"/>
        <v>0.90080875356803047</v>
      </c>
      <c r="R109" s="6">
        <f t="shared" si="2"/>
        <v>0.698780487804878</v>
      </c>
      <c r="S109" s="6">
        <f t="shared" si="3"/>
        <v>0.89199506665883599</v>
      </c>
      <c r="T109" s="6">
        <f t="shared" si="4"/>
        <v>0.5962745495039482</v>
      </c>
      <c r="U109" s="6">
        <f t="shared" si="5"/>
        <v>0.6161922538497433</v>
      </c>
      <c r="V109" s="6">
        <f t="shared" si="6"/>
        <v>0.98286413708690334</v>
      </c>
      <c r="W109" s="6">
        <f t="shared" si="7"/>
        <v>1.0630241423125795</v>
      </c>
      <c r="X109" s="6">
        <f t="shared" si="8"/>
        <v>0.87469084913437756</v>
      </c>
      <c r="Y109" s="6">
        <f t="shared" si="9"/>
        <v>0.78227848101265818</v>
      </c>
      <c r="Z109" s="6">
        <f t="shared" si="10"/>
        <v>0.96589147286821708</v>
      </c>
      <c r="AA109" s="6">
        <f t="shared" si="11"/>
        <v>1.0592743995912111</v>
      </c>
      <c r="AB109" s="6">
        <f t="shared" si="12"/>
        <v>1.448</v>
      </c>
      <c r="AC109" s="6">
        <f t="shared" si="13"/>
        <v>1.3014318010550112</v>
      </c>
    </row>
    <row r="110" spans="1:29" x14ac:dyDescent="0.25">
      <c r="A110" s="3">
        <f t="shared" si="14"/>
        <v>42476</v>
      </c>
      <c r="B110">
        <v>3494</v>
      </c>
      <c r="C110">
        <v>1912</v>
      </c>
      <c r="D110">
        <v>33474</v>
      </c>
      <c r="E110" s="24">
        <v>3699</v>
      </c>
      <c r="F110">
        <v>405</v>
      </c>
      <c r="G110">
        <v>1499</v>
      </c>
      <c r="H110">
        <v>5073</v>
      </c>
      <c r="I110">
        <v>1235</v>
      </c>
      <c r="J110">
        <v>1329</v>
      </c>
      <c r="K110">
        <v>688</v>
      </c>
      <c r="L110">
        <v>2999</v>
      </c>
      <c r="M110">
        <v>709</v>
      </c>
      <c r="N110">
        <v>1821</v>
      </c>
      <c r="Q110" s="6">
        <f t="shared" si="1"/>
        <v>0.88455696202531642</v>
      </c>
      <c r="R110" s="6">
        <f t="shared" si="2"/>
        <v>0.60220472440944883</v>
      </c>
      <c r="S110" s="6">
        <f t="shared" si="3"/>
        <v>0.97361915011198041</v>
      </c>
      <c r="T110" s="6">
        <f t="shared" si="4"/>
        <v>0.93978658536585369</v>
      </c>
      <c r="U110" s="6">
        <f t="shared" si="5"/>
        <v>9.3274988484569318E-2</v>
      </c>
      <c r="V110" s="6">
        <f t="shared" si="6"/>
        <v>0.76014198782961462</v>
      </c>
      <c r="W110" s="6">
        <f t="shared" si="7"/>
        <v>0.64541984732824431</v>
      </c>
      <c r="X110" s="6">
        <f t="shared" si="8"/>
        <v>0.92509363295880154</v>
      </c>
      <c r="Y110" s="6">
        <f t="shared" si="9"/>
        <v>0.78919239904988125</v>
      </c>
      <c r="Z110" s="6">
        <f t="shared" si="10"/>
        <v>1.5154185022026432</v>
      </c>
      <c r="AA110" s="6">
        <f t="shared" si="11"/>
        <v>1.8242092457420924</v>
      </c>
      <c r="AB110" s="6">
        <f t="shared" si="12"/>
        <v>0.47015915119363394</v>
      </c>
      <c r="AC110" s="6">
        <f t="shared" si="13"/>
        <v>1.316702819956616</v>
      </c>
    </row>
    <row r="111" spans="1:29" x14ac:dyDescent="0.25">
      <c r="A111" s="3">
        <f t="shared" si="14"/>
        <v>42477</v>
      </c>
      <c r="B111">
        <v>3492</v>
      </c>
      <c r="C111">
        <v>1669</v>
      </c>
      <c r="D111">
        <v>28771</v>
      </c>
      <c r="E111" s="24">
        <v>2327</v>
      </c>
      <c r="F111">
        <v>2569</v>
      </c>
      <c r="G111">
        <v>1374</v>
      </c>
      <c r="H111">
        <v>5006</v>
      </c>
      <c r="I111">
        <v>1140</v>
      </c>
      <c r="J111">
        <v>1045</v>
      </c>
      <c r="K111">
        <v>532</v>
      </c>
      <c r="L111">
        <v>3040</v>
      </c>
      <c r="M111">
        <v>778</v>
      </c>
      <c r="N111">
        <v>1456</v>
      </c>
      <c r="Q111" s="6">
        <f t="shared" si="1"/>
        <v>0.74345326804343193</v>
      </c>
      <c r="R111" s="6">
        <f t="shared" si="2"/>
        <v>0.5801181786583246</v>
      </c>
      <c r="S111" s="6">
        <f t="shared" si="3"/>
        <v>0.95686444060130371</v>
      </c>
      <c r="T111" s="6">
        <f t="shared" si="4"/>
        <v>0.7092349893325206</v>
      </c>
      <c r="U111" s="6">
        <f t="shared" si="5"/>
        <v>0.82498394348105331</v>
      </c>
      <c r="V111" s="6">
        <f t="shared" si="6"/>
        <v>0.74795862819814918</v>
      </c>
      <c r="W111" s="6">
        <f t="shared" si="7"/>
        <v>1.0558953807213669</v>
      </c>
      <c r="X111" s="6">
        <f t="shared" si="8"/>
        <v>0.86626139817629177</v>
      </c>
      <c r="Y111" s="6">
        <f t="shared" si="9"/>
        <v>0.77350111028867508</v>
      </c>
      <c r="Z111" s="6">
        <f t="shared" si="10"/>
        <v>1.3468354430379748</v>
      </c>
      <c r="AA111" s="6">
        <f t="shared" si="11"/>
        <v>2.5916453537936914</v>
      </c>
      <c r="AB111" s="6">
        <f t="shared" si="12"/>
        <v>0.92729439809296776</v>
      </c>
      <c r="AC111" s="6">
        <f t="shared" si="13"/>
        <v>1.2444444444444445</v>
      </c>
    </row>
    <row r="112" spans="1:29" x14ac:dyDescent="0.25">
      <c r="A112" s="3">
        <f t="shared" si="14"/>
        <v>42478</v>
      </c>
      <c r="B112">
        <v>3047</v>
      </c>
      <c r="C112">
        <v>1144</v>
      </c>
      <c r="D112">
        <v>25707</v>
      </c>
      <c r="E112" s="24">
        <v>2018</v>
      </c>
      <c r="F112">
        <v>785</v>
      </c>
      <c r="G112">
        <v>1343</v>
      </c>
      <c r="H112">
        <v>5300</v>
      </c>
      <c r="I112">
        <v>1066</v>
      </c>
      <c r="J112">
        <v>1313</v>
      </c>
      <c r="K112">
        <v>388</v>
      </c>
      <c r="L112">
        <v>1932</v>
      </c>
      <c r="M112">
        <v>493</v>
      </c>
      <c r="N112">
        <v>1673</v>
      </c>
      <c r="Q112" s="6">
        <f t="shared" si="1"/>
        <v>0.74425989252564728</v>
      </c>
      <c r="R112" s="6">
        <f t="shared" si="2"/>
        <v>0.50597080937638217</v>
      </c>
      <c r="S112" s="6">
        <f t="shared" si="3"/>
        <v>0.98185776487663279</v>
      </c>
      <c r="T112" s="6">
        <f t="shared" si="4"/>
        <v>0.84013322231473775</v>
      </c>
      <c r="U112" s="6">
        <f t="shared" si="5"/>
        <v>0.48667079975201488</v>
      </c>
      <c r="V112" s="6">
        <f t="shared" si="6"/>
        <v>0.8105009052504526</v>
      </c>
      <c r="W112" s="6">
        <f t="shared" si="7"/>
        <v>1.1062408682947193</v>
      </c>
      <c r="X112" s="6">
        <f t="shared" si="8"/>
        <v>0.90800681431005115</v>
      </c>
      <c r="Y112" s="6">
        <f t="shared" si="9"/>
        <v>0.80601596071209336</v>
      </c>
      <c r="Z112" s="6">
        <f t="shared" si="10"/>
        <v>0.83620689655172409</v>
      </c>
      <c r="AA112" s="6">
        <f t="shared" si="11"/>
        <v>1.5707317073170732</v>
      </c>
      <c r="AB112" s="6">
        <f t="shared" si="12"/>
        <v>0.6781292984869326</v>
      </c>
      <c r="AC112" s="6">
        <f t="shared" si="13"/>
        <v>1.5708920187793427</v>
      </c>
    </row>
    <row r="113" spans="1:29" x14ac:dyDescent="0.25">
      <c r="A113" s="3">
        <f t="shared" si="14"/>
        <v>42479</v>
      </c>
      <c r="B113">
        <v>2251</v>
      </c>
      <c r="C113">
        <v>1483</v>
      </c>
      <c r="D113">
        <v>29427</v>
      </c>
      <c r="E113" s="24">
        <v>1323</v>
      </c>
      <c r="F113">
        <v>2051</v>
      </c>
      <c r="G113">
        <v>1294</v>
      </c>
      <c r="H113">
        <v>4236</v>
      </c>
      <c r="I113">
        <v>750</v>
      </c>
      <c r="J113">
        <v>1487</v>
      </c>
      <c r="K113">
        <v>461</v>
      </c>
      <c r="L113">
        <v>2089</v>
      </c>
      <c r="M113">
        <v>401</v>
      </c>
      <c r="N113">
        <v>1773</v>
      </c>
      <c r="Q113" s="6">
        <f t="shared" si="1"/>
        <v>0.71392324770060256</v>
      </c>
      <c r="R113" s="6">
        <f t="shared" si="2"/>
        <v>0.67624259005927956</v>
      </c>
      <c r="S113" s="6">
        <f t="shared" si="3"/>
        <v>1.0575741239892182</v>
      </c>
      <c r="T113" s="6">
        <f t="shared" si="4"/>
        <v>0.59648331830477908</v>
      </c>
      <c r="U113" s="6">
        <f t="shared" si="5"/>
        <v>0.76730265619154503</v>
      </c>
      <c r="V113" s="6">
        <f t="shared" si="6"/>
        <v>0.80024737167594306</v>
      </c>
      <c r="W113" s="6">
        <f t="shared" si="7"/>
        <v>1.0770404271548437</v>
      </c>
      <c r="X113" s="6">
        <f t="shared" si="8"/>
        <v>0.77800829875518673</v>
      </c>
      <c r="Y113" s="6">
        <f t="shared" si="9"/>
        <v>1.578556263269639</v>
      </c>
      <c r="Z113" s="6">
        <f t="shared" si="10"/>
        <v>1.0549199084668193</v>
      </c>
      <c r="AA113" s="6">
        <f t="shared" si="11"/>
        <v>1.6873990306946689</v>
      </c>
      <c r="AB113" s="6">
        <f t="shared" si="12"/>
        <v>0.40423387096774194</v>
      </c>
      <c r="AC113" s="6">
        <f t="shared" si="13"/>
        <v>1.3670007710100232</v>
      </c>
    </row>
    <row r="114" spans="1:29" x14ac:dyDescent="0.25">
      <c r="A114" s="3">
        <f t="shared" si="14"/>
        <v>42480</v>
      </c>
      <c r="B114">
        <v>2727</v>
      </c>
      <c r="C114">
        <v>1327</v>
      </c>
      <c r="D114">
        <v>26927</v>
      </c>
      <c r="E114" s="24">
        <v>1388</v>
      </c>
      <c r="F114">
        <v>2667</v>
      </c>
      <c r="G114">
        <v>1297</v>
      </c>
      <c r="H114">
        <v>3896</v>
      </c>
      <c r="I114">
        <v>729</v>
      </c>
      <c r="J114">
        <v>973</v>
      </c>
      <c r="K114">
        <v>707</v>
      </c>
      <c r="L114">
        <v>2336</v>
      </c>
      <c r="M114">
        <v>388</v>
      </c>
      <c r="N114">
        <v>1593</v>
      </c>
      <c r="Q114" s="6">
        <f t="shared" si="1"/>
        <v>0.91725529767911196</v>
      </c>
      <c r="R114" s="6">
        <f t="shared" si="2"/>
        <v>0.58794860434204699</v>
      </c>
      <c r="S114" s="6">
        <f t="shared" si="3"/>
        <v>0.92755769893213913</v>
      </c>
      <c r="T114" s="6">
        <f t="shared" si="4"/>
        <v>0.64920486435921421</v>
      </c>
      <c r="U114" s="6">
        <f t="shared" si="5"/>
        <v>0.48517373112606876</v>
      </c>
      <c r="V114" s="6">
        <f t="shared" si="6"/>
        <v>0.82401524777636592</v>
      </c>
      <c r="W114" s="6">
        <f t="shared" si="7"/>
        <v>0.81883144178226142</v>
      </c>
      <c r="X114" s="6">
        <f t="shared" si="8"/>
        <v>0.83986175115207373</v>
      </c>
      <c r="Y114" s="6">
        <f t="shared" si="9"/>
        <v>1.8358490566037735</v>
      </c>
      <c r="Z114" s="6">
        <f t="shared" si="10"/>
        <v>1.475991649269311</v>
      </c>
      <c r="AA114" s="6">
        <f t="shared" si="11"/>
        <v>1.2751091703056769</v>
      </c>
      <c r="AB114" s="6">
        <f t="shared" si="12"/>
        <v>0.46634615384615385</v>
      </c>
      <c r="AC114" s="6">
        <f t="shared" si="13"/>
        <v>1.1518438177874186</v>
      </c>
    </row>
    <row r="115" spans="1:29" x14ac:dyDescent="0.25">
      <c r="A115" s="3">
        <f t="shared" si="14"/>
        <v>42481</v>
      </c>
      <c r="B115">
        <v>3370</v>
      </c>
      <c r="C115">
        <v>1473</v>
      </c>
      <c r="D115">
        <v>31439</v>
      </c>
      <c r="E115" s="24">
        <v>2195</v>
      </c>
      <c r="F115">
        <v>1827</v>
      </c>
      <c r="G115">
        <v>1194</v>
      </c>
      <c r="H115">
        <v>4033</v>
      </c>
      <c r="I115">
        <v>708</v>
      </c>
      <c r="J115">
        <v>933</v>
      </c>
      <c r="K115">
        <v>722</v>
      </c>
      <c r="L115">
        <v>2678</v>
      </c>
      <c r="M115">
        <v>631</v>
      </c>
      <c r="N115">
        <v>1768</v>
      </c>
      <c r="Q115" s="6">
        <f t="shared" si="1"/>
        <v>1.264066016504126</v>
      </c>
      <c r="R115" s="6">
        <f t="shared" si="2"/>
        <v>0.61890756302521011</v>
      </c>
      <c r="S115" s="6">
        <f t="shared" si="3"/>
        <v>0.99411857707509876</v>
      </c>
      <c r="T115" s="6">
        <f t="shared" si="4"/>
        <v>0.86315375540699957</v>
      </c>
      <c r="U115" s="6">
        <f t="shared" si="5"/>
        <v>0.69388530193695408</v>
      </c>
      <c r="V115" s="6">
        <f t="shared" si="6"/>
        <v>0.78968253968253965</v>
      </c>
      <c r="W115" s="6">
        <f t="shared" si="7"/>
        <v>0.96714628297362115</v>
      </c>
      <c r="X115" s="6">
        <f t="shared" si="8"/>
        <v>0.96457765667574935</v>
      </c>
      <c r="Y115" s="6">
        <f t="shared" si="9"/>
        <v>0.38019559902200489</v>
      </c>
      <c r="Z115" s="6">
        <f t="shared" si="10"/>
        <v>1.195364238410596</v>
      </c>
      <c r="AA115" s="6">
        <f t="shared" si="11"/>
        <v>0.79988052568697732</v>
      </c>
      <c r="AB115" s="6">
        <f t="shared" si="12"/>
        <v>0.59082397003745324</v>
      </c>
      <c r="AC115" s="6">
        <f t="shared" si="13"/>
        <v>1.3434650455927051</v>
      </c>
    </row>
    <row r="116" spans="1:29" x14ac:dyDescent="0.25">
      <c r="A116" s="3">
        <f t="shared" si="14"/>
        <v>42482</v>
      </c>
      <c r="B116">
        <v>2644</v>
      </c>
      <c r="C116">
        <v>1186</v>
      </c>
      <c r="D116">
        <v>31472</v>
      </c>
      <c r="E116" s="24">
        <v>2481</v>
      </c>
      <c r="F116">
        <v>1653</v>
      </c>
      <c r="G116">
        <v>1030</v>
      </c>
      <c r="H116">
        <v>4152</v>
      </c>
      <c r="I116">
        <v>887</v>
      </c>
      <c r="J116">
        <v>908</v>
      </c>
      <c r="K116">
        <v>758</v>
      </c>
      <c r="L116">
        <v>3735</v>
      </c>
      <c r="M116">
        <v>936</v>
      </c>
      <c r="N116">
        <v>1920</v>
      </c>
      <c r="Q116" s="6">
        <f t="shared" si="1"/>
        <v>0.6981779772907315</v>
      </c>
      <c r="R116" s="6">
        <f t="shared" si="2"/>
        <v>0.51745200698080285</v>
      </c>
      <c r="S116" s="6">
        <f t="shared" si="3"/>
        <v>1.0360811166710562</v>
      </c>
      <c r="T116" s="6">
        <f t="shared" si="4"/>
        <v>0.84244482173174873</v>
      </c>
      <c r="U116" s="6">
        <f t="shared" si="5"/>
        <v>0.62589928057553956</v>
      </c>
      <c r="V116" s="6">
        <f t="shared" si="6"/>
        <v>0.64134495641344957</v>
      </c>
      <c r="W116" s="6">
        <f t="shared" si="7"/>
        <v>0.99258905092039207</v>
      </c>
      <c r="X116" s="6">
        <f t="shared" si="8"/>
        <v>0.83600377002827519</v>
      </c>
      <c r="Y116" s="6">
        <f t="shared" si="9"/>
        <v>0.7346278317152104</v>
      </c>
      <c r="Z116" s="6">
        <f t="shared" si="10"/>
        <v>1.21669341894061</v>
      </c>
      <c r="AA116" s="6">
        <f t="shared" si="11"/>
        <v>1.8017366136034731</v>
      </c>
      <c r="AB116" s="6">
        <f t="shared" si="12"/>
        <v>1.2928176795580111</v>
      </c>
      <c r="AC116" s="6">
        <f t="shared" si="13"/>
        <v>1.111754487550666</v>
      </c>
    </row>
    <row r="117" spans="1:29" x14ac:dyDescent="0.25">
      <c r="A117" s="3">
        <f t="shared" si="14"/>
        <v>42483</v>
      </c>
      <c r="B117">
        <v>3022</v>
      </c>
      <c r="C117">
        <v>1121</v>
      </c>
      <c r="D117">
        <v>36535</v>
      </c>
      <c r="E117" s="24">
        <v>1870</v>
      </c>
      <c r="F117">
        <v>1773</v>
      </c>
      <c r="G117">
        <v>1168</v>
      </c>
      <c r="H117">
        <v>4879</v>
      </c>
      <c r="I117">
        <v>806</v>
      </c>
      <c r="J117">
        <v>1496</v>
      </c>
      <c r="K117">
        <v>780</v>
      </c>
      <c r="L117">
        <v>3503</v>
      </c>
      <c r="M117">
        <v>577</v>
      </c>
      <c r="N117">
        <v>1778</v>
      </c>
      <c r="Q117" s="6">
        <f t="shared" si="1"/>
        <v>0.86491127647395538</v>
      </c>
      <c r="R117" s="6">
        <f t="shared" si="2"/>
        <v>0.58629707112970708</v>
      </c>
      <c r="S117" s="6">
        <f t="shared" si="3"/>
        <v>1.0914441058732149</v>
      </c>
      <c r="T117" s="6">
        <f t="shared" si="4"/>
        <v>0.50554203838875367</v>
      </c>
      <c r="U117" s="6">
        <f t="shared" si="5"/>
        <v>4.3777777777777782</v>
      </c>
      <c r="V117" s="6">
        <f t="shared" si="6"/>
        <v>0.77918612408272181</v>
      </c>
      <c r="W117" s="6">
        <f t="shared" si="7"/>
        <v>0.96175832840528286</v>
      </c>
      <c r="X117" s="6">
        <f t="shared" si="8"/>
        <v>0.65263157894736845</v>
      </c>
      <c r="Y117" s="6">
        <f t="shared" si="9"/>
        <v>1.1256583897667418</v>
      </c>
      <c r="Z117" s="6">
        <f t="shared" si="10"/>
        <v>1.1337209302325582</v>
      </c>
      <c r="AA117" s="6">
        <f t="shared" si="11"/>
        <v>1.168056018672891</v>
      </c>
      <c r="AB117" s="6">
        <f t="shared" si="12"/>
        <v>0.81382228490832154</v>
      </c>
      <c r="AC117" s="6">
        <f t="shared" si="13"/>
        <v>0.97638660076880834</v>
      </c>
    </row>
    <row r="118" spans="1:29" x14ac:dyDescent="0.25">
      <c r="A118" s="3">
        <f t="shared" si="14"/>
        <v>42484</v>
      </c>
      <c r="B118">
        <v>2357</v>
      </c>
      <c r="C118">
        <v>756</v>
      </c>
      <c r="D118">
        <v>34739</v>
      </c>
      <c r="E118" s="24">
        <v>1514</v>
      </c>
      <c r="F118">
        <v>1537</v>
      </c>
      <c r="G118">
        <v>1134</v>
      </c>
      <c r="H118">
        <v>4451</v>
      </c>
      <c r="I118">
        <v>655</v>
      </c>
      <c r="J118">
        <v>1032</v>
      </c>
      <c r="K118">
        <v>473</v>
      </c>
      <c r="L118">
        <v>6201</v>
      </c>
      <c r="M118">
        <v>377</v>
      </c>
      <c r="N118">
        <v>1466</v>
      </c>
      <c r="Q118" s="6">
        <f t="shared" si="1"/>
        <v>0.67497136311569306</v>
      </c>
      <c r="R118" s="6">
        <f t="shared" si="2"/>
        <v>0.45296584781306171</v>
      </c>
      <c r="S118" s="6">
        <f t="shared" si="3"/>
        <v>1.207431093809739</v>
      </c>
      <c r="T118" s="6">
        <f t="shared" si="4"/>
        <v>0.65062311989686294</v>
      </c>
      <c r="U118" s="6">
        <f t="shared" si="5"/>
        <v>0.59828727131179449</v>
      </c>
      <c r="V118" s="6">
        <f t="shared" si="6"/>
        <v>0.8253275109170306</v>
      </c>
      <c r="W118" s="6">
        <f t="shared" si="7"/>
        <v>0.88913304035157814</v>
      </c>
      <c r="X118" s="6">
        <f t="shared" si="8"/>
        <v>0.57456140350877194</v>
      </c>
      <c r="Y118" s="6">
        <f t="shared" si="9"/>
        <v>0.98755980861244019</v>
      </c>
      <c r="Z118" s="6">
        <f t="shared" si="10"/>
        <v>0.88909774436090228</v>
      </c>
      <c r="AA118" s="6">
        <f t="shared" si="11"/>
        <v>2.0398026315789473</v>
      </c>
      <c r="AB118" s="6">
        <f t="shared" si="12"/>
        <v>0.48457583547557842</v>
      </c>
      <c r="AC118" s="6">
        <f t="shared" si="13"/>
        <v>1.0068681318681318</v>
      </c>
    </row>
    <row r="119" spans="1:29" x14ac:dyDescent="0.25">
      <c r="A119" s="3">
        <f t="shared" si="14"/>
        <v>42485</v>
      </c>
      <c r="B119">
        <v>2325</v>
      </c>
      <c r="C119">
        <v>561</v>
      </c>
      <c r="D119">
        <v>25900</v>
      </c>
      <c r="E119" s="24">
        <v>1257</v>
      </c>
      <c r="F119">
        <v>461</v>
      </c>
      <c r="G119">
        <v>1153</v>
      </c>
      <c r="H119">
        <v>4044</v>
      </c>
      <c r="I119">
        <v>655</v>
      </c>
      <c r="J119">
        <v>809</v>
      </c>
      <c r="K119">
        <v>300</v>
      </c>
      <c r="L119">
        <v>3663</v>
      </c>
      <c r="M119">
        <v>701</v>
      </c>
      <c r="N119">
        <v>1541</v>
      </c>
      <c r="Q119" s="6">
        <f t="shared" si="1"/>
        <v>0.7630456186412865</v>
      </c>
      <c r="R119" s="6">
        <f t="shared" si="2"/>
        <v>0.49038461538461536</v>
      </c>
      <c r="S119" s="6">
        <f t="shared" si="3"/>
        <v>1.0075076827323297</v>
      </c>
      <c r="T119" s="6">
        <f t="shared" si="4"/>
        <v>0.62289395441030726</v>
      </c>
      <c r="U119" s="6">
        <f t="shared" si="5"/>
        <v>0.58726114649681527</v>
      </c>
      <c r="V119" s="6">
        <f t="shared" si="6"/>
        <v>0.85852568875651525</v>
      </c>
      <c r="W119" s="6">
        <f t="shared" si="7"/>
        <v>0.76301886792452833</v>
      </c>
      <c r="X119" s="6">
        <f t="shared" si="8"/>
        <v>0.61444652908067543</v>
      </c>
      <c r="Y119" s="6">
        <f t="shared" si="9"/>
        <v>0.61614623000761615</v>
      </c>
      <c r="Z119" s="6">
        <f t="shared" si="10"/>
        <v>0.77319587628865982</v>
      </c>
      <c r="AA119" s="6">
        <f t="shared" si="11"/>
        <v>1.8959627329192548</v>
      </c>
      <c r="AB119" s="6">
        <f t="shared" si="12"/>
        <v>1.4219066937119675</v>
      </c>
      <c r="AC119" s="6">
        <f t="shared" si="13"/>
        <v>0.92109982068141061</v>
      </c>
    </row>
    <row r="120" spans="1:29" x14ac:dyDescent="0.25">
      <c r="A120" s="3">
        <f t="shared" si="14"/>
        <v>42486</v>
      </c>
      <c r="B120">
        <v>1738</v>
      </c>
      <c r="C120">
        <v>703</v>
      </c>
      <c r="D120">
        <v>23945</v>
      </c>
      <c r="E120" s="24">
        <v>988</v>
      </c>
      <c r="F120">
        <v>3764</v>
      </c>
      <c r="G120">
        <v>991</v>
      </c>
      <c r="H120">
        <v>3903</v>
      </c>
      <c r="I120">
        <v>400</v>
      </c>
      <c r="J120">
        <v>553</v>
      </c>
      <c r="K120">
        <v>563</v>
      </c>
      <c r="L120">
        <v>3642</v>
      </c>
      <c r="M120">
        <v>386</v>
      </c>
      <c r="N120">
        <v>1605</v>
      </c>
      <c r="Q120" s="6">
        <f t="shared" si="1"/>
        <v>0.77210128831630387</v>
      </c>
      <c r="R120" s="6">
        <f t="shared" si="2"/>
        <v>0.47403910991233983</v>
      </c>
      <c r="S120" s="6">
        <f t="shared" si="3"/>
        <v>0.81370849899751929</v>
      </c>
      <c r="T120" s="6">
        <f t="shared" si="4"/>
        <v>0.74678760393046106</v>
      </c>
      <c r="U120" s="6">
        <f t="shared" si="5"/>
        <v>1.8352023403217943</v>
      </c>
      <c r="V120" s="6">
        <f t="shared" si="6"/>
        <v>0.76584234930448225</v>
      </c>
      <c r="W120" s="6">
        <f t="shared" si="7"/>
        <v>0.92138810198300281</v>
      </c>
      <c r="X120" s="6">
        <f t="shared" si="8"/>
        <v>0.53333333333333333</v>
      </c>
      <c r="Y120" s="6">
        <f t="shared" si="9"/>
        <v>0.37188971082716882</v>
      </c>
      <c r="Z120" s="6">
        <f t="shared" si="10"/>
        <v>1.2212581344902387</v>
      </c>
      <c r="AA120" s="6">
        <f t="shared" si="11"/>
        <v>1.7434179033030157</v>
      </c>
      <c r="AB120" s="6">
        <f t="shared" si="12"/>
        <v>0.96259351620947631</v>
      </c>
      <c r="AC120" s="6">
        <f t="shared" si="13"/>
        <v>0.90524534686971236</v>
      </c>
    </row>
    <row r="121" spans="1:29" x14ac:dyDescent="0.25">
      <c r="A121" s="3">
        <f t="shared" si="14"/>
        <v>42487</v>
      </c>
      <c r="B121">
        <v>2092</v>
      </c>
      <c r="C121">
        <v>855</v>
      </c>
      <c r="D121">
        <v>25908</v>
      </c>
      <c r="E121" s="24">
        <v>1154</v>
      </c>
      <c r="F121">
        <v>1520</v>
      </c>
      <c r="G121">
        <v>1112</v>
      </c>
      <c r="H121">
        <v>3620</v>
      </c>
      <c r="I121">
        <v>171</v>
      </c>
      <c r="J121">
        <v>647</v>
      </c>
      <c r="K121">
        <v>742</v>
      </c>
      <c r="L121">
        <v>6398</v>
      </c>
      <c r="M121">
        <v>229</v>
      </c>
      <c r="N121">
        <v>1526</v>
      </c>
      <c r="Q121" s="6">
        <f t="shared" si="1"/>
        <v>0.76714338100476709</v>
      </c>
      <c r="R121" s="6">
        <f t="shared" si="2"/>
        <v>0.64431047475508663</v>
      </c>
      <c r="S121" s="6">
        <f t="shared" si="3"/>
        <v>0.96215694284547104</v>
      </c>
      <c r="T121" s="6">
        <f t="shared" si="4"/>
        <v>0.83141210374639773</v>
      </c>
      <c r="U121" s="6">
        <f t="shared" si="5"/>
        <v>0.56992875890513683</v>
      </c>
      <c r="V121" s="6">
        <f t="shared" si="6"/>
        <v>0.85736314572089434</v>
      </c>
      <c r="W121" s="6">
        <f t="shared" si="7"/>
        <v>0.92915811088295686</v>
      </c>
      <c r="X121" s="6">
        <f t="shared" si="8"/>
        <v>0.23456790123456789</v>
      </c>
      <c r="Y121" s="6">
        <f t="shared" si="9"/>
        <v>0.66495375128468659</v>
      </c>
      <c r="Z121" s="6">
        <f t="shared" si="10"/>
        <v>1.0495049504950495</v>
      </c>
      <c r="AA121" s="6">
        <f t="shared" si="11"/>
        <v>2.7388698630136985</v>
      </c>
      <c r="AB121" s="6">
        <f t="shared" si="12"/>
        <v>0.59020618556701032</v>
      </c>
      <c r="AC121" s="6">
        <f t="shared" si="13"/>
        <v>0.95794099183929693</v>
      </c>
    </row>
    <row r="122" spans="1:29" x14ac:dyDescent="0.25">
      <c r="A122" s="3">
        <f t="shared" si="14"/>
        <v>42488</v>
      </c>
      <c r="B122">
        <v>2086</v>
      </c>
      <c r="C122">
        <v>753</v>
      </c>
      <c r="D122">
        <v>28991</v>
      </c>
      <c r="E122" s="24">
        <v>1627</v>
      </c>
      <c r="F122">
        <v>-1417</v>
      </c>
      <c r="G122">
        <v>1073</v>
      </c>
      <c r="H122">
        <v>3693</v>
      </c>
      <c r="I122">
        <v>386</v>
      </c>
      <c r="J122">
        <v>525</v>
      </c>
      <c r="K122">
        <v>799</v>
      </c>
      <c r="L122">
        <v>6462</v>
      </c>
      <c r="M122">
        <v>376</v>
      </c>
      <c r="N122">
        <v>1571</v>
      </c>
      <c r="Q122" s="6">
        <f t="shared" si="1"/>
        <v>0.61899109792284868</v>
      </c>
      <c r="R122" s="6">
        <f t="shared" si="2"/>
        <v>0.51120162932790225</v>
      </c>
      <c r="S122" s="6">
        <f t="shared" si="3"/>
        <v>0.92213492795572383</v>
      </c>
      <c r="T122" s="6">
        <f t="shared" si="4"/>
        <v>0.74123006833712979</v>
      </c>
      <c r="U122" s="6">
        <f t="shared" si="5"/>
        <v>-0.77558839627805143</v>
      </c>
      <c r="V122" s="6">
        <f t="shared" si="6"/>
        <v>0.89865996649916247</v>
      </c>
      <c r="W122" s="6">
        <f t="shared" si="7"/>
        <v>0.91569551202578725</v>
      </c>
      <c r="X122" s="6">
        <f t="shared" si="8"/>
        <v>0.54519774011299438</v>
      </c>
      <c r="Y122" s="6">
        <f t="shared" si="9"/>
        <v>0.56270096463022512</v>
      </c>
      <c r="Z122" s="6">
        <f t="shared" si="10"/>
        <v>1.1066481994459834</v>
      </c>
      <c r="AA122" s="6">
        <f t="shared" si="11"/>
        <v>2.4129947722180733</v>
      </c>
      <c r="AB122" s="6">
        <f t="shared" si="12"/>
        <v>0.59587955625990496</v>
      </c>
      <c r="AC122" s="6">
        <f t="shared" si="13"/>
        <v>0.88857466063348411</v>
      </c>
    </row>
    <row r="123" spans="1:29" x14ac:dyDescent="0.25">
      <c r="A123" s="3">
        <f t="shared" si="14"/>
        <v>42489</v>
      </c>
      <c r="B123">
        <v>1872</v>
      </c>
      <c r="C123">
        <v>747</v>
      </c>
      <c r="D123">
        <v>31412</v>
      </c>
      <c r="E123" s="24">
        <v>1470</v>
      </c>
      <c r="F123">
        <v>1139</v>
      </c>
      <c r="G123">
        <v>983</v>
      </c>
      <c r="H123">
        <v>5465</v>
      </c>
      <c r="I123">
        <v>514</v>
      </c>
      <c r="J123">
        <v>660</v>
      </c>
      <c r="K123">
        <v>636</v>
      </c>
      <c r="L123">
        <v>6019</v>
      </c>
      <c r="M123">
        <v>359</v>
      </c>
      <c r="N123">
        <v>1639</v>
      </c>
      <c r="Q123" s="6">
        <f t="shared" si="1"/>
        <v>0.70801815431164905</v>
      </c>
      <c r="R123" s="6">
        <f t="shared" si="2"/>
        <v>0.6298482293423272</v>
      </c>
      <c r="S123" s="6">
        <f t="shared" si="3"/>
        <v>0.99809354346720891</v>
      </c>
      <c r="T123" s="6">
        <f t="shared" si="4"/>
        <v>0.592503022974607</v>
      </c>
      <c r="U123" s="6">
        <f t="shared" si="5"/>
        <v>0.68905021173623715</v>
      </c>
      <c r="V123" s="6">
        <f t="shared" si="6"/>
        <v>0.95436893203883499</v>
      </c>
      <c r="W123" s="6">
        <f t="shared" si="7"/>
        <v>1.316233140655106</v>
      </c>
      <c r="X123" s="6">
        <f t="shared" si="8"/>
        <v>0.57948139797068776</v>
      </c>
      <c r="Y123" s="6">
        <f t="shared" si="9"/>
        <v>0.72687224669603523</v>
      </c>
      <c r="Z123" s="6">
        <f t="shared" si="10"/>
        <v>0.83905013192612132</v>
      </c>
      <c r="AA123" s="6">
        <f t="shared" si="11"/>
        <v>1.611512717536814</v>
      </c>
      <c r="AB123" s="6">
        <f t="shared" si="12"/>
        <v>0.38354700854700857</v>
      </c>
      <c r="AC123" s="6">
        <f t="shared" si="13"/>
        <v>0.85364583333333333</v>
      </c>
    </row>
    <row r="124" spans="1:29" x14ac:dyDescent="0.25">
      <c r="A124" s="3">
        <f t="shared" si="14"/>
        <v>42490</v>
      </c>
      <c r="B124">
        <v>1966</v>
      </c>
      <c r="C124">
        <v>738</v>
      </c>
      <c r="D124">
        <v>36351</v>
      </c>
      <c r="E124" s="24">
        <v>1068</v>
      </c>
      <c r="F124">
        <v>604</v>
      </c>
      <c r="G124">
        <v>1006</v>
      </c>
      <c r="H124">
        <v>5618</v>
      </c>
      <c r="I124">
        <v>475</v>
      </c>
      <c r="J124">
        <v>513</v>
      </c>
      <c r="K124">
        <v>532</v>
      </c>
      <c r="L124">
        <v>6729</v>
      </c>
      <c r="M124">
        <v>221</v>
      </c>
      <c r="N124">
        <v>1825</v>
      </c>
      <c r="Q124" s="6">
        <f t="shared" si="1"/>
        <v>0.65056254136333558</v>
      </c>
      <c r="R124" s="6">
        <f t="shared" si="2"/>
        <v>0.65834076717216772</v>
      </c>
      <c r="S124" s="6">
        <f t="shared" si="3"/>
        <v>0.99496373340632271</v>
      </c>
      <c r="T124" s="6">
        <f t="shared" si="4"/>
        <v>0.57112299465240646</v>
      </c>
      <c r="U124" s="6">
        <f t="shared" si="5"/>
        <v>0.34066553863508175</v>
      </c>
      <c r="V124" s="6">
        <f t="shared" si="6"/>
        <v>0.86130136986301364</v>
      </c>
      <c r="W124" s="6">
        <f t="shared" si="7"/>
        <v>1.1514654642344744</v>
      </c>
      <c r="X124" s="6">
        <f t="shared" si="8"/>
        <v>0.58933002481389574</v>
      </c>
      <c r="Y124" s="6">
        <f t="shared" si="9"/>
        <v>0.34291443850267378</v>
      </c>
      <c r="Z124" s="6">
        <f t="shared" si="10"/>
        <v>0.68205128205128207</v>
      </c>
      <c r="AA124" s="6">
        <f t="shared" si="11"/>
        <v>1.9209249214958606</v>
      </c>
      <c r="AB124" s="6">
        <f t="shared" si="12"/>
        <v>0.38301559792027728</v>
      </c>
      <c r="AC124" s="6">
        <f t="shared" si="13"/>
        <v>1.0264341957255343</v>
      </c>
    </row>
    <row r="125" spans="1:29" x14ac:dyDescent="0.25">
      <c r="A125" s="3">
        <f t="shared" si="14"/>
        <v>42491</v>
      </c>
      <c r="B125">
        <v>1900</v>
      </c>
      <c r="C125">
        <v>662</v>
      </c>
      <c r="D125">
        <v>29092</v>
      </c>
      <c r="E125" s="24">
        <v>890</v>
      </c>
      <c r="F125">
        <v>794</v>
      </c>
      <c r="G125">
        <v>802</v>
      </c>
      <c r="H125">
        <v>4354</v>
      </c>
      <c r="I125">
        <v>445</v>
      </c>
      <c r="J125">
        <v>485</v>
      </c>
      <c r="K125">
        <v>299</v>
      </c>
      <c r="L125">
        <v>4450</v>
      </c>
      <c r="M125">
        <v>343</v>
      </c>
      <c r="N125">
        <v>1653</v>
      </c>
      <c r="Q125" s="6">
        <f t="shared" si="1"/>
        <v>0.80610946117946547</v>
      </c>
      <c r="R125" s="6">
        <f t="shared" si="2"/>
        <v>0.8756613756613757</v>
      </c>
      <c r="S125" s="6">
        <f t="shared" si="3"/>
        <v>0.83744494660180202</v>
      </c>
      <c r="T125" s="6">
        <f t="shared" si="4"/>
        <v>0.58784676354029064</v>
      </c>
      <c r="U125" s="6">
        <f t="shared" si="5"/>
        <v>0.51659076122316205</v>
      </c>
      <c r="V125" s="6">
        <f t="shared" si="6"/>
        <v>0.70723104056437391</v>
      </c>
      <c r="W125" s="6">
        <f t="shared" si="7"/>
        <v>0.9782071444619187</v>
      </c>
      <c r="X125" s="6">
        <f t="shared" si="8"/>
        <v>0.67938931297709926</v>
      </c>
      <c r="Y125" s="6">
        <f t="shared" si="9"/>
        <v>0.46996124031007752</v>
      </c>
      <c r="Z125" s="6">
        <f t="shared" si="10"/>
        <v>0.63213530655391126</v>
      </c>
      <c r="AA125" s="6">
        <f t="shared" si="11"/>
        <v>0.71762618932430255</v>
      </c>
      <c r="AB125" s="6">
        <f t="shared" si="12"/>
        <v>0.90981432360742709</v>
      </c>
      <c r="AC125" s="6">
        <f t="shared" si="13"/>
        <v>1.1275579809004093</v>
      </c>
    </row>
    <row r="126" spans="1:29" x14ac:dyDescent="0.25">
      <c r="A126" s="3">
        <f t="shared" si="14"/>
        <v>42492</v>
      </c>
      <c r="B126">
        <v>1389</v>
      </c>
      <c r="C126">
        <v>448</v>
      </c>
      <c r="D126">
        <v>26418</v>
      </c>
      <c r="E126" s="24">
        <v>697</v>
      </c>
      <c r="F126">
        <v>308</v>
      </c>
      <c r="G126">
        <v>976</v>
      </c>
      <c r="H126">
        <v>3931</v>
      </c>
      <c r="I126">
        <v>335</v>
      </c>
      <c r="J126">
        <v>389</v>
      </c>
      <c r="K126">
        <v>261</v>
      </c>
      <c r="L126">
        <v>4588</v>
      </c>
      <c r="M126">
        <v>330</v>
      </c>
      <c r="N126">
        <v>2760</v>
      </c>
      <c r="Q126" s="6">
        <f t="shared" si="1"/>
        <v>0.59741935483870967</v>
      </c>
      <c r="R126" s="6">
        <f t="shared" si="2"/>
        <v>0.79857397504456329</v>
      </c>
      <c r="S126" s="6">
        <f t="shared" si="3"/>
        <v>1.02</v>
      </c>
      <c r="T126" s="6">
        <f t="shared" si="4"/>
        <v>0.55449482895783608</v>
      </c>
      <c r="U126" s="6">
        <f t="shared" si="5"/>
        <v>0.66811279826464209</v>
      </c>
      <c r="V126" s="6">
        <f t="shared" si="6"/>
        <v>0.84648742411101474</v>
      </c>
      <c r="W126" s="6">
        <f t="shared" si="7"/>
        <v>0.97205736894164196</v>
      </c>
      <c r="X126" s="6">
        <f t="shared" si="8"/>
        <v>0.51145038167938928</v>
      </c>
      <c r="Y126" s="6">
        <f t="shared" si="9"/>
        <v>0.48084054388133496</v>
      </c>
      <c r="Z126" s="6">
        <f t="shared" si="10"/>
        <v>0.87</v>
      </c>
      <c r="AA126" s="6">
        <f t="shared" si="11"/>
        <v>1.2525252525252526</v>
      </c>
      <c r="AB126" s="6">
        <f t="shared" si="12"/>
        <v>0.47075606276747506</v>
      </c>
      <c r="AC126" s="6">
        <f t="shared" si="13"/>
        <v>1.791044776119403</v>
      </c>
    </row>
    <row r="127" spans="1:29" x14ac:dyDescent="0.25">
      <c r="A127" s="3">
        <f t="shared" si="14"/>
        <v>42493</v>
      </c>
      <c r="B127">
        <v>1222</v>
      </c>
      <c r="C127">
        <v>509</v>
      </c>
      <c r="D127">
        <v>25782</v>
      </c>
      <c r="E127" s="24">
        <v>488</v>
      </c>
      <c r="F127">
        <v>576</v>
      </c>
      <c r="G127">
        <v>1223</v>
      </c>
      <c r="H127">
        <v>3610</v>
      </c>
      <c r="I127">
        <v>199</v>
      </c>
      <c r="J127">
        <v>361</v>
      </c>
      <c r="K127">
        <v>477</v>
      </c>
      <c r="L127">
        <v>7119</v>
      </c>
      <c r="M127">
        <v>266</v>
      </c>
      <c r="N127">
        <v>1298</v>
      </c>
      <c r="Q127" s="6">
        <f t="shared" si="1"/>
        <v>0.70310701956271582</v>
      </c>
      <c r="R127" s="6">
        <f t="shared" si="2"/>
        <v>0.72403982930298716</v>
      </c>
      <c r="S127" s="6">
        <f t="shared" si="3"/>
        <v>1.0767174775527251</v>
      </c>
      <c r="T127" s="6">
        <f t="shared" si="4"/>
        <v>0.49392712550607287</v>
      </c>
      <c r="U127" s="6">
        <f t="shared" si="5"/>
        <v>0.153028692879915</v>
      </c>
      <c r="V127" s="6">
        <f t="shared" si="6"/>
        <v>1.2341069626639758</v>
      </c>
      <c r="W127" s="6">
        <f t="shared" si="7"/>
        <v>0.92492954137842687</v>
      </c>
      <c r="X127" s="6">
        <f t="shared" si="8"/>
        <v>0.4975</v>
      </c>
      <c r="Y127" s="6">
        <f t="shared" si="9"/>
        <v>0.65280289330922248</v>
      </c>
      <c r="Z127" s="6">
        <f t="shared" si="10"/>
        <v>0.84724689165186506</v>
      </c>
      <c r="AA127" s="6">
        <f t="shared" si="11"/>
        <v>1.9546952224052718</v>
      </c>
      <c r="AB127" s="6">
        <f t="shared" si="12"/>
        <v>0.68911917098445596</v>
      </c>
      <c r="AC127" s="6">
        <f t="shared" si="13"/>
        <v>0.80872274143302181</v>
      </c>
    </row>
    <row r="128" spans="1:29" x14ac:dyDescent="0.25">
      <c r="A128" s="3">
        <f t="shared" si="14"/>
        <v>42494</v>
      </c>
      <c r="B128">
        <v>1075</v>
      </c>
      <c r="C128">
        <v>313</v>
      </c>
      <c r="D128">
        <v>25592</v>
      </c>
      <c r="E128" s="24">
        <v>855</v>
      </c>
      <c r="F128">
        <v>1104</v>
      </c>
      <c r="G128">
        <v>1323</v>
      </c>
      <c r="H128">
        <v>3992</v>
      </c>
      <c r="I128">
        <v>317</v>
      </c>
      <c r="J128">
        <v>242</v>
      </c>
      <c r="K128">
        <v>657</v>
      </c>
      <c r="L128">
        <v>6449</v>
      </c>
      <c r="M128">
        <v>211</v>
      </c>
      <c r="N128">
        <v>1274</v>
      </c>
      <c r="Q128" s="6">
        <f t="shared" si="1"/>
        <v>0.51386233269598469</v>
      </c>
      <c r="R128" s="6">
        <f t="shared" si="2"/>
        <v>0.36608187134502923</v>
      </c>
      <c r="S128" s="6">
        <f t="shared" si="3"/>
        <v>0.98780299521383352</v>
      </c>
      <c r="T128" s="6">
        <f t="shared" si="4"/>
        <v>0.74090121317157709</v>
      </c>
      <c r="U128" s="6">
        <f t="shared" si="5"/>
        <v>0.72631578947368425</v>
      </c>
      <c r="V128" s="6">
        <f t="shared" si="6"/>
        <v>1.189748201438849</v>
      </c>
      <c r="W128" s="6">
        <f t="shared" si="7"/>
        <v>1.1027624309392265</v>
      </c>
      <c r="X128" s="6">
        <f t="shared" si="8"/>
        <v>1.8538011695906433</v>
      </c>
      <c r="Y128" s="6">
        <f t="shared" si="9"/>
        <v>0.37403400309119011</v>
      </c>
      <c r="Z128" s="6">
        <f t="shared" si="10"/>
        <v>0.88544474393530992</v>
      </c>
      <c r="AA128" s="6">
        <f t="shared" si="11"/>
        <v>1.0079712410128165</v>
      </c>
      <c r="AB128" s="6">
        <f t="shared" si="12"/>
        <v>0.92139737991266379</v>
      </c>
      <c r="AC128" s="6">
        <f t="shared" si="13"/>
        <v>0.83486238532110091</v>
      </c>
    </row>
    <row r="129" spans="1:29" x14ac:dyDescent="0.25">
      <c r="A129" s="3">
        <f t="shared" si="14"/>
        <v>42495</v>
      </c>
      <c r="B129">
        <v>1445</v>
      </c>
      <c r="C129">
        <v>302</v>
      </c>
      <c r="D129">
        <v>25701</v>
      </c>
      <c r="E129" s="24">
        <v>1155</v>
      </c>
      <c r="F129">
        <v>4183</v>
      </c>
      <c r="G129">
        <v>1680</v>
      </c>
      <c r="H129">
        <v>5536</v>
      </c>
      <c r="I129">
        <v>232</v>
      </c>
      <c r="J129">
        <v>272</v>
      </c>
      <c r="K129">
        <v>745</v>
      </c>
      <c r="L129">
        <v>11896</v>
      </c>
      <c r="M129">
        <v>265</v>
      </c>
      <c r="N129">
        <v>1450</v>
      </c>
      <c r="Q129" s="6">
        <f t="shared" ref="Q129:Q192" si="15">IF(ISERROR(B129/B122),1,B129/B122)</f>
        <v>0.69271332694151488</v>
      </c>
      <c r="R129" s="6">
        <f t="shared" ref="R129:R192" si="16">IF(ISERROR(C129/C122),1,C129/C122)</f>
        <v>0.40106241699867196</v>
      </c>
      <c r="S129" s="6">
        <f t="shared" ref="S129:S192" si="17">IF(ISERROR(D129/D122),1,D129/D122)</f>
        <v>0.88651650512227931</v>
      </c>
      <c r="T129" s="6">
        <f t="shared" ref="T129:T192" si="18">IF(ISERROR(E129/E122),1,E129/E122)</f>
        <v>0.70989551321450517</v>
      </c>
      <c r="U129" s="6">
        <f t="shared" ref="U129:U192" si="19">IF(ISERROR(F129/F122),1,F129/F122)</f>
        <v>-2.952011291460833</v>
      </c>
      <c r="V129" s="6">
        <f t="shared" ref="V129:V192" si="20">IF(ISERROR(G129/G122),1,G129/G122)</f>
        <v>1.565703634669152</v>
      </c>
      <c r="W129" s="6">
        <f t="shared" ref="W129:W192" si="21">IF(ISERROR(H129/H122),1,H129/H122)</f>
        <v>1.4990522610343895</v>
      </c>
      <c r="X129" s="6">
        <f t="shared" ref="X129:X192" si="22">IF(ISERROR(I129/I122),1,I129/I122)</f>
        <v>0.60103626943005184</v>
      </c>
      <c r="Y129" s="6">
        <f t="shared" ref="Y129:Y192" si="23">IF(ISERROR(J129/J122),1,J129/J122)</f>
        <v>0.51809523809523805</v>
      </c>
      <c r="Z129" s="6">
        <f t="shared" ref="Z129:Z192" si="24">IF(ISERROR(K129/K122),1,K129/K122)</f>
        <v>0.93241551939924905</v>
      </c>
      <c r="AA129" s="6">
        <f t="shared" ref="AA129:AA192" si="25">IF(ISERROR(L129/L122),1,L129/L122)</f>
        <v>1.8409161250386876</v>
      </c>
      <c r="AB129" s="6">
        <f t="shared" ref="AB129:AB192" si="26">IF(ISERROR(M129/M122),1,M129/M122)</f>
        <v>0.70478723404255317</v>
      </c>
      <c r="AC129" s="6">
        <f t="shared" ref="AC129:AC192" si="27">IF(ISERROR(N129/N122),1,N129/N122)</f>
        <v>0.92297899427116481</v>
      </c>
    </row>
    <row r="130" spans="1:29" x14ac:dyDescent="0.25">
      <c r="A130" s="3">
        <f t="shared" si="14"/>
        <v>42496</v>
      </c>
      <c r="B130">
        <v>1402</v>
      </c>
      <c r="C130">
        <v>316</v>
      </c>
      <c r="D130">
        <v>29799</v>
      </c>
      <c r="E130" s="24">
        <v>1268</v>
      </c>
      <c r="F130">
        <v>629</v>
      </c>
      <c r="G130">
        <v>1485</v>
      </c>
      <c r="H130">
        <v>5086</v>
      </c>
      <c r="I130">
        <v>455</v>
      </c>
      <c r="J130">
        <v>639</v>
      </c>
      <c r="K130">
        <v>784</v>
      </c>
      <c r="L130">
        <v>9082</v>
      </c>
      <c r="M130">
        <v>137</v>
      </c>
      <c r="N130">
        <v>1426</v>
      </c>
      <c r="Q130" s="6">
        <f t="shared" si="15"/>
        <v>0.74893162393162394</v>
      </c>
      <c r="R130" s="6">
        <f t="shared" si="16"/>
        <v>0.42302543507362783</v>
      </c>
      <c r="S130" s="6">
        <f t="shared" si="17"/>
        <v>0.94865019737679868</v>
      </c>
      <c r="T130" s="6">
        <f t="shared" si="18"/>
        <v>0.86258503401360542</v>
      </c>
      <c r="U130" s="6">
        <f t="shared" si="19"/>
        <v>0.55223880597014929</v>
      </c>
      <c r="V130" s="6">
        <f t="shared" si="20"/>
        <v>1.5106815869786367</v>
      </c>
      <c r="W130" s="6">
        <f t="shared" si="21"/>
        <v>0.93064958828911248</v>
      </c>
      <c r="X130" s="6">
        <f t="shared" si="22"/>
        <v>0.88521400778210113</v>
      </c>
      <c r="Y130" s="6">
        <f t="shared" si="23"/>
        <v>0.96818181818181814</v>
      </c>
      <c r="Z130" s="6">
        <f t="shared" si="24"/>
        <v>1.2327044025157232</v>
      </c>
      <c r="AA130" s="6">
        <f t="shared" si="25"/>
        <v>1.5088885196876558</v>
      </c>
      <c r="AB130" s="6">
        <f t="shared" si="26"/>
        <v>0.38161559888579388</v>
      </c>
      <c r="AC130" s="6">
        <f t="shared" si="27"/>
        <v>0.87004270896888347</v>
      </c>
    </row>
    <row r="131" spans="1:29" x14ac:dyDescent="0.25">
      <c r="A131" s="3">
        <f t="shared" ref="A131:A194" si="28">A130+1</f>
        <v>42497</v>
      </c>
      <c r="B131">
        <v>1328</v>
      </c>
      <c r="C131">
        <v>302</v>
      </c>
      <c r="D131">
        <v>29297</v>
      </c>
      <c r="E131" s="24">
        <v>1158</v>
      </c>
      <c r="F131">
        <v>642</v>
      </c>
      <c r="G131">
        <v>1556</v>
      </c>
      <c r="H131">
        <v>4212</v>
      </c>
      <c r="I131">
        <v>319</v>
      </c>
      <c r="J131">
        <v>591</v>
      </c>
      <c r="K131">
        <v>701</v>
      </c>
      <c r="L131">
        <v>10199</v>
      </c>
      <c r="M131">
        <v>156</v>
      </c>
      <c r="N131">
        <v>1512</v>
      </c>
      <c r="Q131" s="6">
        <f t="shared" si="15"/>
        <v>0.6754832146490336</v>
      </c>
      <c r="R131" s="6">
        <f t="shared" si="16"/>
        <v>0.40921409214092141</v>
      </c>
      <c r="S131" s="6">
        <f t="shared" si="17"/>
        <v>0.80594756677945589</v>
      </c>
      <c r="T131" s="6">
        <f t="shared" si="18"/>
        <v>1.0842696629213484</v>
      </c>
      <c r="U131" s="6">
        <f t="shared" si="19"/>
        <v>1.0629139072847682</v>
      </c>
      <c r="V131" s="6">
        <f t="shared" si="20"/>
        <v>1.5467196819085487</v>
      </c>
      <c r="W131" s="6">
        <f t="shared" si="21"/>
        <v>0.74973300106799567</v>
      </c>
      <c r="X131" s="6">
        <f t="shared" si="22"/>
        <v>0.67157894736842105</v>
      </c>
      <c r="Y131" s="6">
        <f t="shared" si="23"/>
        <v>1.1520467836257311</v>
      </c>
      <c r="Z131" s="6">
        <f t="shared" si="24"/>
        <v>1.3176691729323309</v>
      </c>
      <c r="AA131" s="6">
        <f t="shared" si="25"/>
        <v>1.5156784068955269</v>
      </c>
      <c r="AB131" s="6">
        <f t="shared" si="26"/>
        <v>0.70588235294117652</v>
      </c>
      <c r="AC131" s="6">
        <f t="shared" si="27"/>
        <v>0.82849315068493146</v>
      </c>
    </row>
    <row r="132" spans="1:29" x14ac:dyDescent="0.25">
      <c r="A132" s="3">
        <f t="shared" si="28"/>
        <v>42498</v>
      </c>
      <c r="B132">
        <v>1083</v>
      </c>
      <c r="C132">
        <v>237</v>
      </c>
      <c r="D132">
        <v>25639</v>
      </c>
      <c r="E132" s="24">
        <v>736</v>
      </c>
      <c r="F132">
        <v>433</v>
      </c>
      <c r="G132">
        <v>1529</v>
      </c>
      <c r="H132">
        <v>3529</v>
      </c>
      <c r="I132">
        <v>289</v>
      </c>
      <c r="J132">
        <v>585</v>
      </c>
      <c r="K132">
        <v>509</v>
      </c>
      <c r="L132">
        <v>10169</v>
      </c>
      <c r="M132">
        <v>219</v>
      </c>
      <c r="N132">
        <v>1268</v>
      </c>
      <c r="Q132" s="6">
        <f t="shared" si="15"/>
        <v>0.56999999999999995</v>
      </c>
      <c r="R132" s="6">
        <f t="shared" si="16"/>
        <v>0.35800604229607252</v>
      </c>
      <c r="S132" s="6">
        <f t="shared" si="17"/>
        <v>0.88130757596590126</v>
      </c>
      <c r="T132" s="6">
        <f t="shared" si="18"/>
        <v>0.82696629213483142</v>
      </c>
      <c r="U132" s="6">
        <f t="shared" si="19"/>
        <v>0.54534005037783373</v>
      </c>
      <c r="V132" s="6">
        <f t="shared" si="20"/>
        <v>1.9064837905236909</v>
      </c>
      <c r="W132" s="6">
        <f t="shared" si="21"/>
        <v>0.81051906293063847</v>
      </c>
      <c r="X132" s="6">
        <f t="shared" si="22"/>
        <v>0.64943820224719107</v>
      </c>
      <c r="Y132" s="6">
        <f t="shared" si="23"/>
        <v>1.2061855670103092</v>
      </c>
      <c r="Z132" s="6">
        <f t="shared" si="24"/>
        <v>1.7023411371237458</v>
      </c>
      <c r="AA132" s="6">
        <f t="shared" si="25"/>
        <v>2.2851685393258427</v>
      </c>
      <c r="AB132" s="6">
        <f t="shared" si="26"/>
        <v>0.63848396501457727</v>
      </c>
      <c r="AC132" s="6">
        <f t="shared" si="27"/>
        <v>0.76709013914095581</v>
      </c>
    </row>
    <row r="133" spans="1:29" x14ac:dyDescent="0.25">
      <c r="A133" s="3">
        <f t="shared" si="28"/>
        <v>42499</v>
      </c>
      <c r="B133">
        <v>802</v>
      </c>
      <c r="C133">
        <v>268</v>
      </c>
      <c r="D133">
        <v>20327</v>
      </c>
      <c r="E133" s="24">
        <v>555</v>
      </c>
      <c r="F133">
        <v>209</v>
      </c>
      <c r="G133">
        <v>1383</v>
      </c>
      <c r="H133">
        <v>3554</v>
      </c>
      <c r="I133">
        <v>245</v>
      </c>
      <c r="J133">
        <v>485</v>
      </c>
      <c r="K133">
        <v>279</v>
      </c>
      <c r="L133">
        <v>6638</v>
      </c>
      <c r="M133">
        <v>236</v>
      </c>
      <c r="N133">
        <v>1146</v>
      </c>
      <c r="Q133" s="6">
        <f t="shared" si="15"/>
        <v>0.5773938084953204</v>
      </c>
      <c r="R133" s="6">
        <f t="shared" si="16"/>
        <v>0.5982142857142857</v>
      </c>
      <c r="S133" s="6">
        <f t="shared" si="17"/>
        <v>0.76943750473162242</v>
      </c>
      <c r="T133" s="6">
        <f t="shared" si="18"/>
        <v>0.79626972740315638</v>
      </c>
      <c r="U133" s="6">
        <f t="shared" si="19"/>
        <v>0.6785714285714286</v>
      </c>
      <c r="V133" s="6">
        <f t="shared" si="20"/>
        <v>1.4170081967213115</v>
      </c>
      <c r="W133" s="6">
        <f t="shared" si="21"/>
        <v>0.90409564996184177</v>
      </c>
      <c r="X133" s="6">
        <f t="shared" si="22"/>
        <v>0.73134328358208955</v>
      </c>
      <c r="Y133" s="6">
        <f t="shared" si="23"/>
        <v>1.2467866323907455</v>
      </c>
      <c r="Z133" s="6">
        <f t="shared" si="24"/>
        <v>1.0689655172413792</v>
      </c>
      <c r="AA133" s="6">
        <f t="shared" si="25"/>
        <v>1.4468177855274629</v>
      </c>
      <c r="AB133" s="6">
        <f t="shared" si="26"/>
        <v>0.7151515151515152</v>
      </c>
      <c r="AC133" s="6">
        <f t="shared" si="27"/>
        <v>0.41521739130434782</v>
      </c>
    </row>
    <row r="134" spans="1:29" x14ac:dyDescent="0.25">
      <c r="A134" s="3">
        <f t="shared" si="28"/>
        <v>42500</v>
      </c>
      <c r="B134">
        <v>745</v>
      </c>
      <c r="C134">
        <v>547</v>
      </c>
      <c r="D134">
        <v>19468</v>
      </c>
      <c r="E134" s="24">
        <v>697</v>
      </c>
      <c r="F134">
        <v>456</v>
      </c>
      <c r="G134">
        <v>1683</v>
      </c>
      <c r="H134">
        <v>3512</v>
      </c>
      <c r="I134">
        <v>161</v>
      </c>
      <c r="J134">
        <v>368</v>
      </c>
      <c r="K134">
        <v>455</v>
      </c>
      <c r="L134">
        <v>6444</v>
      </c>
      <c r="M134">
        <v>139</v>
      </c>
      <c r="N134">
        <v>1133</v>
      </c>
      <c r="Q134" s="6">
        <f t="shared" si="15"/>
        <v>0.60965630114566283</v>
      </c>
      <c r="R134" s="6">
        <f t="shared" si="16"/>
        <v>1.074656188605108</v>
      </c>
      <c r="S134" s="6">
        <f t="shared" si="17"/>
        <v>0.7551004576836553</v>
      </c>
      <c r="T134" s="6">
        <f t="shared" si="18"/>
        <v>1.4282786885245902</v>
      </c>
      <c r="U134" s="6">
        <f t="shared" si="19"/>
        <v>0.79166666666666663</v>
      </c>
      <c r="V134" s="6">
        <f t="shared" si="20"/>
        <v>1.3761242845461978</v>
      </c>
      <c r="W134" s="6">
        <f t="shared" si="21"/>
        <v>0.97285318559556788</v>
      </c>
      <c r="X134" s="6">
        <f t="shared" si="22"/>
        <v>0.80904522613065322</v>
      </c>
      <c r="Y134" s="6">
        <f t="shared" si="23"/>
        <v>1.0193905817174516</v>
      </c>
      <c r="Z134" s="6">
        <f t="shared" si="24"/>
        <v>0.95387840670859536</v>
      </c>
      <c r="AA134" s="6">
        <f t="shared" si="25"/>
        <v>0.90518331226295823</v>
      </c>
      <c r="AB134" s="6">
        <f t="shared" si="26"/>
        <v>0.52255639097744366</v>
      </c>
      <c r="AC134" s="6">
        <f t="shared" si="27"/>
        <v>0.8728813559322034</v>
      </c>
    </row>
    <row r="135" spans="1:29" x14ac:dyDescent="0.25">
      <c r="A135" s="3">
        <f t="shared" si="28"/>
        <v>42501</v>
      </c>
      <c r="B135">
        <v>1403</v>
      </c>
      <c r="C135">
        <v>511</v>
      </c>
      <c r="D135">
        <v>23787</v>
      </c>
      <c r="E135" s="24">
        <v>595</v>
      </c>
      <c r="F135">
        <v>708</v>
      </c>
      <c r="G135">
        <v>1481</v>
      </c>
      <c r="H135">
        <v>3083</v>
      </c>
      <c r="I135">
        <v>196</v>
      </c>
      <c r="J135">
        <v>330</v>
      </c>
      <c r="K135">
        <v>754</v>
      </c>
      <c r="L135">
        <v>8459</v>
      </c>
      <c r="M135">
        <v>107</v>
      </c>
      <c r="N135">
        <v>1176</v>
      </c>
      <c r="Q135" s="6">
        <f t="shared" si="15"/>
        <v>1.3051162790697675</v>
      </c>
      <c r="R135" s="6">
        <f t="shared" si="16"/>
        <v>1.6325878594249201</v>
      </c>
      <c r="S135" s="6">
        <f t="shared" si="17"/>
        <v>0.92947014692091279</v>
      </c>
      <c r="T135" s="6">
        <f t="shared" si="18"/>
        <v>0.69590643274853803</v>
      </c>
      <c r="U135" s="6">
        <f t="shared" si="19"/>
        <v>0.64130434782608692</v>
      </c>
      <c r="V135" s="6">
        <f t="shared" si="20"/>
        <v>1.1194255479969766</v>
      </c>
      <c r="W135" s="6">
        <f t="shared" si="21"/>
        <v>0.77229458917835669</v>
      </c>
      <c r="X135" s="6">
        <f t="shared" si="22"/>
        <v>0.6182965299684543</v>
      </c>
      <c r="Y135" s="6">
        <f t="shared" si="23"/>
        <v>1.3636363636363635</v>
      </c>
      <c r="Z135" s="6">
        <f t="shared" si="24"/>
        <v>1.147640791476408</v>
      </c>
      <c r="AA135" s="6">
        <f t="shared" si="25"/>
        <v>1.3116762288726935</v>
      </c>
      <c r="AB135" s="6">
        <f t="shared" si="26"/>
        <v>0.50710900473933651</v>
      </c>
      <c r="AC135" s="6">
        <f t="shared" si="27"/>
        <v>0.92307692307692313</v>
      </c>
    </row>
    <row r="136" spans="1:29" x14ac:dyDescent="0.25">
      <c r="A136" s="3">
        <f t="shared" si="28"/>
        <v>42502</v>
      </c>
      <c r="B136">
        <v>888</v>
      </c>
      <c r="C136">
        <v>571</v>
      </c>
      <c r="D136">
        <v>22732</v>
      </c>
      <c r="E136" s="24">
        <v>927</v>
      </c>
      <c r="F136">
        <v>507</v>
      </c>
      <c r="G136">
        <v>1958</v>
      </c>
      <c r="H136">
        <v>2938</v>
      </c>
      <c r="I136">
        <v>227</v>
      </c>
      <c r="J136">
        <v>202</v>
      </c>
      <c r="K136">
        <v>698</v>
      </c>
      <c r="L136">
        <v>11555</v>
      </c>
      <c r="M136">
        <v>159</v>
      </c>
      <c r="N136">
        <v>1121</v>
      </c>
      <c r="Q136" s="6">
        <f t="shared" si="15"/>
        <v>0.61453287197231832</v>
      </c>
      <c r="R136" s="6">
        <f t="shared" si="16"/>
        <v>1.8907284768211921</v>
      </c>
      <c r="S136" s="6">
        <f t="shared" si="17"/>
        <v>0.88447920314384654</v>
      </c>
      <c r="T136" s="6">
        <f t="shared" si="18"/>
        <v>0.80259740259740264</v>
      </c>
      <c r="U136" s="6">
        <f t="shared" si="19"/>
        <v>0.12120487688262013</v>
      </c>
      <c r="V136" s="6">
        <f t="shared" si="20"/>
        <v>1.1654761904761906</v>
      </c>
      <c r="W136" s="6">
        <f t="shared" si="21"/>
        <v>0.53070809248554918</v>
      </c>
      <c r="X136" s="6">
        <f t="shared" si="22"/>
        <v>0.97844827586206895</v>
      </c>
      <c r="Y136" s="6">
        <f t="shared" si="23"/>
        <v>0.74264705882352944</v>
      </c>
      <c r="Z136" s="6">
        <f t="shared" si="24"/>
        <v>0.93691275167785237</v>
      </c>
      <c r="AA136" s="6">
        <f t="shared" si="25"/>
        <v>0.97133490248823129</v>
      </c>
      <c r="AB136" s="6">
        <f t="shared" si="26"/>
        <v>0.6</v>
      </c>
      <c r="AC136" s="6">
        <f t="shared" si="27"/>
        <v>0.77310344827586208</v>
      </c>
    </row>
    <row r="137" spans="1:29" x14ac:dyDescent="0.25">
      <c r="A137" s="3">
        <f t="shared" si="28"/>
        <v>42503</v>
      </c>
      <c r="B137">
        <v>993</v>
      </c>
      <c r="C137">
        <v>516</v>
      </c>
      <c r="D137">
        <v>27881</v>
      </c>
      <c r="E137" s="24">
        <v>877</v>
      </c>
      <c r="F137">
        <v>622</v>
      </c>
      <c r="G137">
        <v>1808</v>
      </c>
      <c r="H137">
        <v>3122</v>
      </c>
      <c r="I137">
        <v>270</v>
      </c>
      <c r="J137">
        <v>307</v>
      </c>
      <c r="K137">
        <v>657</v>
      </c>
      <c r="L137">
        <v>13761</v>
      </c>
      <c r="M137">
        <v>426</v>
      </c>
      <c r="N137">
        <v>1123</v>
      </c>
      <c r="Q137" s="6">
        <f t="shared" si="15"/>
        <v>0.70827389443651922</v>
      </c>
      <c r="R137" s="6">
        <f t="shared" si="16"/>
        <v>1.6329113924050633</v>
      </c>
      <c r="S137" s="6">
        <f t="shared" si="17"/>
        <v>0.93563542400751698</v>
      </c>
      <c r="T137" s="6">
        <f t="shared" si="18"/>
        <v>0.69164037854889593</v>
      </c>
      <c r="U137" s="6">
        <f t="shared" si="19"/>
        <v>0.98887122416534179</v>
      </c>
      <c r="V137" s="6">
        <f t="shared" si="20"/>
        <v>1.2175084175084174</v>
      </c>
      <c r="W137" s="6">
        <f t="shared" si="21"/>
        <v>0.61384191899331497</v>
      </c>
      <c r="X137" s="6">
        <f t="shared" si="22"/>
        <v>0.59340659340659341</v>
      </c>
      <c r="Y137" s="6">
        <f t="shared" si="23"/>
        <v>0.48043818466353677</v>
      </c>
      <c r="Z137" s="6">
        <f t="shared" si="24"/>
        <v>0.83801020408163263</v>
      </c>
      <c r="AA137" s="6">
        <f t="shared" si="25"/>
        <v>1.5151948909931734</v>
      </c>
      <c r="AB137" s="6">
        <f t="shared" si="26"/>
        <v>3.1094890510948905</v>
      </c>
      <c r="AC137" s="6">
        <f t="shared" si="27"/>
        <v>0.78751753155680226</v>
      </c>
    </row>
    <row r="138" spans="1:29" x14ac:dyDescent="0.25">
      <c r="A138" s="3">
        <f t="shared" si="28"/>
        <v>42504</v>
      </c>
      <c r="B138">
        <v>789</v>
      </c>
      <c r="C138">
        <v>550</v>
      </c>
      <c r="D138">
        <v>27760</v>
      </c>
      <c r="E138" s="24">
        <v>724</v>
      </c>
      <c r="F138">
        <v>563</v>
      </c>
      <c r="G138">
        <v>2102</v>
      </c>
      <c r="H138">
        <v>3225</v>
      </c>
      <c r="I138">
        <v>200</v>
      </c>
      <c r="J138">
        <v>356</v>
      </c>
      <c r="K138">
        <v>688</v>
      </c>
      <c r="L138">
        <v>15305</v>
      </c>
      <c r="M138">
        <v>129</v>
      </c>
      <c r="N138">
        <v>1212</v>
      </c>
      <c r="Q138" s="6">
        <f t="shared" si="15"/>
        <v>0.59412650602409633</v>
      </c>
      <c r="R138" s="6">
        <f t="shared" si="16"/>
        <v>1.8211920529801324</v>
      </c>
      <c r="S138" s="6">
        <f t="shared" si="17"/>
        <v>0.94753729050756053</v>
      </c>
      <c r="T138" s="6">
        <f t="shared" si="18"/>
        <v>0.62521588946459417</v>
      </c>
      <c r="U138" s="6">
        <f t="shared" si="19"/>
        <v>0.87694704049844241</v>
      </c>
      <c r="V138" s="6">
        <f t="shared" si="20"/>
        <v>1.3508997429305913</v>
      </c>
      <c r="W138" s="6">
        <f t="shared" si="21"/>
        <v>0.76566951566951569</v>
      </c>
      <c r="X138" s="6">
        <f t="shared" si="22"/>
        <v>0.62695924764890287</v>
      </c>
      <c r="Y138" s="6">
        <f t="shared" si="23"/>
        <v>0.60236886632825715</v>
      </c>
      <c r="Z138" s="6">
        <f t="shared" si="24"/>
        <v>0.98145506419400852</v>
      </c>
      <c r="AA138" s="6">
        <f t="shared" si="25"/>
        <v>1.5006373173840573</v>
      </c>
      <c r="AB138" s="6">
        <f t="shared" si="26"/>
        <v>0.82692307692307687</v>
      </c>
      <c r="AC138" s="6">
        <f t="shared" si="27"/>
        <v>0.80158730158730163</v>
      </c>
    </row>
    <row r="139" spans="1:29" x14ac:dyDescent="0.25">
      <c r="A139" s="3">
        <f t="shared" si="28"/>
        <v>42505</v>
      </c>
      <c r="B139">
        <v>875</v>
      </c>
      <c r="C139">
        <v>310</v>
      </c>
      <c r="D139">
        <v>23603</v>
      </c>
      <c r="E139" s="24">
        <v>545</v>
      </c>
      <c r="F139">
        <v>372</v>
      </c>
      <c r="G139">
        <v>1757</v>
      </c>
      <c r="H139">
        <v>3126</v>
      </c>
      <c r="I139">
        <v>189</v>
      </c>
      <c r="J139">
        <v>345</v>
      </c>
      <c r="K139">
        <v>358</v>
      </c>
      <c r="L139">
        <v>14919</v>
      </c>
      <c r="M139">
        <v>92</v>
      </c>
      <c r="N139">
        <v>1251</v>
      </c>
      <c r="Q139" s="6">
        <f t="shared" si="15"/>
        <v>0.80794090489381343</v>
      </c>
      <c r="R139" s="6">
        <f t="shared" si="16"/>
        <v>1.3080168776371308</v>
      </c>
      <c r="S139" s="6">
        <f t="shared" si="17"/>
        <v>0.92058972658840044</v>
      </c>
      <c r="T139" s="6">
        <f t="shared" si="18"/>
        <v>0.74048913043478259</v>
      </c>
      <c r="U139" s="6">
        <f t="shared" si="19"/>
        <v>0.85912240184757505</v>
      </c>
      <c r="V139" s="6">
        <f t="shared" si="20"/>
        <v>1.1491170699803794</v>
      </c>
      <c r="W139" s="6">
        <f t="shared" si="21"/>
        <v>0.88580334372343439</v>
      </c>
      <c r="X139" s="6">
        <f t="shared" si="22"/>
        <v>0.65397923875432529</v>
      </c>
      <c r="Y139" s="6">
        <f t="shared" si="23"/>
        <v>0.58974358974358976</v>
      </c>
      <c r="Z139" s="6">
        <f t="shared" si="24"/>
        <v>0.70333988212180742</v>
      </c>
      <c r="AA139" s="6">
        <f t="shared" si="25"/>
        <v>1.4671059101189892</v>
      </c>
      <c r="AB139" s="6">
        <f t="shared" si="26"/>
        <v>0.42009132420091322</v>
      </c>
      <c r="AC139" s="6">
        <f t="shared" si="27"/>
        <v>0.98659305993690849</v>
      </c>
    </row>
    <row r="140" spans="1:29" x14ac:dyDescent="0.25">
      <c r="A140" s="3">
        <f t="shared" si="28"/>
        <v>42506</v>
      </c>
      <c r="B140">
        <v>675</v>
      </c>
      <c r="C140">
        <v>280</v>
      </c>
      <c r="D140">
        <v>19612</v>
      </c>
      <c r="E140" s="24">
        <v>407</v>
      </c>
      <c r="F140">
        <v>120</v>
      </c>
      <c r="G140">
        <v>1806</v>
      </c>
      <c r="H140">
        <v>3201</v>
      </c>
      <c r="I140">
        <v>125</v>
      </c>
      <c r="J140">
        <v>291</v>
      </c>
      <c r="K140">
        <v>259</v>
      </c>
      <c r="L140">
        <v>7938</v>
      </c>
      <c r="M140">
        <v>64</v>
      </c>
      <c r="N140">
        <v>1138</v>
      </c>
      <c r="Q140" s="6">
        <f t="shared" si="15"/>
        <v>0.84164588528678308</v>
      </c>
      <c r="R140" s="6">
        <f t="shared" si="16"/>
        <v>1.044776119402985</v>
      </c>
      <c r="S140" s="6">
        <f t="shared" si="17"/>
        <v>0.96482510946032374</v>
      </c>
      <c r="T140" s="6">
        <f t="shared" si="18"/>
        <v>0.73333333333333328</v>
      </c>
      <c r="U140" s="6">
        <f t="shared" si="19"/>
        <v>0.57416267942583732</v>
      </c>
      <c r="V140" s="6">
        <f t="shared" si="20"/>
        <v>1.3058568329718003</v>
      </c>
      <c r="W140" s="6">
        <f t="shared" si="21"/>
        <v>0.90067529544175573</v>
      </c>
      <c r="X140" s="6">
        <f t="shared" si="22"/>
        <v>0.51020408163265307</v>
      </c>
      <c r="Y140" s="6">
        <f t="shared" si="23"/>
        <v>0.6</v>
      </c>
      <c r="Z140" s="6">
        <f t="shared" si="24"/>
        <v>0.92831541218637992</v>
      </c>
      <c r="AA140" s="6">
        <f t="shared" si="25"/>
        <v>1.1958421211208194</v>
      </c>
      <c r="AB140" s="6">
        <f t="shared" si="26"/>
        <v>0.2711864406779661</v>
      </c>
      <c r="AC140" s="6">
        <f t="shared" si="27"/>
        <v>0.99301919720767884</v>
      </c>
    </row>
    <row r="141" spans="1:29" x14ac:dyDescent="0.25">
      <c r="A141" s="3">
        <f t="shared" si="28"/>
        <v>42507</v>
      </c>
      <c r="B141">
        <v>451</v>
      </c>
      <c r="C141">
        <v>531</v>
      </c>
      <c r="D141">
        <v>23954</v>
      </c>
      <c r="E141" s="24">
        <v>638</v>
      </c>
      <c r="F141">
        <v>492</v>
      </c>
      <c r="G141">
        <v>2294</v>
      </c>
      <c r="H141">
        <v>2456</v>
      </c>
      <c r="I141">
        <v>146</v>
      </c>
      <c r="J141">
        <v>279</v>
      </c>
      <c r="K141">
        <v>430</v>
      </c>
      <c r="L141">
        <v>14288</v>
      </c>
      <c r="M141">
        <v>88</v>
      </c>
      <c r="N141">
        <v>1070</v>
      </c>
      <c r="Q141" s="6">
        <f t="shared" si="15"/>
        <v>0.60536912751677852</v>
      </c>
      <c r="R141" s="6">
        <f t="shared" si="16"/>
        <v>0.97074954296160876</v>
      </c>
      <c r="S141" s="6">
        <f t="shared" si="17"/>
        <v>1.2304294226422847</v>
      </c>
      <c r="T141" s="6">
        <f t="shared" si="18"/>
        <v>0.91535150645624108</v>
      </c>
      <c r="U141" s="6">
        <f t="shared" si="19"/>
        <v>1.0789473684210527</v>
      </c>
      <c r="V141" s="6">
        <f t="shared" si="20"/>
        <v>1.3630421865715983</v>
      </c>
      <c r="W141" s="6">
        <f t="shared" si="21"/>
        <v>0.6993166287015945</v>
      </c>
      <c r="X141" s="6">
        <f t="shared" si="22"/>
        <v>0.90683229813664601</v>
      </c>
      <c r="Y141" s="6">
        <f t="shared" si="23"/>
        <v>0.75815217391304346</v>
      </c>
      <c r="Z141" s="6">
        <f t="shared" si="24"/>
        <v>0.94505494505494503</v>
      </c>
      <c r="AA141" s="6">
        <f t="shared" si="25"/>
        <v>2.2172563625077593</v>
      </c>
      <c r="AB141" s="6">
        <f t="shared" si="26"/>
        <v>0.63309352517985606</v>
      </c>
      <c r="AC141" s="6">
        <f t="shared" si="27"/>
        <v>0.94439541041482788</v>
      </c>
    </row>
    <row r="142" spans="1:29" x14ac:dyDescent="0.25">
      <c r="A142" s="3">
        <f t="shared" si="28"/>
        <v>42508</v>
      </c>
      <c r="B142">
        <v>813</v>
      </c>
      <c r="C142">
        <v>555</v>
      </c>
      <c r="D142">
        <v>21124</v>
      </c>
      <c r="E142" s="24">
        <v>538</v>
      </c>
      <c r="F142">
        <v>524</v>
      </c>
      <c r="G142">
        <v>2111</v>
      </c>
      <c r="H142">
        <v>2185</v>
      </c>
      <c r="I142">
        <v>108</v>
      </c>
      <c r="J142">
        <v>232</v>
      </c>
      <c r="K142">
        <v>667</v>
      </c>
      <c r="L142">
        <v>16517</v>
      </c>
      <c r="M142">
        <v>51</v>
      </c>
      <c r="N142">
        <v>1040</v>
      </c>
      <c r="Q142" s="6">
        <f t="shared" si="15"/>
        <v>0.57947255880256598</v>
      </c>
      <c r="R142" s="6">
        <f t="shared" si="16"/>
        <v>1.086105675146771</v>
      </c>
      <c r="S142" s="6">
        <f t="shared" si="17"/>
        <v>0.88804809349644764</v>
      </c>
      <c r="T142" s="6">
        <f t="shared" si="18"/>
        <v>0.90420168067226891</v>
      </c>
      <c r="U142" s="6">
        <f t="shared" si="19"/>
        <v>0.74011299435028244</v>
      </c>
      <c r="V142" s="6">
        <f t="shared" si="20"/>
        <v>1.425388251181634</v>
      </c>
      <c r="W142" s="6">
        <f t="shared" si="21"/>
        <v>0.7087252675964969</v>
      </c>
      <c r="X142" s="6">
        <f t="shared" si="22"/>
        <v>0.55102040816326525</v>
      </c>
      <c r="Y142" s="6">
        <f t="shared" si="23"/>
        <v>0.70303030303030301</v>
      </c>
      <c r="Z142" s="6">
        <f t="shared" si="24"/>
        <v>0.88461538461538458</v>
      </c>
      <c r="AA142" s="6">
        <f t="shared" si="25"/>
        <v>1.9525948693699018</v>
      </c>
      <c r="AB142" s="6">
        <f t="shared" si="26"/>
        <v>0.47663551401869159</v>
      </c>
      <c r="AC142" s="6">
        <f t="shared" si="27"/>
        <v>0.88435374149659862</v>
      </c>
    </row>
    <row r="143" spans="1:29" x14ac:dyDescent="0.25">
      <c r="A143" s="3">
        <f t="shared" si="28"/>
        <v>42509</v>
      </c>
      <c r="B143">
        <v>665</v>
      </c>
      <c r="C143">
        <v>454</v>
      </c>
      <c r="D143">
        <v>22617</v>
      </c>
      <c r="E143" s="24">
        <v>704</v>
      </c>
      <c r="F143">
        <v>418</v>
      </c>
      <c r="G143">
        <v>2346</v>
      </c>
      <c r="H143">
        <v>1372</v>
      </c>
      <c r="I143">
        <v>198</v>
      </c>
      <c r="J143">
        <v>192</v>
      </c>
      <c r="K143">
        <v>808</v>
      </c>
      <c r="L143">
        <v>21472</v>
      </c>
      <c r="M143">
        <v>64</v>
      </c>
      <c r="N143">
        <v>1030</v>
      </c>
      <c r="Q143" s="6">
        <f t="shared" si="15"/>
        <v>0.74887387387387383</v>
      </c>
      <c r="R143" s="6">
        <f t="shared" si="16"/>
        <v>0.79509632224168125</v>
      </c>
      <c r="S143" s="6">
        <f t="shared" si="17"/>
        <v>0.99494105226112972</v>
      </c>
      <c r="T143" s="6">
        <f t="shared" si="18"/>
        <v>0.75943905070118667</v>
      </c>
      <c r="U143" s="6">
        <f t="shared" si="19"/>
        <v>0.82445759368836291</v>
      </c>
      <c r="V143" s="6">
        <f t="shared" si="20"/>
        <v>1.198161389172625</v>
      </c>
      <c r="W143" s="6">
        <f t="shared" si="21"/>
        <v>0.46698434309053777</v>
      </c>
      <c r="X143" s="6">
        <f t="shared" si="22"/>
        <v>0.8722466960352423</v>
      </c>
      <c r="Y143" s="6">
        <f t="shared" si="23"/>
        <v>0.95049504950495045</v>
      </c>
      <c r="Z143" s="6">
        <f t="shared" si="24"/>
        <v>1.157593123209169</v>
      </c>
      <c r="AA143" s="6">
        <f t="shared" si="25"/>
        <v>1.8582431847684986</v>
      </c>
      <c r="AB143" s="6">
        <f t="shared" si="26"/>
        <v>0.40251572327044027</v>
      </c>
      <c r="AC143" s="6">
        <f t="shared" si="27"/>
        <v>0.91882247992863519</v>
      </c>
    </row>
    <row r="144" spans="1:29" x14ac:dyDescent="0.25">
      <c r="A144" s="3">
        <f t="shared" si="28"/>
        <v>42510</v>
      </c>
      <c r="B144">
        <v>643</v>
      </c>
      <c r="C144">
        <v>495</v>
      </c>
      <c r="D144">
        <v>28918</v>
      </c>
      <c r="E144" s="24">
        <v>490</v>
      </c>
      <c r="F144">
        <v>318</v>
      </c>
      <c r="G144">
        <v>2392</v>
      </c>
      <c r="H144">
        <v>2369</v>
      </c>
      <c r="I144">
        <v>253</v>
      </c>
      <c r="J144">
        <v>252</v>
      </c>
      <c r="K144">
        <v>610</v>
      </c>
      <c r="L144">
        <v>17564</v>
      </c>
      <c r="M144">
        <v>76</v>
      </c>
      <c r="N144">
        <v>1182</v>
      </c>
      <c r="Q144" s="6">
        <f t="shared" si="15"/>
        <v>0.64753272910372606</v>
      </c>
      <c r="R144" s="6">
        <f t="shared" si="16"/>
        <v>0.95930232558139539</v>
      </c>
      <c r="S144" s="6">
        <f t="shared" si="17"/>
        <v>1.0371937878842223</v>
      </c>
      <c r="T144" s="6">
        <f t="shared" si="18"/>
        <v>0.55872291904218929</v>
      </c>
      <c r="U144" s="6">
        <f t="shared" si="19"/>
        <v>0.5112540192926045</v>
      </c>
      <c r="V144" s="6">
        <f t="shared" si="20"/>
        <v>1.3230088495575221</v>
      </c>
      <c r="W144" s="6">
        <f t="shared" si="21"/>
        <v>0.75880845611787318</v>
      </c>
      <c r="X144" s="6">
        <f t="shared" si="22"/>
        <v>0.937037037037037</v>
      </c>
      <c r="Y144" s="6">
        <f t="shared" si="23"/>
        <v>0.82084690553745931</v>
      </c>
      <c r="Z144" s="6">
        <f t="shared" si="24"/>
        <v>0.92846270928462704</v>
      </c>
      <c r="AA144" s="6">
        <f t="shared" si="25"/>
        <v>1.2763607295981396</v>
      </c>
      <c r="AB144" s="6">
        <f t="shared" si="26"/>
        <v>0.17840375586854459</v>
      </c>
      <c r="AC144" s="6">
        <f t="shared" si="27"/>
        <v>1.0525378450578806</v>
      </c>
    </row>
    <row r="145" spans="1:29" x14ac:dyDescent="0.25">
      <c r="A145" s="3">
        <f t="shared" si="28"/>
        <v>42511</v>
      </c>
      <c r="B145">
        <v>653</v>
      </c>
      <c r="C145">
        <v>541</v>
      </c>
      <c r="D145">
        <v>24897</v>
      </c>
      <c r="E145" s="24">
        <v>692</v>
      </c>
      <c r="F145">
        <v>393</v>
      </c>
      <c r="G145">
        <v>2311</v>
      </c>
      <c r="H145">
        <v>2978</v>
      </c>
      <c r="I145">
        <v>188</v>
      </c>
      <c r="J145">
        <v>276</v>
      </c>
      <c r="K145">
        <v>532</v>
      </c>
      <c r="L145">
        <v>19969</v>
      </c>
      <c r="M145">
        <v>115</v>
      </c>
      <c r="N145">
        <v>1156</v>
      </c>
      <c r="Q145" s="6">
        <f t="shared" si="15"/>
        <v>0.82762991128010144</v>
      </c>
      <c r="R145" s="6">
        <f t="shared" si="16"/>
        <v>0.98363636363636364</v>
      </c>
      <c r="S145" s="6">
        <f t="shared" si="17"/>
        <v>0.89686599423631119</v>
      </c>
      <c r="T145" s="6">
        <f t="shared" si="18"/>
        <v>0.95580110497237569</v>
      </c>
      <c r="U145" s="6">
        <f t="shared" si="19"/>
        <v>0.69804618117229134</v>
      </c>
      <c r="V145" s="6">
        <f t="shared" si="20"/>
        <v>1.099429115128449</v>
      </c>
      <c r="W145" s="6">
        <f t="shared" si="21"/>
        <v>0.92341085271317824</v>
      </c>
      <c r="X145" s="6">
        <f t="shared" si="22"/>
        <v>0.94</v>
      </c>
      <c r="Y145" s="6">
        <f t="shared" si="23"/>
        <v>0.7752808988764045</v>
      </c>
      <c r="Z145" s="6">
        <f t="shared" si="24"/>
        <v>0.77325581395348841</v>
      </c>
      <c r="AA145" s="6">
        <f t="shared" si="25"/>
        <v>1.3047370140476968</v>
      </c>
      <c r="AB145" s="6">
        <f t="shared" si="26"/>
        <v>0.89147286821705429</v>
      </c>
      <c r="AC145" s="6">
        <f t="shared" si="27"/>
        <v>0.95379537953795379</v>
      </c>
    </row>
    <row r="146" spans="1:29" x14ac:dyDescent="0.25">
      <c r="A146" s="3">
        <f t="shared" si="28"/>
        <v>42512</v>
      </c>
      <c r="B146">
        <v>670</v>
      </c>
      <c r="C146">
        <v>305</v>
      </c>
      <c r="D146">
        <v>21700</v>
      </c>
      <c r="E146" s="24">
        <v>273</v>
      </c>
      <c r="F146">
        <v>250</v>
      </c>
      <c r="G146">
        <v>1869</v>
      </c>
      <c r="H146">
        <v>2681</v>
      </c>
      <c r="I146">
        <v>176</v>
      </c>
      <c r="J146">
        <v>299</v>
      </c>
      <c r="K146">
        <v>403</v>
      </c>
      <c r="L146">
        <v>16508</v>
      </c>
      <c r="M146">
        <v>76</v>
      </c>
      <c r="N146">
        <v>1141</v>
      </c>
      <c r="Q146" s="6">
        <f t="shared" si="15"/>
        <v>0.76571428571428568</v>
      </c>
      <c r="R146" s="6">
        <f t="shared" si="16"/>
        <v>0.9838709677419355</v>
      </c>
      <c r="S146" s="6">
        <f t="shared" si="17"/>
        <v>0.91937465576409783</v>
      </c>
      <c r="T146" s="6">
        <f t="shared" si="18"/>
        <v>0.50091743119266052</v>
      </c>
      <c r="U146" s="6">
        <f t="shared" si="19"/>
        <v>0.67204301075268813</v>
      </c>
      <c r="V146" s="6">
        <f t="shared" si="20"/>
        <v>1.0637450199203187</v>
      </c>
      <c r="W146" s="6">
        <f t="shared" si="21"/>
        <v>0.85764555342290472</v>
      </c>
      <c r="X146" s="6">
        <f t="shared" si="22"/>
        <v>0.93121693121693117</v>
      </c>
      <c r="Y146" s="6">
        <f t="shared" si="23"/>
        <v>0.8666666666666667</v>
      </c>
      <c r="Z146" s="6">
        <f t="shared" si="24"/>
        <v>1.1256983240223464</v>
      </c>
      <c r="AA146" s="6">
        <f t="shared" si="25"/>
        <v>1.1065084791205846</v>
      </c>
      <c r="AB146" s="6">
        <f t="shared" si="26"/>
        <v>0.82608695652173914</v>
      </c>
      <c r="AC146" s="6">
        <f t="shared" si="27"/>
        <v>0.91207034372501994</v>
      </c>
    </row>
    <row r="147" spans="1:29" x14ac:dyDescent="0.25">
      <c r="A147" s="3">
        <f t="shared" si="28"/>
        <v>42513</v>
      </c>
      <c r="B147">
        <v>532</v>
      </c>
      <c r="C147">
        <v>276</v>
      </c>
      <c r="D147">
        <v>19346</v>
      </c>
      <c r="E147" s="24">
        <v>342</v>
      </c>
      <c r="F147">
        <v>115</v>
      </c>
      <c r="G147">
        <v>2180</v>
      </c>
      <c r="H147">
        <v>2179</v>
      </c>
      <c r="I147">
        <v>172</v>
      </c>
      <c r="J147">
        <v>282</v>
      </c>
      <c r="K147">
        <v>210</v>
      </c>
      <c r="L147">
        <v>16220</v>
      </c>
      <c r="M147">
        <v>57</v>
      </c>
      <c r="N147">
        <v>1078</v>
      </c>
      <c r="Q147" s="6">
        <f t="shared" si="15"/>
        <v>0.78814814814814815</v>
      </c>
      <c r="R147" s="6">
        <f t="shared" si="16"/>
        <v>0.98571428571428577</v>
      </c>
      <c r="S147" s="6">
        <f t="shared" si="17"/>
        <v>0.98643687538241898</v>
      </c>
      <c r="T147" s="6">
        <f t="shared" si="18"/>
        <v>0.84029484029484025</v>
      </c>
      <c r="U147" s="6">
        <f t="shared" si="19"/>
        <v>0.95833333333333337</v>
      </c>
      <c r="V147" s="6">
        <f t="shared" si="20"/>
        <v>1.2070874861572536</v>
      </c>
      <c r="W147" s="6">
        <f t="shared" si="21"/>
        <v>0.68072477350827865</v>
      </c>
      <c r="X147" s="6">
        <f t="shared" si="22"/>
        <v>1.3759999999999999</v>
      </c>
      <c r="Y147" s="6">
        <f t="shared" si="23"/>
        <v>0.96907216494845361</v>
      </c>
      <c r="Z147" s="6">
        <f t="shared" si="24"/>
        <v>0.81081081081081086</v>
      </c>
      <c r="AA147" s="6">
        <f t="shared" si="25"/>
        <v>2.0433358528596623</v>
      </c>
      <c r="AB147" s="6">
        <f t="shared" si="26"/>
        <v>0.890625</v>
      </c>
      <c r="AC147" s="6">
        <f t="shared" si="27"/>
        <v>0.9472759226713533</v>
      </c>
    </row>
    <row r="148" spans="1:29" x14ac:dyDescent="0.25">
      <c r="A148" s="3">
        <f t="shared" si="28"/>
        <v>42514</v>
      </c>
      <c r="B148">
        <v>300</v>
      </c>
      <c r="C148">
        <v>533</v>
      </c>
      <c r="D148">
        <v>19709</v>
      </c>
      <c r="E148" s="24">
        <v>461</v>
      </c>
      <c r="F148">
        <v>358</v>
      </c>
      <c r="G148">
        <v>2023</v>
      </c>
      <c r="H148">
        <v>1472</v>
      </c>
      <c r="I148">
        <v>209</v>
      </c>
      <c r="J148">
        <v>250</v>
      </c>
      <c r="K148">
        <v>491</v>
      </c>
      <c r="L148">
        <v>13051</v>
      </c>
      <c r="M148">
        <v>59</v>
      </c>
      <c r="N148">
        <v>1012</v>
      </c>
      <c r="Q148" s="6">
        <f t="shared" si="15"/>
        <v>0.66518847006651882</v>
      </c>
      <c r="R148" s="6">
        <f t="shared" si="16"/>
        <v>1.0037664783427496</v>
      </c>
      <c r="S148" s="6">
        <f t="shared" si="17"/>
        <v>0.822785338565584</v>
      </c>
      <c r="T148" s="6">
        <f t="shared" si="18"/>
        <v>0.72257053291536055</v>
      </c>
      <c r="U148" s="6">
        <f t="shared" si="19"/>
        <v>0.72764227642276424</v>
      </c>
      <c r="V148" s="6">
        <f t="shared" si="20"/>
        <v>0.88186573670444635</v>
      </c>
      <c r="W148" s="6">
        <f t="shared" si="21"/>
        <v>0.59934853420195444</v>
      </c>
      <c r="X148" s="6">
        <f t="shared" si="22"/>
        <v>1.4315068493150684</v>
      </c>
      <c r="Y148" s="6">
        <f t="shared" si="23"/>
        <v>0.89605734767025091</v>
      </c>
      <c r="Z148" s="6">
        <f t="shared" si="24"/>
        <v>1.1418604651162791</v>
      </c>
      <c r="AA148" s="6">
        <f t="shared" si="25"/>
        <v>0.91342385218365063</v>
      </c>
      <c r="AB148" s="6">
        <f t="shared" si="26"/>
        <v>0.67045454545454541</v>
      </c>
      <c r="AC148" s="6">
        <f t="shared" si="27"/>
        <v>0.9457943925233645</v>
      </c>
    </row>
    <row r="149" spans="1:29" x14ac:dyDescent="0.25">
      <c r="A149" s="3">
        <f t="shared" si="28"/>
        <v>42515</v>
      </c>
      <c r="B149">
        <v>397</v>
      </c>
      <c r="C149">
        <v>540</v>
      </c>
      <c r="D149">
        <v>19939</v>
      </c>
      <c r="E149" s="24">
        <v>499</v>
      </c>
      <c r="F149">
        <v>276</v>
      </c>
      <c r="G149">
        <v>1787</v>
      </c>
      <c r="H149">
        <v>1815</v>
      </c>
      <c r="I149">
        <v>133</v>
      </c>
      <c r="J149">
        <v>113</v>
      </c>
      <c r="K149">
        <v>746</v>
      </c>
      <c r="L149">
        <v>15691</v>
      </c>
      <c r="M149">
        <v>37</v>
      </c>
      <c r="N149">
        <v>936</v>
      </c>
      <c r="Q149" s="6">
        <f t="shared" si="15"/>
        <v>0.48831488314883148</v>
      </c>
      <c r="R149" s="6">
        <f t="shared" si="16"/>
        <v>0.97297297297297303</v>
      </c>
      <c r="S149" s="6">
        <f t="shared" si="17"/>
        <v>0.94390266994887329</v>
      </c>
      <c r="T149" s="6">
        <f t="shared" si="18"/>
        <v>0.92750929368029744</v>
      </c>
      <c r="U149" s="6">
        <f t="shared" si="19"/>
        <v>0.52671755725190839</v>
      </c>
      <c r="V149" s="6">
        <f t="shared" si="20"/>
        <v>0.84651823780198954</v>
      </c>
      <c r="W149" s="6">
        <f t="shared" si="21"/>
        <v>0.83066361556064072</v>
      </c>
      <c r="X149" s="6">
        <f t="shared" si="22"/>
        <v>1.2314814814814814</v>
      </c>
      <c r="Y149" s="6">
        <f t="shared" si="23"/>
        <v>0.48706896551724138</v>
      </c>
      <c r="Z149" s="6">
        <f t="shared" si="24"/>
        <v>1.1184407796101949</v>
      </c>
      <c r="AA149" s="6">
        <f t="shared" si="25"/>
        <v>0.94999091844766004</v>
      </c>
      <c r="AB149" s="6">
        <f t="shared" si="26"/>
        <v>0.72549019607843135</v>
      </c>
      <c r="AC149" s="6">
        <f t="shared" si="27"/>
        <v>0.9</v>
      </c>
    </row>
    <row r="150" spans="1:29" x14ac:dyDescent="0.25">
      <c r="A150" s="3">
        <f t="shared" si="28"/>
        <v>42516</v>
      </c>
      <c r="B150">
        <v>585</v>
      </c>
      <c r="C150">
        <v>411</v>
      </c>
      <c r="D150">
        <v>21105</v>
      </c>
      <c r="E150" s="24">
        <v>607</v>
      </c>
      <c r="F150">
        <v>191</v>
      </c>
      <c r="G150">
        <v>2080</v>
      </c>
      <c r="H150">
        <v>1823</v>
      </c>
      <c r="I150">
        <v>190</v>
      </c>
      <c r="J150">
        <v>137</v>
      </c>
      <c r="K150">
        <v>800</v>
      </c>
      <c r="L150">
        <v>22301</v>
      </c>
      <c r="M150">
        <v>68</v>
      </c>
      <c r="N150">
        <v>872</v>
      </c>
      <c r="Q150" s="6">
        <f t="shared" si="15"/>
        <v>0.87969924812030076</v>
      </c>
      <c r="R150" s="6">
        <f t="shared" si="16"/>
        <v>0.90528634361233484</v>
      </c>
      <c r="S150" s="6">
        <f t="shared" si="17"/>
        <v>0.93314763231197773</v>
      </c>
      <c r="T150" s="6">
        <f t="shared" si="18"/>
        <v>0.86221590909090906</v>
      </c>
      <c r="U150" s="6">
        <f t="shared" si="19"/>
        <v>0.4569377990430622</v>
      </c>
      <c r="V150" s="6">
        <f t="shared" si="20"/>
        <v>0.88661551577152597</v>
      </c>
      <c r="W150" s="6">
        <f t="shared" si="21"/>
        <v>1.3287172011661808</v>
      </c>
      <c r="X150" s="6">
        <f t="shared" si="22"/>
        <v>0.95959595959595956</v>
      </c>
      <c r="Y150" s="6">
        <f t="shared" si="23"/>
        <v>0.71354166666666663</v>
      </c>
      <c r="Z150" s="6">
        <f t="shared" si="24"/>
        <v>0.99009900990099009</v>
      </c>
      <c r="AA150" s="6">
        <f t="shared" si="25"/>
        <v>1.0386084202682564</v>
      </c>
      <c r="AB150" s="6">
        <f t="shared" si="26"/>
        <v>1.0625</v>
      </c>
      <c r="AC150" s="6">
        <f t="shared" si="27"/>
        <v>0.84660194174757286</v>
      </c>
    </row>
    <row r="151" spans="1:29" x14ac:dyDescent="0.25">
      <c r="A151" s="3">
        <f t="shared" si="28"/>
        <v>42517</v>
      </c>
      <c r="B151">
        <v>594</v>
      </c>
      <c r="C151">
        <v>500</v>
      </c>
      <c r="D151">
        <v>23234</v>
      </c>
      <c r="E151" s="24">
        <v>557</v>
      </c>
      <c r="F151">
        <v>3325</v>
      </c>
      <c r="G151">
        <v>2258</v>
      </c>
      <c r="H151">
        <v>1710</v>
      </c>
      <c r="I151">
        <v>182</v>
      </c>
      <c r="J151">
        <v>257</v>
      </c>
      <c r="K151">
        <v>774</v>
      </c>
      <c r="L151">
        <v>24151</v>
      </c>
      <c r="M151">
        <v>38</v>
      </c>
      <c r="N151">
        <v>993</v>
      </c>
      <c r="Q151" s="6">
        <f t="shared" si="15"/>
        <v>0.92379471228615861</v>
      </c>
      <c r="R151" s="6">
        <f t="shared" si="16"/>
        <v>1.0101010101010102</v>
      </c>
      <c r="S151" s="6">
        <f t="shared" si="17"/>
        <v>0.80344422159208795</v>
      </c>
      <c r="T151" s="6">
        <f t="shared" si="18"/>
        <v>1.1367346938775511</v>
      </c>
      <c r="U151" s="6">
        <f t="shared" si="19"/>
        <v>10.455974842767295</v>
      </c>
      <c r="V151" s="6">
        <f t="shared" si="20"/>
        <v>0.94397993311036787</v>
      </c>
      <c r="W151" s="6">
        <f t="shared" si="21"/>
        <v>0.72182355424229627</v>
      </c>
      <c r="X151" s="6">
        <f t="shared" si="22"/>
        <v>0.71936758893280628</v>
      </c>
      <c r="Y151" s="6">
        <f t="shared" si="23"/>
        <v>1.0198412698412698</v>
      </c>
      <c r="Z151" s="6">
        <f t="shared" si="24"/>
        <v>1.2688524590163934</v>
      </c>
      <c r="AA151" s="6">
        <f t="shared" si="25"/>
        <v>1.3750284673195172</v>
      </c>
      <c r="AB151" s="6">
        <f t="shared" si="26"/>
        <v>0.5</v>
      </c>
      <c r="AC151" s="6">
        <f t="shared" si="27"/>
        <v>0.84010152284263961</v>
      </c>
    </row>
    <row r="152" spans="1:29" x14ac:dyDescent="0.25">
      <c r="A152" s="3">
        <f t="shared" si="28"/>
        <v>42518</v>
      </c>
      <c r="B152">
        <v>517</v>
      </c>
      <c r="C152">
        <v>472</v>
      </c>
      <c r="D152">
        <v>25775</v>
      </c>
      <c r="E152" s="24">
        <v>567</v>
      </c>
      <c r="F152">
        <v>597</v>
      </c>
      <c r="G152">
        <v>2819</v>
      </c>
      <c r="H152">
        <v>1898</v>
      </c>
      <c r="I152">
        <v>176</v>
      </c>
      <c r="J152">
        <v>212</v>
      </c>
      <c r="K152">
        <v>773</v>
      </c>
      <c r="L152">
        <v>29526</v>
      </c>
      <c r="M152">
        <v>35</v>
      </c>
      <c r="N152">
        <v>906</v>
      </c>
      <c r="Q152" s="6">
        <f t="shared" si="15"/>
        <v>0.79173047473200608</v>
      </c>
      <c r="R152" s="6">
        <f t="shared" si="16"/>
        <v>0.87245841035120153</v>
      </c>
      <c r="S152" s="6">
        <f t="shared" si="17"/>
        <v>1.0352652930071897</v>
      </c>
      <c r="T152" s="6">
        <f t="shared" si="18"/>
        <v>0.81936416184971095</v>
      </c>
      <c r="U152" s="6">
        <f t="shared" si="19"/>
        <v>1.5190839694656488</v>
      </c>
      <c r="V152" s="6">
        <f t="shared" si="20"/>
        <v>1.219818260493293</v>
      </c>
      <c r="W152" s="6">
        <f t="shared" si="21"/>
        <v>0.63734049697783746</v>
      </c>
      <c r="X152" s="6">
        <f t="shared" si="22"/>
        <v>0.93617021276595747</v>
      </c>
      <c r="Y152" s="6">
        <f t="shared" si="23"/>
        <v>0.76811594202898548</v>
      </c>
      <c r="Z152" s="6">
        <f t="shared" si="24"/>
        <v>1.4530075187969924</v>
      </c>
      <c r="AA152" s="6">
        <f t="shared" si="25"/>
        <v>1.4785918173168411</v>
      </c>
      <c r="AB152" s="6">
        <f t="shared" si="26"/>
        <v>0.30434782608695654</v>
      </c>
      <c r="AC152" s="6">
        <f t="shared" si="27"/>
        <v>0.7837370242214533</v>
      </c>
    </row>
    <row r="153" spans="1:29" x14ac:dyDescent="0.25">
      <c r="A153" s="3">
        <f t="shared" si="28"/>
        <v>42519</v>
      </c>
      <c r="B153">
        <v>417</v>
      </c>
      <c r="C153">
        <v>285</v>
      </c>
      <c r="D153">
        <v>23672</v>
      </c>
      <c r="E153" s="24">
        <v>275</v>
      </c>
      <c r="F153">
        <v>1828</v>
      </c>
      <c r="G153">
        <v>2282</v>
      </c>
      <c r="H153">
        <v>1453</v>
      </c>
      <c r="I153">
        <v>131</v>
      </c>
      <c r="J153">
        <v>125</v>
      </c>
      <c r="K153">
        <v>432</v>
      </c>
      <c r="L153">
        <v>30102</v>
      </c>
      <c r="M153">
        <v>53</v>
      </c>
      <c r="N153">
        <v>772</v>
      </c>
      <c r="Q153" s="6">
        <f t="shared" si="15"/>
        <v>0.62238805970149258</v>
      </c>
      <c r="R153" s="6">
        <f t="shared" si="16"/>
        <v>0.93442622950819676</v>
      </c>
      <c r="S153" s="6">
        <f t="shared" si="17"/>
        <v>1.0908755760368665</v>
      </c>
      <c r="T153" s="6">
        <f t="shared" si="18"/>
        <v>1.0073260073260073</v>
      </c>
      <c r="U153" s="6">
        <f t="shared" si="19"/>
        <v>7.3120000000000003</v>
      </c>
      <c r="V153" s="6">
        <f t="shared" si="20"/>
        <v>1.2209737827715357</v>
      </c>
      <c r="W153" s="6">
        <f t="shared" si="21"/>
        <v>0.54196195449459161</v>
      </c>
      <c r="X153" s="6">
        <f t="shared" si="22"/>
        <v>0.74431818181818177</v>
      </c>
      <c r="Y153" s="6">
        <f t="shared" si="23"/>
        <v>0.41806020066889632</v>
      </c>
      <c r="Z153" s="6">
        <f t="shared" si="24"/>
        <v>1.0719602977667493</v>
      </c>
      <c r="AA153" s="6">
        <f t="shared" si="25"/>
        <v>1.8234795250787497</v>
      </c>
      <c r="AB153" s="6">
        <f t="shared" si="26"/>
        <v>0.69736842105263153</v>
      </c>
      <c r="AC153" s="6">
        <f t="shared" si="27"/>
        <v>0.67659947414548638</v>
      </c>
    </row>
    <row r="154" spans="1:29" x14ac:dyDescent="0.25">
      <c r="A154" s="3">
        <f t="shared" si="28"/>
        <v>42520</v>
      </c>
      <c r="B154">
        <v>334</v>
      </c>
      <c r="C154">
        <v>212</v>
      </c>
      <c r="D154">
        <v>20538</v>
      </c>
      <c r="E154" s="24">
        <v>200</v>
      </c>
      <c r="F154">
        <v>257</v>
      </c>
      <c r="G154">
        <v>2516</v>
      </c>
      <c r="H154">
        <v>1754</v>
      </c>
      <c r="I154">
        <v>185</v>
      </c>
      <c r="J154">
        <v>195</v>
      </c>
      <c r="K154">
        <v>265</v>
      </c>
      <c r="L154">
        <v>16409</v>
      </c>
      <c r="M154">
        <v>61</v>
      </c>
      <c r="N154">
        <v>757</v>
      </c>
      <c r="Q154" s="6">
        <f t="shared" si="15"/>
        <v>0.6278195488721805</v>
      </c>
      <c r="R154" s="6">
        <f t="shared" si="16"/>
        <v>0.76811594202898548</v>
      </c>
      <c r="S154" s="6">
        <f t="shared" si="17"/>
        <v>1.0616148040938695</v>
      </c>
      <c r="T154" s="6">
        <f t="shared" si="18"/>
        <v>0.58479532163742687</v>
      </c>
      <c r="U154" s="6">
        <f t="shared" si="19"/>
        <v>2.2347826086956522</v>
      </c>
      <c r="V154" s="6">
        <f t="shared" si="20"/>
        <v>1.1541284403669725</v>
      </c>
      <c r="W154" s="6">
        <f t="shared" si="21"/>
        <v>0.80495640201927487</v>
      </c>
      <c r="X154" s="6">
        <f t="shared" si="22"/>
        <v>1.0755813953488371</v>
      </c>
      <c r="Y154" s="6">
        <f t="shared" si="23"/>
        <v>0.69148936170212771</v>
      </c>
      <c r="Z154" s="6">
        <f t="shared" si="24"/>
        <v>1.2619047619047619</v>
      </c>
      <c r="AA154" s="6">
        <f t="shared" si="25"/>
        <v>1.011652281134402</v>
      </c>
      <c r="AB154" s="6">
        <f t="shared" si="26"/>
        <v>1.0701754385964912</v>
      </c>
      <c r="AC154" s="6">
        <f t="shared" si="27"/>
        <v>0.70222634508348791</v>
      </c>
    </row>
    <row r="155" spans="1:29" x14ac:dyDescent="0.25">
      <c r="A155" s="3">
        <f t="shared" si="28"/>
        <v>42521</v>
      </c>
      <c r="B155">
        <v>200</v>
      </c>
      <c r="C155">
        <v>401</v>
      </c>
      <c r="D155">
        <v>19327</v>
      </c>
      <c r="E155" s="24">
        <v>271</v>
      </c>
      <c r="F155">
        <v>338</v>
      </c>
      <c r="G155">
        <v>2979</v>
      </c>
      <c r="H155">
        <v>1422</v>
      </c>
      <c r="I155">
        <v>103</v>
      </c>
      <c r="J155">
        <v>136</v>
      </c>
      <c r="K155">
        <v>648</v>
      </c>
      <c r="L155">
        <v>14556</v>
      </c>
      <c r="M155">
        <v>72</v>
      </c>
      <c r="N155">
        <v>758</v>
      </c>
      <c r="Q155" s="6">
        <f t="shared" si="15"/>
        <v>0.66666666666666663</v>
      </c>
      <c r="R155" s="6">
        <f t="shared" si="16"/>
        <v>0.75234521575984992</v>
      </c>
      <c r="S155" s="6">
        <f t="shared" si="17"/>
        <v>0.98061799178040487</v>
      </c>
      <c r="T155" s="6">
        <f t="shared" si="18"/>
        <v>0.5878524945770065</v>
      </c>
      <c r="U155" s="6">
        <f t="shared" si="19"/>
        <v>0.94413407821229045</v>
      </c>
      <c r="V155" s="6">
        <f t="shared" si="20"/>
        <v>1.4725654967869501</v>
      </c>
      <c r="W155" s="6">
        <f t="shared" si="21"/>
        <v>0.96603260869565222</v>
      </c>
      <c r="X155" s="6">
        <f t="shared" si="22"/>
        <v>0.49282296650717705</v>
      </c>
      <c r="Y155" s="6">
        <f t="shared" si="23"/>
        <v>0.54400000000000004</v>
      </c>
      <c r="Z155" s="6">
        <f t="shared" si="24"/>
        <v>1.319755600814664</v>
      </c>
      <c r="AA155" s="6">
        <f t="shared" si="25"/>
        <v>1.1153168339590835</v>
      </c>
      <c r="AB155" s="6">
        <f t="shared" si="26"/>
        <v>1.2203389830508475</v>
      </c>
      <c r="AC155" s="6">
        <f t="shared" si="27"/>
        <v>0.74901185770750989</v>
      </c>
    </row>
    <row r="156" spans="1:29" x14ac:dyDescent="0.25">
      <c r="A156" s="3">
        <f t="shared" si="28"/>
        <v>42522</v>
      </c>
      <c r="B156">
        <v>319</v>
      </c>
      <c r="C156">
        <v>377</v>
      </c>
      <c r="D156">
        <v>22586</v>
      </c>
      <c r="E156" s="24">
        <v>326</v>
      </c>
      <c r="F156">
        <v>-766</v>
      </c>
      <c r="G156">
        <v>3117</v>
      </c>
      <c r="H156">
        <v>1497</v>
      </c>
      <c r="I156">
        <v>102</v>
      </c>
      <c r="J156">
        <v>98</v>
      </c>
      <c r="K156">
        <v>900</v>
      </c>
      <c r="L156">
        <v>27263</v>
      </c>
      <c r="M156">
        <v>4</v>
      </c>
      <c r="N156">
        <v>705</v>
      </c>
      <c r="Q156" s="6">
        <f t="shared" si="15"/>
        <v>0.80352644836272036</v>
      </c>
      <c r="R156" s="6">
        <f t="shared" si="16"/>
        <v>0.69814814814814818</v>
      </c>
      <c r="S156" s="6">
        <f t="shared" si="17"/>
        <v>1.1327549024524801</v>
      </c>
      <c r="T156" s="6">
        <f t="shared" si="18"/>
        <v>0.65330661322645289</v>
      </c>
      <c r="U156" s="6">
        <f t="shared" si="19"/>
        <v>-2.7753623188405796</v>
      </c>
      <c r="V156" s="6">
        <f t="shared" si="20"/>
        <v>1.7442641298265249</v>
      </c>
      <c r="W156" s="6">
        <f t="shared" si="21"/>
        <v>0.82479338842975203</v>
      </c>
      <c r="X156" s="6">
        <f t="shared" si="22"/>
        <v>0.76691729323308266</v>
      </c>
      <c r="Y156" s="6">
        <f t="shared" si="23"/>
        <v>0.86725663716814161</v>
      </c>
      <c r="Z156" s="6">
        <f t="shared" si="24"/>
        <v>1.2064343163538873</v>
      </c>
      <c r="AA156" s="6">
        <f t="shared" si="25"/>
        <v>1.7374928302848767</v>
      </c>
      <c r="AB156" s="6">
        <f t="shared" si="26"/>
        <v>0.10810810810810811</v>
      </c>
      <c r="AC156" s="6">
        <f t="shared" si="27"/>
        <v>0.75320512820512819</v>
      </c>
    </row>
    <row r="157" spans="1:29" x14ac:dyDescent="0.25">
      <c r="A157" s="3">
        <f t="shared" si="28"/>
        <v>42523</v>
      </c>
      <c r="B157">
        <v>322</v>
      </c>
      <c r="C157">
        <v>424</v>
      </c>
      <c r="D157">
        <v>20839</v>
      </c>
      <c r="E157" s="24">
        <v>334</v>
      </c>
      <c r="F157">
        <v>352</v>
      </c>
      <c r="G157">
        <v>3134</v>
      </c>
      <c r="H157">
        <v>1695</v>
      </c>
      <c r="I157">
        <v>86</v>
      </c>
      <c r="J157">
        <v>70</v>
      </c>
      <c r="K157">
        <v>1046</v>
      </c>
      <c r="L157">
        <v>27312</v>
      </c>
      <c r="M157">
        <v>45</v>
      </c>
      <c r="N157">
        <v>675</v>
      </c>
      <c r="Q157" s="6">
        <f t="shared" si="15"/>
        <v>0.55042735042735047</v>
      </c>
      <c r="R157" s="6">
        <f t="shared" si="16"/>
        <v>1.0316301703163018</v>
      </c>
      <c r="S157" s="6">
        <f t="shared" si="17"/>
        <v>0.98739635157545602</v>
      </c>
      <c r="T157" s="6">
        <f t="shared" si="18"/>
        <v>0.55024711696869855</v>
      </c>
      <c r="U157" s="6">
        <f t="shared" si="19"/>
        <v>1.8429319371727748</v>
      </c>
      <c r="V157" s="6">
        <f t="shared" si="20"/>
        <v>1.5067307692307692</v>
      </c>
      <c r="W157" s="6">
        <f t="shared" si="21"/>
        <v>0.92978606692265497</v>
      </c>
      <c r="X157" s="6">
        <f t="shared" si="22"/>
        <v>0.45263157894736844</v>
      </c>
      <c r="Y157" s="6">
        <f t="shared" si="23"/>
        <v>0.51094890510948909</v>
      </c>
      <c r="Z157" s="6">
        <f t="shared" si="24"/>
        <v>1.3075000000000001</v>
      </c>
      <c r="AA157" s="6">
        <f t="shared" si="25"/>
        <v>1.2246984440159634</v>
      </c>
      <c r="AB157" s="6">
        <f t="shared" si="26"/>
        <v>0.66176470588235292</v>
      </c>
      <c r="AC157" s="6">
        <f t="shared" si="27"/>
        <v>0.7740825688073395</v>
      </c>
    </row>
    <row r="158" spans="1:29" x14ac:dyDescent="0.25">
      <c r="A158" s="3">
        <f t="shared" si="28"/>
        <v>42524</v>
      </c>
      <c r="B158">
        <v>177</v>
      </c>
      <c r="C158">
        <v>371</v>
      </c>
      <c r="D158">
        <v>23093</v>
      </c>
      <c r="E158" s="24">
        <v>498</v>
      </c>
      <c r="F158">
        <v>767</v>
      </c>
      <c r="G158">
        <v>3574</v>
      </c>
      <c r="H158">
        <v>1636</v>
      </c>
      <c r="I158">
        <v>209</v>
      </c>
      <c r="J158">
        <v>82</v>
      </c>
      <c r="K158">
        <v>1039</v>
      </c>
      <c r="L158">
        <v>31890</v>
      </c>
      <c r="M158">
        <v>31</v>
      </c>
      <c r="N158">
        <v>641</v>
      </c>
      <c r="Q158" s="6">
        <f t="shared" si="15"/>
        <v>0.29797979797979796</v>
      </c>
      <c r="R158" s="6">
        <f t="shared" si="16"/>
        <v>0.74199999999999999</v>
      </c>
      <c r="S158" s="6">
        <f t="shared" si="17"/>
        <v>0.99393130756649739</v>
      </c>
      <c r="T158" s="6">
        <f t="shared" si="18"/>
        <v>0.89407540394973073</v>
      </c>
      <c r="U158" s="6">
        <f t="shared" si="19"/>
        <v>0.23067669172932331</v>
      </c>
      <c r="V158" s="6">
        <f t="shared" si="20"/>
        <v>1.5828166519043401</v>
      </c>
      <c r="W158" s="6">
        <f t="shared" si="21"/>
        <v>0.95672514619883042</v>
      </c>
      <c r="X158" s="6">
        <f t="shared" si="22"/>
        <v>1.1483516483516483</v>
      </c>
      <c r="Y158" s="6">
        <f t="shared" si="23"/>
        <v>0.31906614785992216</v>
      </c>
      <c r="Z158" s="6">
        <f t="shared" si="24"/>
        <v>1.3423772609819122</v>
      </c>
      <c r="AA158" s="6">
        <f t="shared" si="25"/>
        <v>1.3204422177135522</v>
      </c>
      <c r="AB158" s="6">
        <f t="shared" si="26"/>
        <v>0.81578947368421051</v>
      </c>
      <c r="AC158" s="6">
        <f t="shared" si="27"/>
        <v>0.64551863041289026</v>
      </c>
    </row>
    <row r="159" spans="1:29" x14ac:dyDescent="0.25">
      <c r="A159" s="3">
        <f t="shared" si="28"/>
        <v>42525</v>
      </c>
      <c r="B159">
        <v>519</v>
      </c>
      <c r="C159">
        <v>449</v>
      </c>
      <c r="D159">
        <v>25625</v>
      </c>
      <c r="E159" s="24">
        <v>491</v>
      </c>
      <c r="F159">
        <v>611</v>
      </c>
      <c r="G159">
        <v>2886</v>
      </c>
      <c r="H159">
        <v>1495</v>
      </c>
      <c r="I159">
        <v>210</v>
      </c>
      <c r="J159">
        <v>140</v>
      </c>
      <c r="K159">
        <v>1146</v>
      </c>
      <c r="L159">
        <v>30136</v>
      </c>
      <c r="M159">
        <v>21</v>
      </c>
      <c r="N159">
        <v>609</v>
      </c>
      <c r="Q159" s="6">
        <f t="shared" si="15"/>
        <v>1.0038684719535784</v>
      </c>
      <c r="R159" s="6">
        <f t="shared" si="16"/>
        <v>0.95127118644067798</v>
      </c>
      <c r="S159" s="6">
        <f t="shared" si="17"/>
        <v>0.99418040737148394</v>
      </c>
      <c r="T159" s="6">
        <f t="shared" si="18"/>
        <v>0.86596119929453264</v>
      </c>
      <c r="U159" s="6">
        <f t="shared" si="19"/>
        <v>1.0234505862646566</v>
      </c>
      <c r="V159" s="6">
        <f t="shared" si="20"/>
        <v>1.0237672933664419</v>
      </c>
      <c r="W159" s="6">
        <f t="shared" si="21"/>
        <v>0.78767123287671237</v>
      </c>
      <c r="X159" s="6">
        <f t="shared" si="22"/>
        <v>1.1931818181818181</v>
      </c>
      <c r="Y159" s="6">
        <f t="shared" si="23"/>
        <v>0.660377358490566</v>
      </c>
      <c r="Z159" s="6">
        <f t="shared" si="24"/>
        <v>1.482535575679172</v>
      </c>
      <c r="AA159" s="6">
        <f t="shared" si="25"/>
        <v>1.0206597575018628</v>
      </c>
      <c r="AB159" s="6">
        <f t="shared" si="26"/>
        <v>0.6</v>
      </c>
      <c r="AC159" s="6">
        <f t="shared" si="27"/>
        <v>0.67218543046357615</v>
      </c>
    </row>
    <row r="160" spans="1:29" x14ac:dyDescent="0.25">
      <c r="A160" s="3">
        <f t="shared" si="28"/>
        <v>42526</v>
      </c>
      <c r="B160">
        <v>270</v>
      </c>
      <c r="C160">
        <v>229</v>
      </c>
      <c r="D160">
        <v>23059</v>
      </c>
      <c r="E160" s="24">
        <v>282</v>
      </c>
      <c r="F160">
        <v>579</v>
      </c>
      <c r="G160">
        <v>2269</v>
      </c>
      <c r="H160">
        <v>1410</v>
      </c>
      <c r="I160">
        <v>183</v>
      </c>
      <c r="J160">
        <v>165</v>
      </c>
      <c r="K160">
        <v>780</v>
      </c>
      <c r="L160">
        <v>27581</v>
      </c>
      <c r="M160">
        <v>20</v>
      </c>
      <c r="N160">
        <v>722</v>
      </c>
      <c r="Q160" s="6">
        <f t="shared" si="15"/>
        <v>0.64748201438848918</v>
      </c>
      <c r="R160" s="6">
        <f t="shared" si="16"/>
        <v>0.80350877192982462</v>
      </c>
      <c r="S160" s="6">
        <f t="shared" si="17"/>
        <v>0.97410442717134171</v>
      </c>
      <c r="T160" s="6">
        <f t="shared" si="18"/>
        <v>1.0254545454545454</v>
      </c>
      <c r="U160" s="6">
        <f t="shared" si="19"/>
        <v>0.31673960612691465</v>
      </c>
      <c r="V160" s="6">
        <f t="shared" si="20"/>
        <v>0.99430324276950044</v>
      </c>
      <c r="W160" s="6">
        <f t="shared" si="21"/>
        <v>0.97040605643496214</v>
      </c>
      <c r="X160" s="6">
        <f t="shared" si="22"/>
        <v>1.3969465648854962</v>
      </c>
      <c r="Y160" s="6">
        <f t="shared" si="23"/>
        <v>1.32</v>
      </c>
      <c r="Z160" s="6">
        <f t="shared" si="24"/>
        <v>1.8055555555555556</v>
      </c>
      <c r="AA160" s="6">
        <f t="shared" si="25"/>
        <v>0.9162514118663212</v>
      </c>
      <c r="AB160" s="6">
        <f t="shared" si="26"/>
        <v>0.37735849056603776</v>
      </c>
      <c r="AC160" s="6">
        <f t="shared" si="27"/>
        <v>0.93523316062176165</v>
      </c>
    </row>
    <row r="161" spans="1:29" x14ac:dyDescent="0.25">
      <c r="A161" s="3">
        <f t="shared" si="28"/>
        <v>42527</v>
      </c>
      <c r="B161">
        <v>197</v>
      </c>
      <c r="C161">
        <v>191</v>
      </c>
      <c r="D161">
        <v>19370</v>
      </c>
      <c r="E161" s="24">
        <v>173</v>
      </c>
      <c r="F161">
        <v>343</v>
      </c>
      <c r="G161">
        <v>2364</v>
      </c>
      <c r="H161">
        <v>1201</v>
      </c>
      <c r="I161">
        <v>239</v>
      </c>
      <c r="J161">
        <v>154</v>
      </c>
      <c r="K161">
        <v>462</v>
      </c>
      <c r="L161">
        <v>18375</v>
      </c>
      <c r="M161">
        <v>18</v>
      </c>
      <c r="N161">
        <v>642</v>
      </c>
      <c r="Q161" s="6">
        <f t="shared" si="15"/>
        <v>0.58982035928143717</v>
      </c>
      <c r="R161" s="6">
        <f t="shared" si="16"/>
        <v>0.90094339622641506</v>
      </c>
      <c r="S161" s="6">
        <f t="shared" si="17"/>
        <v>0.94312980816048297</v>
      </c>
      <c r="T161" s="6">
        <f t="shared" si="18"/>
        <v>0.86499999999999999</v>
      </c>
      <c r="U161" s="6">
        <f t="shared" si="19"/>
        <v>1.3346303501945525</v>
      </c>
      <c r="V161" s="6">
        <f t="shared" si="20"/>
        <v>0.93958664546899839</v>
      </c>
      <c r="W161" s="6">
        <f t="shared" si="21"/>
        <v>0.68472063854047893</v>
      </c>
      <c r="X161" s="6">
        <f t="shared" si="22"/>
        <v>1.2918918918918918</v>
      </c>
      <c r="Y161" s="6">
        <f t="shared" si="23"/>
        <v>0.78974358974358971</v>
      </c>
      <c r="Z161" s="6">
        <f t="shared" si="24"/>
        <v>1.7433962264150944</v>
      </c>
      <c r="AA161" s="6">
        <f t="shared" si="25"/>
        <v>1.1198122981290755</v>
      </c>
      <c r="AB161" s="6">
        <f t="shared" si="26"/>
        <v>0.29508196721311475</v>
      </c>
      <c r="AC161" s="6">
        <f t="shared" si="27"/>
        <v>0.84808454425363278</v>
      </c>
    </row>
    <row r="162" spans="1:29" x14ac:dyDescent="0.25">
      <c r="A162" s="3">
        <f t="shared" si="28"/>
        <v>42528</v>
      </c>
      <c r="B162">
        <v>280</v>
      </c>
      <c r="C162">
        <v>383</v>
      </c>
      <c r="D162">
        <v>19214</v>
      </c>
      <c r="E162" s="24">
        <v>336</v>
      </c>
      <c r="F162">
        <v>211</v>
      </c>
      <c r="G162">
        <v>2043</v>
      </c>
      <c r="H162">
        <v>1092</v>
      </c>
      <c r="I162">
        <v>165</v>
      </c>
      <c r="J162">
        <v>122</v>
      </c>
      <c r="K162">
        <v>677</v>
      </c>
      <c r="L162">
        <v>18925</v>
      </c>
      <c r="M162">
        <v>6</v>
      </c>
      <c r="N162">
        <v>545</v>
      </c>
      <c r="Q162" s="6">
        <f t="shared" si="15"/>
        <v>1.4</v>
      </c>
      <c r="R162" s="6">
        <f t="shared" si="16"/>
        <v>0.95511221945137159</v>
      </c>
      <c r="S162" s="6">
        <f t="shared" si="17"/>
        <v>0.99415325710146429</v>
      </c>
      <c r="T162" s="6">
        <f t="shared" si="18"/>
        <v>1.2398523985239853</v>
      </c>
      <c r="U162" s="6">
        <f t="shared" si="19"/>
        <v>0.62426035502958577</v>
      </c>
      <c r="V162" s="6">
        <f t="shared" si="20"/>
        <v>0.6858006042296072</v>
      </c>
      <c r="W162" s="6">
        <f t="shared" si="21"/>
        <v>0.76793248945147674</v>
      </c>
      <c r="X162" s="6">
        <f t="shared" si="22"/>
        <v>1.6019417475728155</v>
      </c>
      <c r="Y162" s="6">
        <f t="shared" si="23"/>
        <v>0.8970588235294118</v>
      </c>
      <c r="Z162" s="6">
        <f t="shared" si="24"/>
        <v>1.0447530864197532</v>
      </c>
      <c r="AA162" s="6">
        <f t="shared" si="25"/>
        <v>1.3001511404231931</v>
      </c>
      <c r="AB162" s="6">
        <f t="shared" si="26"/>
        <v>8.3333333333333329E-2</v>
      </c>
      <c r="AC162" s="6">
        <f t="shared" si="27"/>
        <v>0.71899736147757254</v>
      </c>
    </row>
    <row r="163" spans="1:29" x14ac:dyDescent="0.25">
      <c r="A163" s="3">
        <f t="shared" si="28"/>
        <v>42529</v>
      </c>
      <c r="B163">
        <v>283</v>
      </c>
      <c r="C163">
        <v>323</v>
      </c>
      <c r="D163">
        <v>19287</v>
      </c>
      <c r="E163" s="24">
        <v>311</v>
      </c>
      <c r="F163">
        <v>403</v>
      </c>
      <c r="G163">
        <v>2095</v>
      </c>
      <c r="H163">
        <v>1578</v>
      </c>
      <c r="I163">
        <v>164</v>
      </c>
      <c r="J163">
        <v>89</v>
      </c>
      <c r="K163">
        <v>937</v>
      </c>
      <c r="L163">
        <v>31197</v>
      </c>
      <c r="M163">
        <v>8</v>
      </c>
      <c r="N163">
        <v>409</v>
      </c>
      <c r="Q163" s="6">
        <f t="shared" si="15"/>
        <v>0.88714733542319746</v>
      </c>
      <c r="R163" s="6">
        <f t="shared" si="16"/>
        <v>0.85676392572944293</v>
      </c>
      <c r="S163" s="6">
        <f t="shared" si="17"/>
        <v>0.85393606658992294</v>
      </c>
      <c r="T163" s="6">
        <f t="shared" si="18"/>
        <v>0.95398773006134974</v>
      </c>
      <c r="U163" s="6">
        <f t="shared" si="19"/>
        <v>-0.52610966057441255</v>
      </c>
      <c r="V163" s="6">
        <f t="shared" si="20"/>
        <v>0.67212062880975298</v>
      </c>
      <c r="W163" s="6">
        <f t="shared" si="21"/>
        <v>1.0541082164328657</v>
      </c>
      <c r="X163" s="6">
        <f t="shared" si="22"/>
        <v>1.607843137254902</v>
      </c>
      <c r="Y163" s="6">
        <f t="shared" si="23"/>
        <v>0.90816326530612246</v>
      </c>
      <c r="Z163" s="6">
        <f t="shared" si="24"/>
        <v>1.0411111111111111</v>
      </c>
      <c r="AA163" s="6">
        <f t="shared" si="25"/>
        <v>1.1442981330007702</v>
      </c>
      <c r="AB163" s="6">
        <f t="shared" si="26"/>
        <v>2</v>
      </c>
      <c r="AC163" s="6">
        <f t="shared" si="27"/>
        <v>0.58014184397163115</v>
      </c>
    </row>
    <row r="164" spans="1:29" x14ac:dyDescent="0.25">
      <c r="A164" s="3">
        <f t="shared" si="28"/>
        <v>42530</v>
      </c>
      <c r="B164">
        <v>202</v>
      </c>
      <c r="C164">
        <v>341</v>
      </c>
      <c r="D164">
        <v>21302</v>
      </c>
      <c r="E164" s="24">
        <v>-6</v>
      </c>
      <c r="F164">
        <v>545</v>
      </c>
      <c r="G164">
        <v>2011</v>
      </c>
      <c r="H164">
        <v>909</v>
      </c>
      <c r="I164">
        <v>184</v>
      </c>
      <c r="J164">
        <v>132</v>
      </c>
      <c r="K164">
        <v>1437</v>
      </c>
      <c r="L164">
        <v>33100</v>
      </c>
      <c r="M164">
        <v>16</v>
      </c>
      <c r="N164">
        <v>472</v>
      </c>
      <c r="Q164" s="6">
        <f t="shared" si="15"/>
        <v>0.62732919254658381</v>
      </c>
      <c r="R164" s="6">
        <f t="shared" si="16"/>
        <v>0.80424528301886788</v>
      </c>
      <c r="S164" s="6">
        <f t="shared" si="17"/>
        <v>1.0222179567157732</v>
      </c>
      <c r="T164" s="6">
        <f t="shared" si="18"/>
        <v>-1.7964071856287425E-2</v>
      </c>
      <c r="U164" s="6">
        <f t="shared" si="19"/>
        <v>1.5482954545454546</v>
      </c>
      <c r="V164" s="6">
        <f t="shared" si="20"/>
        <v>0.6416719846841098</v>
      </c>
      <c r="W164" s="6">
        <f t="shared" si="21"/>
        <v>0.536283185840708</v>
      </c>
      <c r="X164" s="6">
        <f t="shared" si="22"/>
        <v>2.13953488372093</v>
      </c>
      <c r="Y164" s="6">
        <f t="shared" si="23"/>
        <v>1.8857142857142857</v>
      </c>
      <c r="Z164" s="6">
        <f t="shared" si="24"/>
        <v>1.3738049713193117</v>
      </c>
      <c r="AA164" s="6">
        <f t="shared" si="25"/>
        <v>1.2119214997070884</v>
      </c>
      <c r="AB164" s="6">
        <f t="shared" si="26"/>
        <v>0.35555555555555557</v>
      </c>
      <c r="AC164" s="6">
        <f t="shared" si="27"/>
        <v>0.69925925925925925</v>
      </c>
    </row>
    <row r="165" spans="1:29" x14ac:dyDescent="0.25">
      <c r="A165" s="3">
        <f t="shared" si="28"/>
        <v>42531</v>
      </c>
      <c r="B165">
        <v>380</v>
      </c>
      <c r="C165">
        <v>305</v>
      </c>
      <c r="D165">
        <v>23497</v>
      </c>
      <c r="E165" s="24">
        <v>285</v>
      </c>
      <c r="F165">
        <v>425</v>
      </c>
      <c r="G165">
        <v>2218</v>
      </c>
      <c r="H165">
        <v>1147</v>
      </c>
      <c r="I165">
        <v>164</v>
      </c>
      <c r="J165">
        <v>142</v>
      </c>
      <c r="K165">
        <v>1293</v>
      </c>
      <c r="L165">
        <v>30465</v>
      </c>
      <c r="M165">
        <v>7</v>
      </c>
      <c r="N165">
        <v>405</v>
      </c>
      <c r="Q165" s="6">
        <f t="shared" si="15"/>
        <v>2.1468926553672318</v>
      </c>
      <c r="R165" s="6">
        <f t="shared" si="16"/>
        <v>0.82210242587601079</v>
      </c>
      <c r="S165" s="6">
        <f t="shared" si="17"/>
        <v>1.0174944788464038</v>
      </c>
      <c r="T165" s="6">
        <f t="shared" si="18"/>
        <v>0.57228915662650603</v>
      </c>
      <c r="U165" s="6">
        <f t="shared" si="19"/>
        <v>0.55410691003911339</v>
      </c>
      <c r="V165" s="6">
        <f t="shared" si="20"/>
        <v>0.62059317291550087</v>
      </c>
      <c r="W165" s="6">
        <f t="shared" si="21"/>
        <v>0.7011002444987775</v>
      </c>
      <c r="X165" s="6">
        <f t="shared" si="22"/>
        <v>0.78468899521531099</v>
      </c>
      <c r="Y165" s="6">
        <f t="shared" si="23"/>
        <v>1.7317073170731707</v>
      </c>
      <c r="Z165" s="6">
        <f t="shared" si="24"/>
        <v>1.2444658325312801</v>
      </c>
      <c r="AA165" s="6">
        <f t="shared" si="25"/>
        <v>0.95531514581373467</v>
      </c>
      <c r="AB165" s="6">
        <f t="shared" si="26"/>
        <v>0.22580645161290322</v>
      </c>
      <c r="AC165" s="6">
        <f t="shared" si="27"/>
        <v>0.6318252730109204</v>
      </c>
    </row>
    <row r="166" spans="1:29" x14ac:dyDescent="0.25">
      <c r="A166" s="3">
        <f t="shared" si="28"/>
        <v>42532</v>
      </c>
      <c r="B166">
        <v>163</v>
      </c>
      <c r="C166">
        <v>339</v>
      </c>
      <c r="D166">
        <v>27708</v>
      </c>
      <c r="E166" s="24">
        <v>456</v>
      </c>
      <c r="F166">
        <v>726</v>
      </c>
      <c r="G166">
        <v>2389</v>
      </c>
      <c r="H166">
        <v>1396</v>
      </c>
      <c r="I166">
        <v>210</v>
      </c>
      <c r="J166">
        <v>108</v>
      </c>
      <c r="K166">
        <v>1329</v>
      </c>
      <c r="L166">
        <v>24253</v>
      </c>
      <c r="M166">
        <v>12</v>
      </c>
      <c r="N166">
        <v>413</v>
      </c>
      <c r="Q166" s="6">
        <f t="shared" si="15"/>
        <v>0.31406551059730248</v>
      </c>
      <c r="R166" s="6">
        <f t="shared" si="16"/>
        <v>0.75501113585746105</v>
      </c>
      <c r="S166" s="6">
        <f t="shared" si="17"/>
        <v>1.0812878048780488</v>
      </c>
      <c r="T166" s="6">
        <f t="shared" si="18"/>
        <v>0.92871690427698572</v>
      </c>
      <c r="U166" s="6">
        <f t="shared" si="19"/>
        <v>1.1882160392798691</v>
      </c>
      <c r="V166" s="6">
        <f t="shared" si="20"/>
        <v>0.82778932778932779</v>
      </c>
      <c r="W166" s="6">
        <f t="shared" si="21"/>
        <v>0.93377926421404678</v>
      </c>
      <c r="X166" s="6">
        <f t="shared" si="22"/>
        <v>1</v>
      </c>
      <c r="Y166" s="6">
        <f t="shared" si="23"/>
        <v>0.77142857142857146</v>
      </c>
      <c r="Z166" s="6">
        <f t="shared" si="24"/>
        <v>1.1596858638743455</v>
      </c>
      <c r="AA166" s="6">
        <f t="shared" si="25"/>
        <v>0.80478497478099287</v>
      </c>
      <c r="AB166" s="6">
        <f t="shared" si="26"/>
        <v>0.5714285714285714</v>
      </c>
      <c r="AC166" s="6">
        <f t="shared" si="27"/>
        <v>0.67816091954022983</v>
      </c>
    </row>
    <row r="167" spans="1:29" x14ac:dyDescent="0.25">
      <c r="A167" s="3">
        <f t="shared" si="28"/>
        <v>42533</v>
      </c>
      <c r="B167">
        <v>347</v>
      </c>
      <c r="C167">
        <v>133</v>
      </c>
      <c r="D167">
        <v>25943</v>
      </c>
      <c r="E167" s="24">
        <v>172</v>
      </c>
      <c r="F167">
        <v>526</v>
      </c>
      <c r="G167">
        <v>2410</v>
      </c>
      <c r="H167">
        <v>1291</v>
      </c>
      <c r="I167">
        <v>179</v>
      </c>
      <c r="J167">
        <v>99</v>
      </c>
      <c r="K167">
        <v>1032</v>
      </c>
      <c r="L167">
        <v>20894</v>
      </c>
      <c r="M167">
        <v>45</v>
      </c>
      <c r="N167">
        <v>467</v>
      </c>
      <c r="Q167" s="6">
        <f t="shared" si="15"/>
        <v>1.2851851851851852</v>
      </c>
      <c r="R167" s="6">
        <f t="shared" si="16"/>
        <v>0.58078602620087338</v>
      </c>
      <c r="S167" s="6">
        <f t="shared" si="17"/>
        <v>1.1250704713994535</v>
      </c>
      <c r="T167" s="6">
        <f t="shared" si="18"/>
        <v>0.60992907801418439</v>
      </c>
      <c r="U167" s="6">
        <f t="shared" si="19"/>
        <v>0.90846286701208978</v>
      </c>
      <c r="V167" s="6">
        <f t="shared" si="20"/>
        <v>1.0621419127368885</v>
      </c>
      <c r="W167" s="6">
        <f t="shared" si="21"/>
        <v>0.91560283687943267</v>
      </c>
      <c r="X167" s="6">
        <f t="shared" si="22"/>
        <v>0.97814207650273222</v>
      </c>
      <c r="Y167" s="6">
        <f t="shared" si="23"/>
        <v>0.6</v>
      </c>
      <c r="Z167" s="6">
        <f t="shared" si="24"/>
        <v>1.323076923076923</v>
      </c>
      <c r="AA167" s="6">
        <f t="shared" si="25"/>
        <v>0.7575504876545448</v>
      </c>
      <c r="AB167" s="6">
        <f t="shared" si="26"/>
        <v>2.25</v>
      </c>
      <c r="AC167" s="6">
        <f t="shared" si="27"/>
        <v>0.64681440443213301</v>
      </c>
    </row>
    <row r="168" spans="1:29" x14ac:dyDescent="0.25">
      <c r="A168" s="3">
        <f t="shared" si="28"/>
        <v>42534</v>
      </c>
      <c r="B168">
        <v>337</v>
      </c>
      <c r="C168">
        <v>152</v>
      </c>
      <c r="D168">
        <v>20560</v>
      </c>
      <c r="E168" s="24">
        <v>248</v>
      </c>
      <c r="F168">
        <v>407</v>
      </c>
      <c r="G168">
        <v>2472</v>
      </c>
      <c r="H168">
        <v>1372</v>
      </c>
      <c r="I168">
        <v>143</v>
      </c>
      <c r="J168">
        <v>111</v>
      </c>
      <c r="K168">
        <v>418</v>
      </c>
      <c r="L168">
        <v>17086</v>
      </c>
      <c r="M168">
        <v>8</v>
      </c>
      <c r="N168">
        <v>377</v>
      </c>
      <c r="Q168" s="6">
        <f t="shared" si="15"/>
        <v>1.7106598984771573</v>
      </c>
      <c r="R168" s="6">
        <f t="shared" si="16"/>
        <v>0.79581151832460728</v>
      </c>
      <c r="S168" s="6">
        <f t="shared" si="17"/>
        <v>1.0614352090862158</v>
      </c>
      <c r="T168" s="6">
        <f t="shared" si="18"/>
        <v>1.4335260115606936</v>
      </c>
      <c r="U168" s="6">
        <f t="shared" si="19"/>
        <v>1.1865889212827989</v>
      </c>
      <c r="V168" s="6">
        <f t="shared" si="20"/>
        <v>1.0456852791878173</v>
      </c>
      <c r="W168" s="6">
        <f t="shared" si="21"/>
        <v>1.1423813488759367</v>
      </c>
      <c r="X168" s="6">
        <f t="shared" si="22"/>
        <v>0.59832635983263593</v>
      </c>
      <c r="Y168" s="6">
        <f t="shared" si="23"/>
        <v>0.72077922077922074</v>
      </c>
      <c r="Z168" s="6">
        <f t="shared" si="24"/>
        <v>0.90476190476190477</v>
      </c>
      <c r="AA168" s="6">
        <f t="shared" si="25"/>
        <v>0.92985034013605439</v>
      </c>
      <c r="AB168" s="6">
        <f t="shared" si="26"/>
        <v>0.44444444444444442</v>
      </c>
      <c r="AC168" s="6">
        <f t="shared" si="27"/>
        <v>0.58722741433021808</v>
      </c>
    </row>
    <row r="169" spans="1:29" x14ac:dyDescent="0.25">
      <c r="A169" s="3">
        <f t="shared" si="28"/>
        <v>42535</v>
      </c>
      <c r="B169">
        <v>301</v>
      </c>
      <c r="C169">
        <v>314</v>
      </c>
      <c r="D169">
        <v>21245</v>
      </c>
      <c r="E169" s="24">
        <v>373</v>
      </c>
      <c r="F169">
        <v>152</v>
      </c>
      <c r="G169">
        <v>2449</v>
      </c>
      <c r="H169">
        <v>877</v>
      </c>
      <c r="I169">
        <v>165</v>
      </c>
      <c r="J169">
        <v>71</v>
      </c>
      <c r="K169">
        <v>685</v>
      </c>
      <c r="L169">
        <v>23674</v>
      </c>
      <c r="M169">
        <v>18</v>
      </c>
      <c r="N169">
        <v>360</v>
      </c>
      <c r="Q169" s="6">
        <f t="shared" si="15"/>
        <v>1.075</v>
      </c>
      <c r="R169" s="6">
        <f t="shared" si="16"/>
        <v>0.81984334203655351</v>
      </c>
      <c r="S169" s="6">
        <f t="shared" si="17"/>
        <v>1.1057041740397626</v>
      </c>
      <c r="T169" s="6">
        <f t="shared" si="18"/>
        <v>1.1101190476190477</v>
      </c>
      <c r="U169" s="6">
        <f t="shared" si="19"/>
        <v>0.72037914691943128</v>
      </c>
      <c r="V169" s="6">
        <f t="shared" si="20"/>
        <v>1.1987273617229564</v>
      </c>
      <c r="W169" s="6">
        <f t="shared" si="21"/>
        <v>0.80311355311355315</v>
      </c>
      <c r="X169" s="6">
        <f t="shared" si="22"/>
        <v>1</v>
      </c>
      <c r="Y169" s="6">
        <f t="shared" si="23"/>
        <v>0.58196721311475408</v>
      </c>
      <c r="Z169" s="6">
        <f t="shared" si="24"/>
        <v>1.0118168389955686</v>
      </c>
      <c r="AA169" s="6">
        <f t="shared" si="25"/>
        <v>1.2509379128137383</v>
      </c>
      <c r="AB169" s="6">
        <f t="shared" si="26"/>
        <v>3</v>
      </c>
      <c r="AC169" s="6">
        <f t="shared" si="27"/>
        <v>0.66055045871559637</v>
      </c>
    </row>
    <row r="170" spans="1:29" x14ac:dyDescent="0.25">
      <c r="A170" s="3">
        <f t="shared" si="28"/>
        <v>42536</v>
      </c>
      <c r="B170">
        <v>210</v>
      </c>
      <c r="C170">
        <v>285</v>
      </c>
      <c r="D170">
        <v>26008</v>
      </c>
      <c r="E170" s="24">
        <v>338</v>
      </c>
      <c r="F170">
        <v>344</v>
      </c>
      <c r="G170">
        <v>2563</v>
      </c>
      <c r="H170">
        <v>1158</v>
      </c>
      <c r="I170">
        <v>139</v>
      </c>
      <c r="J170">
        <v>55</v>
      </c>
      <c r="K170">
        <v>1209</v>
      </c>
      <c r="L170">
        <v>37278</v>
      </c>
      <c r="M170">
        <v>13</v>
      </c>
      <c r="N170">
        <v>320</v>
      </c>
      <c r="Q170" s="6">
        <f t="shared" si="15"/>
        <v>0.74204946996466437</v>
      </c>
      <c r="R170" s="6">
        <f t="shared" si="16"/>
        <v>0.88235294117647056</v>
      </c>
      <c r="S170" s="6">
        <f t="shared" si="17"/>
        <v>1.3484730647586458</v>
      </c>
      <c r="T170" s="6">
        <f t="shared" si="18"/>
        <v>1.0868167202572347</v>
      </c>
      <c r="U170" s="6">
        <f t="shared" si="19"/>
        <v>0.85359801488833742</v>
      </c>
      <c r="V170" s="6">
        <f t="shared" si="20"/>
        <v>1.2233890214797136</v>
      </c>
      <c r="W170" s="6">
        <f t="shared" si="21"/>
        <v>0.73384030418250945</v>
      </c>
      <c r="X170" s="6">
        <f t="shared" si="22"/>
        <v>0.84756097560975607</v>
      </c>
      <c r="Y170" s="6">
        <f t="shared" si="23"/>
        <v>0.6179775280898876</v>
      </c>
      <c r="Z170" s="6">
        <f t="shared" si="24"/>
        <v>1.2902881536819637</v>
      </c>
      <c r="AA170" s="6">
        <f t="shared" si="25"/>
        <v>1.1949225887104529</v>
      </c>
      <c r="AB170" s="6">
        <f t="shared" si="26"/>
        <v>1.625</v>
      </c>
      <c r="AC170" s="6">
        <f t="shared" si="27"/>
        <v>0.78239608801955995</v>
      </c>
    </row>
    <row r="171" spans="1:29" x14ac:dyDescent="0.25">
      <c r="A171" s="3">
        <f t="shared" si="28"/>
        <v>42537</v>
      </c>
      <c r="B171">
        <v>329</v>
      </c>
      <c r="C171">
        <v>293</v>
      </c>
      <c r="D171">
        <v>26494</v>
      </c>
      <c r="E171" s="24">
        <v>1122</v>
      </c>
      <c r="F171">
        <v>458</v>
      </c>
      <c r="G171">
        <v>2612</v>
      </c>
      <c r="H171">
        <v>1010</v>
      </c>
      <c r="I171">
        <v>117</v>
      </c>
      <c r="J171">
        <v>89</v>
      </c>
      <c r="K171">
        <v>1457</v>
      </c>
      <c r="L171">
        <v>31475</v>
      </c>
      <c r="M171">
        <v>7</v>
      </c>
      <c r="N171">
        <v>386</v>
      </c>
      <c r="Q171" s="6">
        <f t="shared" si="15"/>
        <v>1.6287128712871286</v>
      </c>
      <c r="R171" s="6">
        <f t="shared" si="16"/>
        <v>0.85923753665689151</v>
      </c>
      <c r="S171" s="6">
        <f t="shared" si="17"/>
        <v>1.2437329828185146</v>
      </c>
      <c r="T171" s="6">
        <f t="shared" si="18"/>
        <v>-187</v>
      </c>
      <c r="U171" s="6">
        <f t="shared" si="19"/>
        <v>0.84036697247706427</v>
      </c>
      <c r="V171" s="6">
        <f t="shared" si="20"/>
        <v>1.2988562904027847</v>
      </c>
      <c r="W171" s="6">
        <f t="shared" si="21"/>
        <v>1.1111111111111112</v>
      </c>
      <c r="X171" s="6">
        <f t="shared" si="22"/>
        <v>0.63586956521739135</v>
      </c>
      <c r="Y171" s="6">
        <f t="shared" si="23"/>
        <v>0.6742424242424242</v>
      </c>
      <c r="Z171" s="6">
        <f t="shared" si="24"/>
        <v>1.0139178844815588</v>
      </c>
      <c r="AA171" s="6">
        <f t="shared" si="25"/>
        <v>0.95090634441087618</v>
      </c>
      <c r="AB171" s="6">
        <f t="shared" si="26"/>
        <v>0.4375</v>
      </c>
      <c r="AC171" s="6">
        <f t="shared" si="27"/>
        <v>0.81779661016949157</v>
      </c>
    </row>
    <row r="172" spans="1:29" x14ac:dyDescent="0.25">
      <c r="A172" s="3">
        <f t="shared" si="28"/>
        <v>42538</v>
      </c>
      <c r="B172">
        <v>332</v>
      </c>
      <c r="C172">
        <v>299</v>
      </c>
      <c r="D172">
        <v>28435</v>
      </c>
      <c r="E172" s="24">
        <v>622</v>
      </c>
      <c r="F172">
        <v>467</v>
      </c>
      <c r="G172">
        <v>2596</v>
      </c>
      <c r="H172">
        <v>1103</v>
      </c>
      <c r="I172">
        <v>115</v>
      </c>
      <c r="J172">
        <v>104</v>
      </c>
      <c r="K172">
        <v>1494</v>
      </c>
      <c r="L172">
        <v>23050</v>
      </c>
      <c r="M172">
        <v>14</v>
      </c>
      <c r="N172">
        <v>367</v>
      </c>
      <c r="Q172" s="6">
        <f t="shared" si="15"/>
        <v>0.87368421052631584</v>
      </c>
      <c r="R172" s="6">
        <f t="shared" si="16"/>
        <v>0.98032786885245904</v>
      </c>
      <c r="S172" s="6">
        <f t="shared" si="17"/>
        <v>1.2101544878069541</v>
      </c>
      <c r="T172" s="6">
        <f t="shared" si="18"/>
        <v>2.1824561403508773</v>
      </c>
      <c r="U172" s="6">
        <f t="shared" si="19"/>
        <v>1.0988235294117648</v>
      </c>
      <c r="V172" s="6">
        <f t="shared" si="20"/>
        <v>1.1704238052299369</v>
      </c>
      <c r="W172" s="6">
        <f t="shared" si="21"/>
        <v>0.96163905841325192</v>
      </c>
      <c r="X172" s="6">
        <f t="shared" si="22"/>
        <v>0.70121951219512191</v>
      </c>
      <c r="Y172" s="6">
        <f t="shared" si="23"/>
        <v>0.73239436619718312</v>
      </c>
      <c r="Z172" s="6">
        <f t="shared" si="24"/>
        <v>1.1554524361948957</v>
      </c>
      <c r="AA172" s="6">
        <f t="shared" si="25"/>
        <v>0.75660594124405056</v>
      </c>
      <c r="AB172" s="6">
        <f t="shared" si="26"/>
        <v>2</v>
      </c>
      <c r="AC172" s="6">
        <f t="shared" si="27"/>
        <v>0.90617283950617289</v>
      </c>
    </row>
    <row r="173" spans="1:29" x14ac:dyDescent="0.25">
      <c r="A173" s="3">
        <f t="shared" si="28"/>
        <v>42539</v>
      </c>
      <c r="B173">
        <v>251</v>
      </c>
      <c r="C173">
        <v>275</v>
      </c>
      <c r="D173">
        <v>34238</v>
      </c>
      <c r="E173" s="24">
        <v>534</v>
      </c>
      <c r="F173">
        <v>811</v>
      </c>
      <c r="G173">
        <v>2615</v>
      </c>
      <c r="H173">
        <v>1220</v>
      </c>
      <c r="I173">
        <v>107</v>
      </c>
      <c r="J173">
        <v>128</v>
      </c>
      <c r="K173">
        <v>1209</v>
      </c>
      <c r="L173">
        <v>55209</v>
      </c>
      <c r="M173">
        <v>13</v>
      </c>
      <c r="N173">
        <v>409</v>
      </c>
      <c r="Q173" s="6">
        <f t="shared" si="15"/>
        <v>1.5398773006134969</v>
      </c>
      <c r="R173" s="6">
        <f t="shared" si="16"/>
        <v>0.8112094395280236</v>
      </c>
      <c r="S173" s="6">
        <f t="shared" si="17"/>
        <v>1.2356720080843078</v>
      </c>
      <c r="T173" s="6">
        <f t="shared" si="18"/>
        <v>1.1710526315789473</v>
      </c>
      <c r="U173" s="6">
        <f t="shared" si="19"/>
        <v>1.1170798898071626</v>
      </c>
      <c r="V173" s="6">
        <f t="shared" si="20"/>
        <v>1.0946002511511093</v>
      </c>
      <c r="W173" s="6">
        <f t="shared" si="21"/>
        <v>0.87392550143266479</v>
      </c>
      <c r="X173" s="6">
        <f t="shared" si="22"/>
        <v>0.50952380952380949</v>
      </c>
      <c r="Y173" s="6">
        <f t="shared" si="23"/>
        <v>1.1851851851851851</v>
      </c>
      <c r="Z173" s="6">
        <f t="shared" si="24"/>
        <v>0.90970654627539504</v>
      </c>
      <c r="AA173" s="6">
        <f t="shared" si="25"/>
        <v>2.2763781800189666</v>
      </c>
      <c r="AB173" s="6">
        <f t="shared" si="26"/>
        <v>1.0833333333333333</v>
      </c>
      <c r="AC173" s="6">
        <f t="shared" si="27"/>
        <v>0.99031476997578693</v>
      </c>
    </row>
    <row r="174" spans="1:29" x14ac:dyDescent="0.25">
      <c r="A174" s="3">
        <f t="shared" si="28"/>
        <v>42540</v>
      </c>
      <c r="B174">
        <v>264</v>
      </c>
      <c r="C174">
        <v>253</v>
      </c>
      <c r="D174">
        <v>33857</v>
      </c>
      <c r="E174" s="24">
        <v>556</v>
      </c>
      <c r="F174">
        <v>641</v>
      </c>
      <c r="G174">
        <v>2322</v>
      </c>
      <c r="H174">
        <v>1173</v>
      </c>
      <c r="I174">
        <v>76</v>
      </c>
      <c r="J174">
        <v>74</v>
      </c>
      <c r="K174">
        <v>698</v>
      </c>
      <c r="L174">
        <v>31571</v>
      </c>
      <c r="M174">
        <v>6</v>
      </c>
      <c r="N174">
        <v>390</v>
      </c>
      <c r="Q174" s="6">
        <f t="shared" si="15"/>
        <v>0.76080691642651299</v>
      </c>
      <c r="R174" s="6">
        <f t="shared" si="16"/>
        <v>1.9022556390977443</v>
      </c>
      <c r="S174" s="6">
        <f t="shared" si="17"/>
        <v>1.3050533862698994</v>
      </c>
      <c r="T174" s="6">
        <f t="shared" si="18"/>
        <v>3.2325581395348837</v>
      </c>
      <c r="U174" s="6">
        <f t="shared" si="19"/>
        <v>1.2186311787072244</v>
      </c>
      <c r="V174" s="6">
        <f t="shared" si="20"/>
        <v>0.96348547717842326</v>
      </c>
      <c r="W174" s="6">
        <f t="shared" si="21"/>
        <v>0.9085979860573199</v>
      </c>
      <c r="X174" s="6">
        <f t="shared" si="22"/>
        <v>0.42458100558659218</v>
      </c>
      <c r="Y174" s="6">
        <f t="shared" si="23"/>
        <v>0.74747474747474751</v>
      </c>
      <c r="Z174" s="6">
        <f t="shared" si="24"/>
        <v>0.6763565891472868</v>
      </c>
      <c r="AA174" s="6">
        <f t="shared" si="25"/>
        <v>1.5110079448645544</v>
      </c>
      <c r="AB174" s="6">
        <f t="shared" si="26"/>
        <v>0.13333333333333333</v>
      </c>
      <c r="AC174" s="6">
        <f t="shared" si="27"/>
        <v>0.83511777301927193</v>
      </c>
    </row>
    <row r="175" spans="1:29" x14ac:dyDescent="0.25">
      <c r="A175" s="3">
        <f t="shared" si="28"/>
        <v>42541</v>
      </c>
      <c r="B175">
        <v>224</v>
      </c>
      <c r="C175">
        <v>232</v>
      </c>
      <c r="D175">
        <v>26677</v>
      </c>
      <c r="E175" s="24">
        <v>359</v>
      </c>
      <c r="F175">
        <v>284</v>
      </c>
      <c r="G175">
        <v>2368</v>
      </c>
      <c r="H175">
        <v>1106</v>
      </c>
      <c r="I175">
        <v>91</v>
      </c>
      <c r="J175">
        <v>0</v>
      </c>
      <c r="K175">
        <v>321</v>
      </c>
      <c r="L175">
        <v>16851</v>
      </c>
      <c r="M175">
        <v>5</v>
      </c>
      <c r="N175">
        <v>318</v>
      </c>
      <c r="Q175" s="6">
        <f t="shared" si="15"/>
        <v>0.66468842729970323</v>
      </c>
      <c r="R175" s="6">
        <f t="shared" si="16"/>
        <v>1.5263157894736843</v>
      </c>
      <c r="S175" s="6">
        <f t="shared" si="17"/>
        <v>1.2975194552529183</v>
      </c>
      <c r="T175" s="6">
        <f t="shared" si="18"/>
        <v>1.4475806451612903</v>
      </c>
      <c r="U175" s="6">
        <f t="shared" si="19"/>
        <v>0.69778869778869779</v>
      </c>
      <c r="V175" s="6">
        <f t="shared" si="20"/>
        <v>0.95792880258899671</v>
      </c>
      <c r="W175" s="6">
        <f t="shared" si="21"/>
        <v>0.80612244897959184</v>
      </c>
      <c r="X175" s="6">
        <f t="shared" si="22"/>
        <v>0.63636363636363635</v>
      </c>
      <c r="Y175" s="6">
        <f t="shared" si="23"/>
        <v>0</v>
      </c>
      <c r="Z175" s="6">
        <f t="shared" si="24"/>
        <v>0.76794258373205737</v>
      </c>
      <c r="AA175" s="6">
        <f t="shared" si="25"/>
        <v>0.98624604939716731</v>
      </c>
      <c r="AB175" s="6">
        <f t="shared" si="26"/>
        <v>0.625</v>
      </c>
      <c r="AC175" s="6">
        <f t="shared" si="27"/>
        <v>0.843501326259947</v>
      </c>
    </row>
    <row r="176" spans="1:29" x14ac:dyDescent="0.25">
      <c r="A176" s="3">
        <f t="shared" si="28"/>
        <v>42542</v>
      </c>
      <c r="B176">
        <v>221</v>
      </c>
      <c r="C176">
        <v>304</v>
      </c>
      <c r="D176">
        <v>32019</v>
      </c>
      <c r="E176" s="24">
        <v>544</v>
      </c>
      <c r="F176">
        <v>373</v>
      </c>
      <c r="G176">
        <v>2573</v>
      </c>
      <c r="H176">
        <v>868</v>
      </c>
      <c r="I176">
        <v>65</v>
      </c>
      <c r="J176">
        <v>0</v>
      </c>
      <c r="K176">
        <v>801</v>
      </c>
      <c r="L176">
        <v>24358</v>
      </c>
      <c r="M176">
        <v>4</v>
      </c>
      <c r="N176">
        <v>300</v>
      </c>
      <c r="Q176" s="6">
        <f t="shared" si="15"/>
        <v>0.73421926910299007</v>
      </c>
      <c r="R176" s="6">
        <f t="shared" si="16"/>
        <v>0.96815286624203822</v>
      </c>
      <c r="S176" s="6">
        <f t="shared" si="17"/>
        <v>1.5071310896681571</v>
      </c>
      <c r="T176" s="6">
        <f t="shared" si="18"/>
        <v>1.4584450402144773</v>
      </c>
      <c r="U176" s="6">
        <f t="shared" si="19"/>
        <v>2.4539473684210527</v>
      </c>
      <c r="V176" s="6">
        <f t="shared" si="20"/>
        <v>1.0506329113924051</v>
      </c>
      <c r="W176" s="6">
        <f t="shared" si="21"/>
        <v>0.98973774230330669</v>
      </c>
      <c r="X176" s="6">
        <f t="shared" si="22"/>
        <v>0.39393939393939392</v>
      </c>
      <c r="Y176" s="6">
        <f t="shared" si="23"/>
        <v>0</v>
      </c>
      <c r="Z176" s="6">
        <f t="shared" si="24"/>
        <v>1.1693430656934307</v>
      </c>
      <c r="AA176" s="6">
        <f t="shared" si="25"/>
        <v>1.028892455858748</v>
      </c>
      <c r="AB176" s="6">
        <f t="shared" si="26"/>
        <v>0.22222222222222221</v>
      </c>
      <c r="AC176" s="6">
        <f t="shared" si="27"/>
        <v>0.83333333333333337</v>
      </c>
    </row>
    <row r="177" spans="1:29" x14ac:dyDescent="0.25">
      <c r="A177" s="3">
        <f t="shared" si="28"/>
        <v>42543</v>
      </c>
      <c r="B177">
        <v>113</v>
      </c>
      <c r="C177">
        <v>342</v>
      </c>
      <c r="D177">
        <v>36677</v>
      </c>
      <c r="E177" s="24">
        <v>659</v>
      </c>
      <c r="F177">
        <v>517</v>
      </c>
      <c r="G177">
        <v>2445</v>
      </c>
      <c r="H177">
        <v>834</v>
      </c>
      <c r="I177">
        <v>64</v>
      </c>
      <c r="J177">
        <v>260</v>
      </c>
      <c r="K177">
        <v>1309</v>
      </c>
      <c r="L177">
        <v>40131</v>
      </c>
      <c r="M177">
        <v>8</v>
      </c>
      <c r="N177">
        <v>326</v>
      </c>
      <c r="Q177" s="6">
        <f t="shared" si="15"/>
        <v>0.53809523809523807</v>
      </c>
      <c r="R177" s="6">
        <f t="shared" si="16"/>
        <v>1.2</v>
      </c>
      <c r="S177" s="6">
        <f t="shared" si="17"/>
        <v>1.4102199323285143</v>
      </c>
      <c r="T177" s="6">
        <f t="shared" si="18"/>
        <v>1.9497041420118344</v>
      </c>
      <c r="U177" s="6">
        <f t="shared" si="19"/>
        <v>1.5029069767441861</v>
      </c>
      <c r="V177" s="6">
        <f t="shared" si="20"/>
        <v>0.95396020288724148</v>
      </c>
      <c r="W177" s="6">
        <f t="shared" si="21"/>
        <v>0.72020725388601037</v>
      </c>
      <c r="X177" s="6">
        <f t="shared" si="22"/>
        <v>0.46043165467625902</v>
      </c>
      <c r="Y177" s="6">
        <f t="shared" si="23"/>
        <v>4.7272727272727275</v>
      </c>
      <c r="Z177" s="6">
        <f t="shared" si="24"/>
        <v>1.0827129859387923</v>
      </c>
      <c r="AA177" s="6">
        <f t="shared" si="25"/>
        <v>1.0765330758087881</v>
      </c>
      <c r="AB177" s="6">
        <f t="shared" si="26"/>
        <v>0.61538461538461542</v>
      </c>
      <c r="AC177" s="6">
        <f t="shared" si="27"/>
        <v>1.01875</v>
      </c>
    </row>
    <row r="178" spans="1:29" x14ac:dyDescent="0.25">
      <c r="A178" s="3">
        <f t="shared" si="28"/>
        <v>42544</v>
      </c>
      <c r="B178">
        <v>190</v>
      </c>
      <c r="C178">
        <v>394</v>
      </c>
      <c r="D178">
        <v>39246</v>
      </c>
      <c r="E178" s="24">
        <v>476</v>
      </c>
      <c r="F178">
        <v>81</v>
      </c>
      <c r="G178">
        <v>2531</v>
      </c>
      <c r="H178">
        <v>591</v>
      </c>
      <c r="I178">
        <v>82</v>
      </c>
      <c r="J178">
        <v>88</v>
      </c>
      <c r="K178">
        <v>1698</v>
      </c>
      <c r="L178">
        <v>40995</v>
      </c>
      <c r="M178">
        <v>5</v>
      </c>
      <c r="N178">
        <v>279</v>
      </c>
      <c r="Q178" s="6">
        <f t="shared" si="15"/>
        <v>0.57750759878419455</v>
      </c>
      <c r="R178" s="6">
        <f t="shared" si="16"/>
        <v>1.3447098976109215</v>
      </c>
      <c r="S178" s="6">
        <f t="shared" si="17"/>
        <v>1.4813165244961124</v>
      </c>
      <c r="T178" s="6">
        <f t="shared" si="18"/>
        <v>0.42424242424242425</v>
      </c>
      <c r="U178" s="6">
        <f t="shared" si="19"/>
        <v>0.17685589519650655</v>
      </c>
      <c r="V178" s="6">
        <f t="shared" si="20"/>
        <v>0.96898928024502295</v>
      </c>
      <c r="W178" s="6">
        <f t="shared" si="21"/>
        <v>0.58514851485148511</v>
      </c>
      <c r="X178" s="6">
        <f t="shared" si="22"/>
        <v>0.70085470085470081</v>
      </c>
      <c r="Y178" s="6">
        <f t="shared" si="23"/>
        <v>0.9887640449438202</v>
      </c>
      <c r="Z178" s="6">
        <f t="shared" si="24"/>
        <v>1.1654083733699383</v>
      </c>
      <c r="AA178" s="6">
        <f t="shared" si="25"/>
        <v>1.3024622716441621</v>
      </c>
      <c r="AB178" s="6">
        <f t="shared" si="26"/>
        <v>0.7142857142857143</v>
      </c>
      <c r="AC178" s="6">
        <f t="shared" si="27"/>
        <v>0.72279792746113991</v>
      </c>
    </row>
    <row r="179" spans="1:29" x14ac:dyDescent="0.25">
      <c r="A179" s="3">
        <f t="shared" si="28"/>
        <v>42545</v>
      </c>
      <c r="B179">
        <v>296</v>
      </c>
      <c r="C179">
        <v>355</v>
      </c>
      <c r="D179">
        <v>40907</v>
      </c>
      <c r="E179" s="24">
        <v>531</v>
      </c>
      <c r="F179">
        <v>0</v>
      </c>
      <c r="G179">
        <v>2595</v>
      </c>
      <c r="H179">
        <v>1013</v>
      </c>
      <c r="I179">
        <v>110</v>
      </c>
      <c r="J179">
        <v>109</v>
      </c>
      <c r="K179">
        <v>1279</v>
      </c>
      <c r="L179">
        <v>40673</v>
      </c>
      <c r="M179">
        <v>9</v>
      </c>
      <c r="N179">
        <v>380</v>
      </c>
      <c r="Q179" s="6">
        <f t="shared" si="15"/>
        <v>0.89156626506024095</v>
      </c>
      <c r="R179" s="6">
        <f t="shared" si="16"/>
        <v>1.1872909698996656</v>
      </c>
      <c r="S179" s="6">
        <f t="shared" si="17"/>
        <v>1.4386143836820819</v>
      </c>
      <c r="T179" s="6">
        <f t="shared" si="18"/>
        <v>0.8536977491961415</v>
      </c>
      <c r="U179" s="6">
        <f t="shared" si="19"/>
        <v>0</v>
      </c>
      <c r="V179" s="6">
        <f t="shared" si="20"/>
        <v>0.99961479198767333</v>
      </c>
      <c r="W179" s="6">
        <f t="shared" si="21"/>
        <v>0.91840435176790569</v>
      </c>
      <c r="X179" s="6">
        <f t="shared" si="22"/>
        <v>0.95652173913043481</v>
      </c>
      <c r="Y179" s="6">
        <f t="shared" si="23"/>
        <v>1.0480769230769231</v>
      </c>
      <c r="Z179" s="6">
        <f t="shared" si="24"/>
        <v>0.85609103078982596</v>
      </c>
      <c r="AA179" s="6">
        <f t="shared" si="25"/>
        <v>1.7645553145336226</v>
      </c>
      <c r="AB179" s="6">
        <f t="shared" si="26"/>
        <v>0.6428571428571429</v>
      </c>
      <c r="AC179" s="6">
        <f t="shared" si="27"/>
        <v>1.0354223433242506</v>
      </c>
    </row>
    <row r="180" spans="1:29" x14ac:dyDescent="0.25">
      <c r="A180" s="3">
        <f t="shared" si="28"/>
        <v>42546</v>
      </c>
      <c r="B180">
        <v>255</v>
      </c>
      <c r="C180">
        <v>393</v>
      </c>
      <c r="D180">
        <v>48121</v>
      </c>
      <c r="E180" s="24">
        <v>614</v>
      </c>
      <c r="F180">
        <v>1588</v>
      </c>
      <c r="G180">
        <v>2628</v>
      </c>
      <c r="H180">
        <v>1251</v>
      </c>
      <c r="I180">
        <v>91</v>
      </c>
      <c r="J180">
        <v>99</v>
      </c>
      <c r="K180">
        <v>1204</v>
      </c>
      <c r="L180">
        <v>46907</v>
      </c>
      <c r="M180">
        <v>9</v>
      </c>
      <c r="N180">
        <v>172</v>
      </c>
      <c r="Q180" s="6">
        <f t="shared" si="15"/>
        <v>1.0159362549800797</v>
      </c>
      <c r="R180" s="6">
        <f t="shared" si="16"/>
        <v>1.4290909090909092</v>
      </c>
      <c r="S180" s="6">
        <f t="shared" si="17"/>
        <v>1.4054851334774228</v>
      </c>
      <c r="T180" s="6">
        <f t="shared" si="18"/>
        <v>1.1498127340823969</v>
      </c>
      <c r="U180" s="6">
        <f t="shared" si="19"/>
        <v>1.9580764488286067</v>
      </c>
      <c r="V180" s="6">
        <f t="shared" si="20"/>
        <v>1.0049713193116634</v>
      </c>
      <c r="W180" s="6">
        <f t="shared" si="21"/>
        <v>1.0254098360655737</v>
      </c>
      <c r="X180" s="6">
        <f t="shared" si="22"/>
        <v>0.85046728971962615</v>
      </c>
      <c r="Y180" s="6">
        <f t="shared" si="23"/>
        <v>0.7734375</v>
      </c>
      <c r="Z180" s="6">
        <f t="shared" si="24"/>
        <v>0.99586435070306034</v>
      </c>
      <c r="AA180" s="6">
        <f t="shared" si="25"/>
        <v>0.84962596678077851</v>
      </c>
      <c r="AB180" s="6">
        <f t="shared" si="26"/>
        <v>0.69230769230769229</v>
      </c>
      <c r="AC180" s="6">
        <f t="shared" si="27"/>
        <v>0.42053789731051344</v>
      </c>
    </row>
    <row r="181" spans="1:29" x14ac:dyDescent="0.25">
      <c r="A181" s="3">
        <f t="shared" si="28"/>
        <v>42547</v>
      </c>
      <c r="B181">
        <v>175</v>
      </c>
      <c r="C181">
        <v>300</v>
      </c>
      <c r="D181">
        <v>44236</v>
      </c>
      <c r="E181" s="24">
        <v>290</v>
      </c>
      <c r="F181">
        <v>522</v>
      </c>
      <c r="G181">
        <v>2456</v>
      </c>
      <c r="H181">
        <v>806</v>
      </c>
      <c r="I181">
        <v>69</v>
      </c>
      <c r="J181">
        <v>103</v>
      </c>
      <c r="K181">
        <v>755</v>
      </c>
      <c r="L181">
        <v>35887</v>
      </c>
      <c r="M181">
        <v>23</v>
      </c>
      <c r="N181">
        <v>238</v>
      </c>
      <c r="Q181" s="6">
        <f t="shared" si="15"/>
        <v>0.66287878787878785</v>
      </c>
      <c r="R181" s="6">
        <f t="shared" si="16"/>
        <v>1.1857707509881423</v>
      </c>
      <c r="S181" s="6">
        <f t="shared" si="17"/>
        <v>1.3065540360929793</v>
      </c>
      <c r="T181" s="6">
        <f t="shared" si="18"/>
        <v>0.52158273381294962</v>
      </c>
      <c r="U181" s="6">
        <f t="shared" si="19"/>
        <v>0.81435257410296413</v>
      </c>
      <c r="V181" s="6">
        <f t="shared" si="20"/>
        <v>1.0577088716623599</v>
      </c>
      <c r="W181" s="6">
        <f t="shared" si="21"/>
        <v>0.68712702472293263</v>
      </c>
      <c r="X181" s="6">
        <f t="shared" si="22"/>
        <v>0.90789473684210531</v>
      </c>
      <c r="Y181" s="6">
        <f t="shared" si="23"/>
        <v>1.3918918918918919</v>
      </c>
      <c r="Z181" s="6">
        <f t="shared" si="24"/>
        <v>1.0816618911174785</v>
      </c>
      <c r="AA181" s="6">
        <f t="shared" si="25"/>
        <v>1.136707738114092</v>
      </c>
      <c r="AB181" s="6">
        <f t="shared" si="26"/>
        <v>3.8333333333333335</v>
      </c>
      <c r="AC181" s="6">
        <f t="shared" si="27"/>
        <v>0.61025641025641031</v>
      </c>
    </row>
    <row r="182" spans="1:29" x14ac:dyDescent="0.25">
      <c r="A182" s="3">
        <f t="shared" si="28"/>
        <v>42548</v>
      </c>
      <c r="B182">
        <v>174</v>
      </c>
      <c r="C182">
        <v>255</v>
      </c>
      <c r="D182">
        <v>41385</v>
      </c>
      <c r="E182" s="24">
        <v>175</v>
      </c>
      <c r="F182">
        <v>522</v>
      </c>
      <c r="G182">
        <v>2489</v>
      </c>
      <c r="H182">
        <v>816</v>
      </c>
      <c r="I182">
        <v>73</v>
      </c>
      <c r="J182">
        <v>86</v>
      </c>
      <c r="K182">
        <v>415</v>
      </c>
      <c r="L182">
        <v>29313</v>
      </c>
      <c r="M182">
        <v>2</v>
      </c>
      <c r="N182">
        <v>218</v>
      </c>
      <c r="Q182" s="6">
        <f t="shared" si="15"/>
        <v>0.7767857142857143</v>
      </c>
      <c r="R182" s="6">
        <f t="shared" si="16"/>
        <v>1.0991379310344827</v>
      </c>
      <c r="S182" s="6">
        <f t="shared" si="17"/>
        <v>1.5513363571615999</v>
      </c>
      <c r="T182" s="6">
        <f t="shared" si="18"/>
        <v>0.48746518105849584</v>
      </c>
      <c r="U182" s="6">
        <f t="shared" si="19"/>
        <v>1.8380281690140845</v>
      </c>
      <c r="V182" s="6">
        <f t="shared" si="20"/>
        <v>1.051097972972973</v>
      </c>
      <c r="W182" s="6">
        <f t="shared" si="21"/>
        <v>0.73779385171790235</v>
      </c>
      <c r="X182" s="6">
        <f t="shared" si="22"/>
        <v>0.80219780219780223</v>
      </c>
      <c r="Y182" s="6">
        <f t="shared" si="23"/>
        <v>1</v>
      </c>
      <c r="Z182" s="6">
        <f t="shared" si="24"/>
        <v>1.2928348909657321</v>
      </c>
      <c r="AA182" s="6">
        <f t="shared" si="25"/>
        <v>1.7395406800783337</v>
      </c>
      <c r="AB182" s="6">
        <f t="shared" si="26"/>
        <v>0.4</v>
      </c>
      <c r="AC182" s="6">
        <f t="shared" si="27"/>
        <v>0.68553459119496851</v>
      </c>
    </row>
    <row r="183" spans="1:29" x14ac:dyDescent="0.25">
      <c r="A183" s="3">
        <f t="shared" si="28"/>
        <v>42549</v>
      </c>
      <c r="B183">
        <v>126</v>
      </c>
      <c r="C183">
        <v>397</v>
      </c>
      <c r="D183">
        <v>46122</v>
      </c>
      <c r="E183" s="24">
        <v>528</v>
      </c>
      <c r="F183">
        <v>280</v>
      </c>
      <c r="G183">
        <v>2536</v>
      </c>
      <c r="H183">
        <v>737</v>
      </c>
      <c r="I183">
        <v>76</v>
      </c>
      <c r="J183">
        <v>66</v>
      </c>
      <c r="K183">
        <v>727</v>
      </c>
      <c r="L183">
        <v>25234</v>
      </c>
      <c r="M183">
        <v>23</v>
      </c>
      <c r="N183">
        <v>668</v>
      </c>
      <c r="Q183" s="6">
        <f t="shared" si="15"/>
        <v>0.57013574660633481</v>
      </c>
      <c r="R183" s="6">
        <f t="shared" si="16"/>
        <v>1.305921052631579</v>
      </c>
      <c r="S183" s="6">
        <f t="shared" si="17"/>
        <v>1.4404572285205659</v>
      </c>
      <c r="T183" s="6">
        <f t="shared" si="18"/>
        <v>0.97058823529411764</v>
      </c>
      <c r="U183" s="6">
        <f t="shared" si="19"/>
        <v>0.75067024128686322</v>
      </c>
      <c r="V183" s="6">
        <f t="shared" si="20"/>
        <v>0.98561989895064128</v>
      </c>
      <c r="W183" s="6">
        <f t="shared" si="21"/>
        <v>0.84907834101382484</v>
      </c>
      <c r="X183" s="6">
        <f t="shared" si="22"/>
        <v>1.1692307692307693</v>
      </c>
      <c r="Y183" s="6">
        <f t="shared" si="23"/>
        <v>1</v>
      </c>
      <c r="Z183" s="6">
        <f t="shared" si="24"/>
        <v>0.90761548064918851</v>
      </c>
      <c r="AA183" s="6">
        <f t="shared" si="25"/>
        <v>1.0359635438049102</v>
      </c>
      <c r="AB183" s="6">
        <f t="shared" si="26"/>
        <v>5.75</v>
      </c>
      <c r="AC183" s="6">
        <f t="shared" si="27"/>
        <v>2.2266666666666666</v>
      </c>
    </row>
    <row r="184" spans="1:29" x14ac:dyDescent="0.25">
      <c r="A184" s="3">
        <f t="shared" si="28"/>
        <v>42550</v>
      </c>
      <c r="B184">
        <v>142</v>
      </c>
      <c r="C184">
        <v>431</v>
      </c>
      <c r="D184">
        <v>47309</v>
      </c>
      <c r="E184" s="24">
        <v>440</v>
      </c>
      <c r="F184">
        <v>541</v>
      </c>
      <c r="G184">
        <v>2457</v>
      </c>
      <c r="H184">
        <v>624</v>
      </c>
      <c r="I184">
        <v>50</v>
      </c>
      <c r="J184">
        <v>66</v>
      </c>
      <c r="K184">
        <v>803</v>
      </c>
      <c r="L184">
        <v>37997</v>
      </c>
      <c r="M184">
        <v>11</v>
      </c>
      <c r="N184">
        <v>286</v>
      </c>
      <c r="Q184" s="6">
        <f t="shared" si="15"/>
        <v>1.2566371681415929</v>
      </c>
      <c r="R184" s="6">
        <f t="shared" si="16"/>
        <v>1.260233918128655</v>
      </c>
      <c r="S184" s="6">
        <f t="shared" si="17"/>
        <v>1.2898819423616981</v>
      </c>
      <c r="T184" s="6">
        <f t="shared" si="18"/>
        <v>0.66767830045523524</v>
      </c>
      <c r="U184" s="6">
        <f t="shared" si="19"/>
        <v>1.04642166344294</v>
      </c>
      <c r="V184" s="6">
        <f t="shared" si="20"/>
        <v>1.0049079754601227</v>
      </c>
      <c r="W184" s="6">
        <f t="shared" si="21"/>
        <v>0.74820143884892087</v>
      </c>
      <c r="X184" s="6">
        <f t="shared" si="22"/>
        <v>0.78125</v>
      </c>
      <c r="Y184" s="6">
        <f t="shared" si="23"/>
        <v>0.25384615384615383</v>
      </c>
      <c r="Z184" s="6">
        <f t="shared" si="24"/>
        <v>0.61344537815126055</v>
      </c>
      <c r="AA184" s="6">
        <f t="shared" si="25"/>
        <v>0.94682415090578353</v>
      </c>
      <c r="AB184" s="6">
        <f t="shared" si="26"/>
        <v>1.375</v>
      </c>
      <c r="AC184" s="6">
        <f t="shared" si="27"/>
        <v>0.87730061349693256</v>
      </c>
    </row>
    <row r="185" spans="1:29" x14ac:dyDescent="0.25">
      <c r="A185" s="3">
        <f t="shared" si="28"/>
        <v>42551</v>
      </c>
      <c r="B185">
        <v>182</v>
      </c>
      <c r="C185">
        <v>544</v>
      </c>
      <c r="D185">
        <v>53395</v>
      </c>
      <c r="E185" s="24">
        <v>492</v>
      </c>
      <c r="F185">
        <v>918</v>
      </c>
      <c r="G185">
        <v>2549</v>
      </c>
      <c r="H185">
        <v>751</v>
      </c>
      <c r="I185">
        <v>62</v>
      </c>
      <c r="J185">
        <v>82</v>
      </c>
      <c r="K185">
        <v>684</v>
      </c>
      <c r="L185">
        <v>44884</v>
      </c>
      <c r="M185">
        <v>4</v>
      </c>
      <c r="N185">
        <v>67</v>
      </c>
      <c r="Q185" s="6">
        <f t="shared" si="15"/>
        <v>0.95789473684210524</v>
      </c>
      <c r="R185" s="6">
        <f t="shared" si="16"/>
        <v>1.3807106598984771</v>
      </c>
      <c r="S185" s="6">
        <f t="shared" si="17"/>
        <v>1.3605208174081436</v>
      </c>
      <c r="T185" s="6">
        <f t="shared" si="18"/>
        <v>1.0336134453781514</v>
      </c>
      <c r="U185" s="6">
        <f t="shared" si="19"/>
        <v>11.333333333333334</v>
      </c>
      <c r="V185" s="6">
        <f t="shared" si="20"/>
        <v>1.0071118135124457</v>
      </c>
      <c r="W185" s="6">
        <f t="shared" si="21"/>
        <v>1.2707275803722504</v>
      </c>
      <c r="X185" s="6">
        <f t="shared" si="22"/>
        <v>0.75609756097560976</v>
      </c>
      <c r="Y185" s="6">
        <f t="shared" si="23"/>
        <v>0.93181818181818177</v>
      </c>
      <c r="Z185" s="6">
        <f t="shared" si="24"/>
        <v>0.40282685512367489</v>
      </c>
      <c r="AA185" s="6">
        <f t="shared" si="25"/>
        <v>1.0948652274667643</v>
      </c>
      <c r="AB185" s="6">
        <f t="shared" si="26"/>
        <v>0.8</v>
      </c>
      <c r="AC185" s="6">
        <f t="shared" si="27"/>
        <v>0.24014336917562723</v>
      </c>
    </row>
    <row r="186" spans="1:29" x14ac:dyDescent="0.25">
      <c r="A186" s="3">
        <f t="shared" si="28"/>
        <v>42552</v>
      </c>
      <c r="B186">
        <v>201</v>
      </c>
      <c r="C186">
        <v>423</v>
      </c>
      <c r="D186">
        <v>58721</v>
      </c>
      <c r="E186" s="24">
        <v>393</v>
      </c>
      <c r="F186">
        <v>659</v>
      </c>
      <c r="G186">
        <v>2652</v>
      </c>
      <c r="H186">
        <v>578</v>
      </c>
      <c r="I186">
        <v>77</v>
      </c>
      <c r="J186">
        <v>89</v>
      </c>
      <c r="K186">
        <v>687</v>
      </c>
      <c r="L186">
        <v>47984</v>
      </c>
      <c r="M186">
        <v>12</v>
      </c>
      <c r="N186">
        <v>501</v>
      </c>
      <c r="Q186" s="6">
        <f t="shared" si="15"/>
        <v>0.67905405405405406</v>
      </c>
      <c r="R186" s="6">
        <f t="shared" si="16"/>
        <v>1.1915492957746479</v>
      </c>
      <c r="S186" s="6">
        <f t="shared" si="17"/>
        <v>1.4354755909746497</v>
      </c>
      <c r="T186" s="6">
        <f t="shared" si="18"/>
        <v>0.74011299435028244</v>
      </c>
      <c r="U186" s="6">
        <f t="shared" si="19"/>
        <v>1</v>
      </c>
      <c r="V186" s="6">
        <f t="shared" si="20"/>
        <v>1.0219653179190751</v>
      </c>
      <c r="W186" s="6">
        <f t="shared" si="21"/>
        <v>0.57058242843040474</v>
      </c>
      <c r="X186" s="6">
        <f t="shared" si="22"/>
        <v>0.7</v>
      </c>
      <c r="Y186" s="6">
        <f t="shared" si="23"/>
        <v>0.8165137614678899</v>
      </c>
      <c r="Z186" s="6">
        <f t="shared" si="24"/>
        <v>0.53713838936669278</v>
      </c>
      <c r="AA186" s="6">
        <f t="shared" si="25"/>
        <v>1.1797506945639613</v>
      </c>
      <c r="AB186" s="6">
        <f t="shared" si="26"/>
        <v>1.3333333333333333</v>
      </c>
      <c r="AC186" s="6">
        <f t="shared" si="27"/>
        <v>1.3184210526315789</v>
      </c>
    </row>
    <row r="187" spans="1:29" x14ac:dyDescent="0.25">
      <c r="A187" s="3">
        <f t="shared" si="28"/>
        <v>42553</v>
      </c>
      <c r="B187">
        <v>223</v>
      </c>
      <c r="C187">
        <v>550</v>
      </c>
      <c r="D187">
        <v>60712</v>
      </c>
      <c r="E187" s="24">
        <v>283</v>
      </c>
      <c r="F187">
        <v>582</v>
      </c>
      <c r="G187">
        <v>2566</v>
      </c>
      <c r="H187">
        <v>521</v>
      </c>
      <c r="I187">
        <v>75</v>
      </c>
      <c r="J187">
        <v>129</v>
      </c>
      <c r="K187">
        <v>694</v>
      </c>
      <c r="L187">
        <v>41988</v>
      </c>
      <c r="M187">
        <v>9</v>
      </c>
      <c r="N187">
        <v>319</v>
      </c>
      <c r="Q187" s="6">
        <f t="shared" si="15"/>
        <v>0.87450980392156863</v>
      </c>
      <c r="R187" s="6">
        <f t="shared" si="16"/>
        <v>1.3994910941475827</v>
      </c>
      <c r="S187" s="6">
        <f t="shared" si="17"/>
        <v>1.2616529166060555</v>
      </c>
      <c r="T187" s="6">
        <f t="shared" si="18"/>
        <v>0.46091205211726383</v>
      </c>
      <c r="U187" s="6">
        <f t="shared" si="19"/>
        <v>0.36649874055415615</v>
      </c>
      <c r="V187" s="6">
        <f t="shared" si="20"/>
        <v>0.97640791476407918</v>
      </c>
      <c r="W187" s="6">
        <f t="shared" si="21"/>
        <v>0.41646682653876899</v>
      </c>
      <c r="X187" s="6">
        <f t="shared" si="22"/>
        <v>0.82417582417582413</v>
      </c>
      <c r="Y187" s="6">
        <f t="shared" si="23"/>
        <v>1.303030303030303</v>
      </c>
      <c r="Z187" s="6">
        <f t="shared" si="24"/>
        <v>0.57641196013289031</v>
      </c>
      <c r="AA187" s="6">
        <f t="shared" si="25"/>
        <v>0.89513292259151089</v>
      </c>
      <c r="AB187" s="6">
        <f t="shared" si="26"/>
        <v>1</v>
      </c>
      <c r="AC187" s="6">
        <f t="shared" si="27"/>
        <v>1.8546511627906976</v>
      </c>
    </row>
    <row r="188" spans="1:29" x14ac:dyDescent="0.25">
      <c r="A188" s="3">
        <f t="shared" si="28"/>
        <v>42554</v>
      </c>
      <c r="B188">
        <v>235</v>
      </c>
      <c r="C188">
        <v>420</v>
      </c>
      <c r="D188">
        <v>51017</v>
      </c>
      <c r="E188" s="24">
        <v>418</v>
      </c>
      <c r="F188">
        <v>560</v>
      </c>
      <c r="G188">
        <v>2449</v>
      </c>
      <c r="H188">
        <v>626</v>
      </c>
      <c r="I188">
        <v>61</v>
      </c>
      <c r="J188">
        <v>111</v>
      </c>
      <c r="K188">
        <v>364</v>
      </c>
      <c r="L188">
        <v>35035</v>
      </c>
      <c r="M188">
        <v>11</v>
      </c>
      <c r="N188">
        <v>226</v>
      </c>
      <c r="Q188" s="6">
        <f t="shared" si="15"/>
        <v>1.3428571428571427</v>
      </c>
      <c r="R188" s="6">
        <f t="shared" si="16"/>
        <v>1.4</v>
      </c>
      <c r="S188" s="6">
        <f t="shared" si="17"/>
        <v>1.1532914368387739</v>
      </c>
      <c r="T188" s="6">
        <f t="shared" si="18"/>
        <v>1.4413793103448276</v>
      </c>
      <c r="U188" s="6">
        <f t="shared" si="19"/>
        <v>1.0727969348659003</v>
      </c>
      <c r="V188" s="6">
        <f t="shared" si="20"/>
        <v>0.99714983713355054</v>
      </c>
      <c r="W188" s="6">
        <f t="shared" si="21"/>
        <v>0.77667493796526055</v>
      </c>
      <c r="X188" s="6">
        <f t="shared" si="22"/>
        <v>0.88405797101449279</v>
      </c>
      <c r="Y188" s="6">
        <f t="shared" si="23"/>
        <v>1.0776699029126213</v>
      </c>
      <c r="Z188" s="6">
        <f t="shared" si="24"/>
        <v>0.48211920529801322</v>
      </c>
      <c r="AA188" s="6">
        <f t="shared" si="25"/>
        <v>0.97625881238331425</v>
      </c>
      <c r="AB188" s="6">
        <f t="shared" si="26"/>
        <v>0.47826086956521741</v>
      </c>
      <c r="AC188" s="6">
        <f t="shared" si="27"/>
        <v>0.94957983193277307</v>
      </c>
    </row>
    <row r="189" spans="1:29" x14ac:dyDescent="0.25">
      <c r="A189" s="3">
        <f t="shared" si="28"/>
        <v>42555</v>
      </c>
      <c r="B189">
        <v>192</v>
      </c>
      <c r="C189">
        <v>435</v>
      </c>
      <c r="D189">
        <v>47053</v>
      </c>
      <c r="E189" s="24">
        <v>140</v>
      </c>
      <c r="F189">
        <v>639</v>
      </c>
      <c r="G189">
        <v>2560</v>
      </c>
      <c r="H189">
        <v>518</v>
      </c>
      <c r="I189">
        <v>73</v>
      </c>
      <c r="J189">
        <v>71</v>
      </c>
      <c r="K189">
        <v>315</v>
      </c>
      <c r="L189">
        <v>26209</v>
      </c>
      <c r="M189">
        <v>18</v>
      </c>
      <c r="N189">
        <v>219</v>
      </c>
      <c r="Q189" s="6">
        <f t="shared" si="15"/>
        <v>1.103448275862069</v>
      </c>
      <c r="R189" s="6">
        <f t="shared" si="16"/>
        <v>1.7058823529411764</v>
      </c>
      <c r="S189" s="6">
        <f t="shared" si="17"/>
        <v>1.136957834964359</v>
      </c>
      <c r="T189" s="6">
        <f t="shared" si="18"/>
        <v>0.8</v>
      </c>
      <c r="U189" s="6">
        <f t="shared" si="19"/>
        <v>1.2241379310344827</v>
      </c>
      <c r="V189" s="6">
        <f t="shared" si="20"/>
        <v>1.0285255122539172</v>
      </c>
      <c r="W189" s="6">
        <f t="shared" si="21"/>
        <v>0.63480392156862742</v>
      </c>
      <c r="X189" s="6">
        <f t="shared" si="22"/>
        <v>1</v>
      </c>
      <c r="Y189" s="6">
        <f t="shared" si="23"/>
        <v>0.82558139534883723</v>
      </c>
      <c r="Z189" s="6">
        <f t="shared" si="24"/>
        <v>0.75903614457831325</v>
      </c>
      <c r="AA189" s="6">
        <f t="shared" si="25"/>
        <v>0.89410841606113334</v>
      </c>
      <c r="AB189" s="6">
        <f t="shared" si="26"/>
        <v>9</v>
      </c>
      <c r="AC189" s="6">
        <f t="shared" si="27"/>
        <v>1.0045871559633028</v>
      </c>
    </row>
    <row r="190" spans="1:29" x14ac:dyDescent="0.25">
      <c r="A190" s="3">
        <f t="shared" si="28"/>
        <v>42556</v>
      </c>
      <c r="B190">
        <v>208</v>
      </c>
      <c r="C190">
        <v>716</v>
      </c>
      <c r="D190">
        <v>51939</v>
      </c>
      <c r="E190" s="24">
        <v>499</v>
      </c>
      <c r="F190">
        <v>176</v>
      </c>
      <c r="G190">
        <v>2613</v>
      </c>
      <c r="H190">
        <v>353</v>
      </c>
      <c r="I190">
        <v>36</v>
      </c>
      <c r="J190">
        <v>107</v>
      </c>
      <c r="K190">
        <v>251</v>
      </c>
      <c r="L190">
        <v>21486</v>
      </c>
      <c r="M190">
        <v>4</v>
      </c>
      <c r="N190">
        <v>399</v>
      </c>
      <c r="Q190" s="6">
        <f t="shared" si="15"/>
        <v>1.6507936507936507</v>
      </c>
      <c r="R190" s="6">
        <f t="shared" si="16"/>
        <v>1.8035264483627205</v>
      </c>
      <c r="S190" s="6">
        <f t="shared" si="17"/>
        <v>1.1261220241966958</v>
      </c>
      <c r="T190" s="6">
        <f t="shared" si="18"/>
        <v>0.94507575757575757</v>
      </c>
      <c r="U190" s="6">
        <f t="shared" si="19"/>
        <v>0.62857142857142856</v>
      </c>
      <c r="V190" s="6">
        <f t="shared" si="20"/>
        <v>1.0303627760252365</v>
      </c>
      <c r="W190" s="6">
        <f t="shared" si="21"/>
        <v>0.47896879240162821</v>
      </c>
      <c r="X190" s="6">
        <f t="shared" si="22"/>
        <v>0.47368421052631576</v>
      </c>
      <c r="Y190" s="6">
        <f t="shared" si="23"/>
        <v>1.6212121212121211</v>
      </c>
      <c r="Z190" s="6">
        <f t="shared" si="24"/>
        <v>0.34525447042640989</v>
      </c>
      <c r="AA190" s="6">
        <f t="shared" si="25"/>
        <v>0.85147023856701276</v>
      </c>
      <c r="AB190" s="6">
        <f t="shared" si="26"/>
        <v>0.17391304347826086</v>
      </c>
      <c r="AC190" s="6">
        <f t="shared" si="27"/>
        <v>0.59730538922155685</v>
      </c>
    </row>
    <row r="191" spans="1:29" x14ac:dyDescent="0.25">
      <c r="A191" s="3">
        <f t="shared" si="28"/>
        <v>42557</v>
      </c>
      <c r="B191">
        <v>137</v>
      </c>
      <c r="C191">
        <v>792</v>
      </c>
      <c r="D191">
        <v>57109</v>
      </c>
      <c r="E191" s="24">
        <v>298</v>
      </c>
      <c r="F191">
        <v>475</v>
      </c>
      <c r="G191">
        <v>2637</v>
      </c>
      <c r="H191">
        <v>583</v>
      </c>
      <c r="I191">
        <v>37</v>
      </c>
      <c r="J191">
        <v>42</v>
      </c>
      <c r="K191">
        <v>278</v>
      </c>
      <c r="L191">
        <v>48584</v>
      </c>
      <c r="M191">
        <v>7</v>
      </c>
      <c r="N191">
        <v>232</v>
      </c>
      <c r="Q191" s="6">
        <f t="shared" si="15"/>
        <v>0.96478873239436624</v>
      </c>
      <c r="R191" s="6">
        <f t="shared" si="16"/>
        <v>1.8375870069605569</v>
      </c>
      <c r="S191" s="6">
        <f t="shared" si="17"/>
        <v>1.2071487454818322</v>
      </c>
      <c r="T191" s="6">
        <f t="shared" si="18"/>
        <v>0.67727272727272725</v>
      </c>
      <c r="U191" s="6">
        <f t="shared" si="19"/>
        <v>0.87800369685767099</v>
      </c>
      <c r="V191" s="6">
        <f t="shared" si="20"/>
        <v>1.0732600732600732</v>
      </c>
      <c r="W191" s="6">
        <f t="shared" si="21"/>
        <v>0.93429487179487181</v>
      </c>
      <c r="X191" s="6">
        <f t="shared" si="22"/>
        <v>0.74</v>
      </c>
      <c r="Y191" s="6">
        <f t="shared" si="23"/>
        <v>0.63636363636363635</v>
      </c>
      <c r="Z191" s="6">
        <f t="shared" si="24"/>
        <v>0.34620174346201743</v>
      </c>
      <c r="AA191" s="6">
        <f t="shared" si="25"/>
        <v>1.2786272600468458</v>
      </c>
      <c r="AB191" s="6">
        <f t="shared" si="26"/>
        <v>0.63636363636363635</v>
      </c>
      <c r="AC191" s="6">
        <f t="shared" si="27"/>
        <v>0.81118881118881114</v>
      </c>
    </row>
    <row r="192" spans="1:29" x14ac:dyDescent="0.25">
      <c r="A192" s="3">
        <f t="shared" si="28"/>
        <v>42558</v>
      </c>
      <c r="B192">
        <v>193</v>
      </c>
      <c r="C192">
        <v>902</v>
      </c>
      <c r="D192">
        <v>63673</v>
      </c>
      <c r="E192" s="24">
        <v>410</v>
      </c>
      <c r="F192">
        <v>663</v>
      </c>
      <c r="G192">
        <v>2691</v>
      </c>
      <c r="H192">
        <v>632</v>
      </c>
      <c r="I192">
        <v>52</v>
      </c>
      <c r="J192">
        <v>65</v>
      </c>
      <c r="K192">
        <v>533</v>
      </c>
      <c r="L192">
        <v>41541</v>
      </c>
      <c r="M192">
        <v>11</v>
      </c>
      <c r="N192">
        <v>267</v>
      </c>
      <c r="Q192" s="6">
        <f t="shared" si="15"/>
        <v>1.0604395604395604</v>
      </c>
      <c r="R192" s="6">
        <f t="shared" si="16"/>
        <v>1.6580882352941178</v>
      </c>
      <c r="S192" s="6">
        <f t="shared" si="17"/>
        <v>1.1924899335143739</v>
      </c>
      <c r="T192" s="6">
        <f t="shared" si="18"/>
        <v>0.83333333333333337</v>
      </c>
      <c r="U192" s="6">
        <f t="shared" si="19"/>
        <v>0.72222222222222221</v>
      </c>
      <c r="V192" s="6">
        <f t="shared" si="20"/>
        <v>1.0557081208316987</v>
      </c>
      <c r="W192" s="6">
        <f t="shared" si="21"/>
        <v>0.8415446071904128</v>
      </c>
      <c r="X192" s="6">
        <f t="shared" si="22"/>
        <v>0.83870967741935487</v>
      </c>
      <c r="Y192" s="6">
        <f t="shared" si="23"/>
        <v>0.79268292682926833</v>
      </c>
      <c r="Z192" s="6">
        <f t="shared" si="24"/>
        <v>0.7792397660818714</v>
      </c>
      <c r="AA192" s="6">
        <f t="shared" si="25"/>
        <v>0.92551911594332059</v>
      </c>
      <c r="AB192" s="6">
        <f t="shared" si="26"/>
        <v>2.75</v>
      </c>
      <c r="AC192" s="6">
        <f t="shared" si="27"/>
        <v>3.9850746268656718</v>
      </c>
    </row>
    <row r="193" spans="1:29" x14ac:dyDescent="0.25">
      <c r="A193" s="3">
        <f t="shared" si="28"/>
        <v>42559</v>
      </c>
      <c r="B193">
        <v>214</v>
      </c>
      <c r="C193">
        <v>931</v>
      </c>
      <c r="D193">
        <v>63037</v>
      </c>
      <c r="E193" s="24">
        <v>433</v>
      </c>
      <c r="F193">
        <v>621</v>
      </c>
      <c r="G193">
        <v>2079</v>
      </c>
      <c r="H193">
        <v>644</v>
      </c>
      <c r="I193">
        <v>52</v>
      </c>
      <c r="J193">
        <v>87</v>
      </c>
      <c r="K193">
        <v>334</v>
      </c>
      <c r="L193">
        <v>42907</v>
      </c>
      <c r="M193">
        <v>23</v>
      </c>
      <c r="N193">
        <v>371</v>
      </c>
      <c r="Q193" s="6">
        <f t="shared" ref="Q193:Q256" si="29">IF(ISERROR(B193/B186),1,B193/B186)</f>
        <v>1.0646766169154229</v>
      </c>
      <c r="R193" s="6">
        <f t="shared" ref="R193:R256" si="30">IF(ISERROR(C193/C186),1,C193/C186)</f>
        <v>2.2009456264775413</v>
      </c>
      <c r="S193" s="6">
        <f t="shared" ref="S193:S256" si="31">IF(ISERROR(D193/D186),1,D193/D186)</f>
        <v>1.0735001106929378</v>
      </c>
      <c r="T193" s="6">
        <f t="shared" ref="T193:T256" si="32">IF(ISERROR(E193/E186),1,E193/E186)</f>
        <v>1.1017811704834606</v>
      </c>
      <c r="U193" s="6">
        <f t="shared" ref="U193:U256" si="33">IF(ISERROR(F193/F186),1,F193/F186)</f>
        <v>0.94233687405159328</v>
      </c>
      <c r="V193" s="6">
        <f t="shared" ref="V193:V256" si="34">IF(ISERROR(G193/G186),1,G193/G186)</f>
        <v>0.7839366515837104</v>
      </c>
      <c r="W193" s="6">
        <f t="shared" ref="W193:W256" si="35">IF(ISERROR(H193/H186),1,H193/H186)</f>
        <v>1.1141868512110726</v>
      </c>
      <c r="X193" s="6">
        <f t="shared" ref="X193:X256" si="36">IF(ISERROR(I193/I186),1,I193/I186)</f>
        <v>0.67532467532467533</v>
      </c>
      <c r="Y193" s="6">
        <f t="shared" ref="Y193:Y256" si="37">IF(ISERROR(J193/J186),1,J193/J186)</f>
        <v>0.97752808988764039</v>
      </c>
      <c r="Z193" s="6">
        <f t="shared" ref="Z193:Z256" si="38">IF(ISERROR(K193/K186),1,K193/K186)</f>
        <v>0.48617176128093159</v>
      </c>
      <c r="AA193" s="6">
        <f t="shared" ref="AA193:AA256" si="39">IF(ISERROR(L193/L186),1,L193/L186)</f>
        <v>0.89419389796598869</v>
      </c>
      <c r="AB193" s="6">
        <f t="shared" ref="AB193:AB256" si="40">IF(ISERROR(M193/M186),1,M193/M186)</f>
        <v>1.9166666666666667</v>
      </c>
      <c r="AC193" s="6">
        <f t="shared" ref="AC193:AC256" si="41">IF(ISERROR(N193/N186),1,N193/N186)</f>
        <v>0.74051896207584833</v>
      </c>
    </row>
    <row r="194" spans="1:29" x14ac:dyDescent="0.25">
      <c r="A194" s="3">
        <f t="shared" si="28"/>
        <v>42560</v>
      </c>
      <c r="B194">
        <v>276</v>
      </c>
      <c r="C194">
        <v>1130</v>
      </c>
      <c r="D194">
        <v>73868</v>
      </c>
      <c r="E194" s="24">
        <v>390</v>
      </c>
      <c r="F194">
        <v>658</v>
      </c>
      <c r="G194">
        <v>2262</v>
      </c>
      <c r="H194">
        <v>513</v>
      </c>
      <c r="I194">
        <v>42</v>
      </c>
      <c r="J194">
        <v>147</v>
      </c>
      <c r="K194">
        <v>369</v>
      </c>
      <c r="L194">
        <v>45235</v>
      </c>
      <c r="M194">
        <v>24</v>
      </c>
      <c r="N194">
        <v>321</v>
      </c>
      <c r="Q194" s="6">
        <f t="shared" si="29"/>
        <v>1.2376681614349776</v>
      </c>
      <c r="R194" s="6">
        <f t="shared" si="30"/>
        <v>2.0545454545454547</v>
      </c>
      <c r="S194" s="6">
        <f t="shared" si="31"/>
        <v>1.2166952167611016</v>
      </c>
      <c r="T194" s="6">
        <f t="shared" si="32"/>
        <v>1.3780918727915195</v>
      </c>
      <c r="U194" s="6">
        <f t="shared" si="33"/>
        <v>1.1305841924398625</v>
      </c>
      <c r="V194" s="6">
        <f t="shared" si="34"/>
        <v>0.88152766952455186</v>
      </c>
      <c r="W194" s="6">
        <f t="shared" si="35"/>
        <v>0.98464491362763917</v>
      </c>
      <c r="X194" s="6">
        <f t="shared" si="36"/>
        <v>0.56000000000000005</v>
      </c>
      <c r="Y194" s="6">
        <f t="shared" si="37"/>
        <v>1.1395348837209303</v>
      </c>
      <c r="Z194" s="6">
        <f t="shared" si="38"/>
        <v>0.53170028818443804</v>
      </c>
      <c r="AA194" s="6">
        <f t="shared" si="39"/>
        <v>1.0773316185576831</v>
      </c>
      <c r="AB194" s="6">
        <f t="shared" si="40"/>
        <v>2.6666666666666665</v>
      </c>
      <c r="AC194" s="6">
        <f t="shared" si="41"/>
        <v>1.0062695924764891</v>
      </c>
    </row>
    <row r="195" spans="1:29" x14ac:dyDescent="0.25">
      <c r="A195" s="3">
        <f t="shared" ref="A195:A258" si="42">A194+1</f>
        <v>42561</v>
      </c>
      <c r="B195">
        <v>188</v>
      </c>
      <c r="C195">
        <v>883</v>
      </c>
      <c r="D195">
        <v>63446</v>
      </c>
      <c r="E195" s="24">
        <v>224</v>
      </c>
      <c r="F195">
        <v>669</v>
      </c>
      <c r="G195">
        <v>2397</v>
      </c>
      <c r="H195">
        <v>822</v>
      </c>
      <c r="I195">
        <v>81</v>
      </c>
      <c r="J195">
        <v>112</v>
      </c>
      <c r="K195">
        <v>308</v>
      </c>
      <c r="L195">
        <v>36474</v>
      </c>
      <c r="M195">
        <v>22</v>
      </c>
      <c r="N195">
        <v>221</v>
      </c>
      <c r="Q195" s="6">
        <f t="shared" si="29"/>
        <v>0.8</v>
      </c>
      <c r="R195" s="6">
        <f t="shared" si="30"/>
        <v>2.1023809523809525</v>
      </c>
      <c r="S195" s="6">
        <f t="shared" si="31"/>
        <v>1.2436246741282317</v>
      </c>
      <c r="T195" s="6">
        <f t="shared" si="32"/>
        <v>0.53588516746411485</v>
      </c>
      <c r="U195" s="6">
        <f t="shared" si="33"/>
        <v>1.1946428571428571</v>
      </c>
      <c r="V195" s="6">
        <f t="shared" si="34"/>
        <v>0.97876684360963662</v>
      </c>
      <c r="W195" s="6">
        <f t="shared" si="35"/>
        <v>1.3130990415335464</v>
      </c>
      <c r="X195" s="6">
        <f t="shared" si="36"/>
        <v>1.3278688524590163</v>
      </c>
      <c r="Y195" s="6">
        <f t="shared" si="37"/>
        <v>1.0090090090090089</v>
      </c>
      <c r="Z195" s="6">
        <f t="shared" si="38"/>
        <v>0.84615384615384615</v>
      </c>
      <c r="AA195" s="6">
        <f t="shared" si="39"/>
        <v>1.0410732125017839</v>
      </c>
      <c r="AB195" s="6">
        <f t="shared" si="40"/>
        <v>2</v>
      </c>
      <c r="AC195" s="6">
        <f t="shared" si="41"/>
        <v>0.97787610619469023</v>
      </c>
    </row>
    <row r="196" spans="1:29" x14ac:dyDescent="0.25">
      <c r="A196" s="3">
        <f t="shared" si="42"/>
        <v>42562</v>
      </c>
      <c r="B196">
        <v>234</v>
      </c>
      <c r="C196">
        <v>860</v>
      </c>
      <c r="D196">
        <v>59747</v>
      </c>
      <c r="E196" s="24">
        <v>138</v>
      </c>
      <c r="F196">
        <v>668</v>
      </c>
      <c r="G196">
        <v>2186</v>
      </c>
      <c r="H196">
        <v>651</v>
      </c>
      <c r="I196">
        <v>101</v>
      </c>
      <c r="J196">
        <v>137</v>
      </c>
      <c r="K196">
        <v>106</v>
      </c>
      <c r="L196">
        <v>25364</v>
      </c>
      <c r="M196">
        <v>17</v>
      </c>
      <c r="N196">
        <v>243</v>
      </c>
      <c r="Q196" s="6">
        <f t="shared" si="29"/>
        <v>1.21875</v>
      </c>
      <c r="R196" s="6">
        <f t="shared" si="30"/>
        <v>1.9770114942528736</v>
      </c>
      <c r="S196" s="6">
        <f t="shared" si="31"/>
        <v>1.2697808853845662</v>
      </c>
      <c r="T196" s="6">
        <f t="shared" si="32"/>
        <v>0.98571428571428577</v>
      </c>
      <c r="U196" s="6">
        <f t="shared" si="33"/>
        <v>1.0453834115805947</v>
      </c>
      <c r="V196" s="6">
        <f t="shared" si="34"/>
        <v>0.85390624999999998</v>
      </c>
      <c r="W196" s="6">
        <f t="shared" si="35"/>
        <v>1.2567567567567568</v>
      </c>
      <c r="X196" s="6">
        <f t="shared" si="36"/>
        <v>1.3835616438356164</v>
      </c>
      <c r="Y196" s="6">
        <f t="shared" si="37"/>
        <v>1.9295774647887325</v>
      </c>
      <c r="Z196" s="6">
        <f t="shared" si="38"/>
        <v>0.33650793650793653</v>
      </c>
      <c r="AA196" s="6">
        <f t="shared" si="39"/>
        <v>0.9677591666984624</v>
      </c>
      <c r="AB196" s="6">
        <f t="shared" si="40"/>
        <v>0.94444444444444442</v>
      </c>
      <c r="AC196" s="6">
        <f t="shared" si="41"/>
        <v>1.1095890410958904</v>
      </c>
    </row>
    <row r="197" spans="1:29" x14ac:dyDescent="0.25">
      <c r="A197" s="3">
        <f t="shared" si="42"/>
        <v>42563</v>
      </c>
      <c r="B197">
        <v>169</v>
      </c>
      <c r="C197">
        <v>1379</v>
      </c>
      <c r="D197">
        <v>66877</v>
      </c>
      <c r="E197" s="24">
        <v>486</v>
      </c>
      <c r="F197">
        <v>288</v>
      </c>
      <c r="G197">
        <v>2349</v>
      </c>
      <c r="H197">
        <v>530</v>
      </c>
      <c r="I197">
        <v>71</v>
      </c>
      <c r="J197">
        <v>101</v>
      </c>
      <c r="K197">
        <v>170</v>
      </c>
      <c r="L197">
        <v>21783</v>
      </c>
      <c r="M197">
        <v>10</v>
      </c>
      <c r="N197">
        <v>565</v>
      </c>
      <c r="Q197" s="6">
        <f t="shared" si="29"/>
        <v>0.8125</v>
      </c>
      <c r="R197" s="6">
        <f t="shared" si="30"/>
        <v>1.9259776536312849</v>
      </c>
      <c r="S197" s="6">
        <f t="shared" si="31"/>
        <v>1.2876066154527426</v>
      </c>
      <c r="T197" s="6">
        <f t="shared" si="32"/>
        <v>0.97394789579158314</v>
      </c>
      <c r="U197" s="6">
        <f t="shared" si="33"/>
        <v>1.6363636363636365</v>
      </c>
      <c r="V197" s="6">
        <f t="shared" si="34"/>
        <v>0.89896670493685416</v>
      </c>
      <c r="W197" s="6">
        <f t="shared" si="35"/>
        <v>1.5014164305949009</v>
      </c>
      <c r="X197" s="6">
        <f t="shared" si="36"/>
        <v>1.9722222222222223</v>
      </c>
      <c r="Y197" s="6">
        <f t="shared" si="37"/>
        <v>0.94392523364485981</v>
      </c>
      <c r="Z197" s="6">
        <f t="shared" si="38"/>
        <v>0.67729083665338641</v>
      </c>
      <c r="AA197" s="6">
        <f t="shared" si="39"/>
        <v>1.0138229544819883</v>
      </c>
      <c r="AB197" s="6">
        <f t="shared" si="40"/>
        <v>2.5</v>
      </c>
      <c r="AC197" s="6">
        <f t="shared" si="41"/>
        <v>1.4160401002506267</v>
      </c>
    </row>
    <row r="198" spans="1:29" x14ac:dyDescent="0.25">
      <c r="A198" s="3">
        <f t="shared" si="42"/>
        <v>42564</v>
      </c>
      <c r="B198">
        <v>114</v>
      </c>
      <c r="C198">
        <v>1509</v>
      </c>
      <c r="D198">
        <v>67475</v>
      </c>
      <c r="E198" s="24">
        <v>330</v>
      </c>
      <c r="F198">
        <v>511</v>
      </c>
      <c r="G198">
        <v>2521</v>
      </c>
      <c r="H198">
        <v>398</v>
      </c>
      <c r="I198">
        <v>53</v>
      </c>
      <c r="J198">
        <v>74</v>
      </c>
      <c r="K198">
        <v>312</v>
      </c>
      <c r="L198">
        <v>43245</v>
      </c>
      <c r="M198">
        <v>32</v>
      </c>
      <c r="N198">
        <v>331</v>
      </c>
      <c r="Q198" s="6">
        <f t="shared" si="29"/>
        <v>0.83211678832116787</v>
      </c>
      <c r="R198" s="6">
        <f t="shared" si="30"/>
        <v>1.9053030303030303</v>
      </c>
      <c r="S198" s="6">
        <f t="shared" si="31"/>
        <v>1.1815125461836138</v>
      </c>
      <c r="T198" s="6">
        <f t="shared" si="32"/>
        <v>1.1073825503355705</v>
      </c>
      <c r="U198" s="6">
        <f t="shared" si="33"/>
        <v>1.0757894736842106</v>
      </c>
      <c r="V198" s="6">
        <f t="shared" si="34"/>
        <v>0.95601061812665911</v>
      </c>
      <c r="W198" s="6">
        <f t="shared" si="35"/>
        <v>0.68267581475128647</v>
      </c>
      <c r="X198" s="6">
        <f t="shared" si="36"/>
        <v>1.4324324324324325</v>
      </c>
      <c r="Y198" s="6">
        <f t="shared" si="37"/>
        <v>1.7619047619047619</v>
      </c>
      <c r="Z198" s="6">
        <f t="shared" si="38"/>
        <v>1.1223021582733812</v>
      </c>
      <c r="AA198" s="6">
        <f t="shared" si="39"/>
        <v>0.89010785443767493</v>
      </c>
      <c r="AB198" s="6">
        <f t="shared" si="40"/>
        <v>4.5714285714285712</v>
      </c>
      <c r="AC198" s="6">
        <f t="shared" si="41"/>
        <v>1.4267241379310345</v>
      </c>
    </row>
    <row r="199" spans="1:29" x14ac:dyDescent="0.25">
      <c r="A199" s="3">
        <f t="shared" si="42"/>
        <v>42565</v>
      </c>
      <c r="B199">
        <v>162</v>
      </c>
      <c r="C199">
        <v>1834</v>
      </c>
      <c r="D199">
        <v>73678</v>
      </c>
      <c r="E199" s="24">
        <v>486</v>
      </c>
      <c r="F199">
        <v>416</v>
      </c>
      <c r="G199">
        <v>2388</v>
      </c>
      <c r="H199">
        <v>538</v>
      </c>
      <c r="I199">
        <v>106</v>
      </c>
      <c r="J199">
        <v>91</v>
      </c>
      <c r="K199">
        <v>287</v>
      </c>
      <c r="L199">
        <v>39705</v>
      </c>
      <c r="M199">
        <v>13</v>
      </c>
      <c r="N199">
        <v>343</v>
      </c>
      <c r="Q199" s="6">
        <f t="shared" si="29"/>
        <v>0.8393782383419689</v>
      </c>
      <c r="R199" s="6">
        <f t="shared" si="30"/>
        <v>2.0332594235033259</v>
      </c>
      <c r="S199" s="6">
        <f t="shared" si="31"/>
        <v>1.1571309660295572</v>
      </c>
      <c r="T199" s="6">
        <f t="shared" si="32"/>
        <v>1.1853658536585365</v>
      </c>
      <c r="U199" s="6">
        <f t="shared" si="33"/>
        <v>0.62745098039215685</v>
      </c>
      <c r="V199" s="6">
        <f t="shared" si="34"/>
        <v>0.88740245261984396</v>
      </c>
      <c r="W199" s="6">
        <f t="shared" si="35"/>
        <v>0.85126582278481011</v>
      </c>
      <c r="X199" s="6">
        <f t="shared" si="36"/>
        <v>2.0384615384615383</v>
      </c>
      <c r="Y199" s="6">
        <f t="shared" si="37"/>
        <v>1.4</v>
      </c>
      <c r="Z199" s="6">
        <f t="shared" si="38"/>
        <v>0.53846153846153844</v>
      </c>
      <c r="AA199" s="6">
        <f t="shared" si="39"/>
        <v>0.95580270094605335</v>
      </c>
      <c r="AB199" s="6">
        <f t="shared" si="40"/>
        <v>1.1818181818181819</v>
      </c>
      <c r="AC199" s="6">
        <f t="shared" si="41"/>
        <v>1.2846441947565543</v>
      </c>
    </row>
    <row r="200" spans="1:29" x14ac:dyDescent="0.25">
      <c r="A200" s="3">
        <f t="shared" si="42"/>
        <v>42566</v>
      </c>
      <c r="B200">
        <v>230</v>
      </c>
      <c r="C200">
        <v>1707</v>
      </c>
      <c r="D200">
        <v>74985</v>
      </c>
      <c r="E200" s="24">
        <v>584</v>
      </c>
      <c r="F200">
        <v>534</v>
      </c>
      <c r="G200">
        <v>2500</v>
      </c>
      <c r="H200">
        <v>641</v>
      </c>
      <c r="I200">
        <v>99</v>
      </c>
      <c r="J200">
        <v>167</v>
      </c>
      <c r="K200">
        <v>268</v>
      </c>
      <c r="L200">
        <v>43829</v>
      </c>
      <c r="M200">
        <v>15</v>
      </c>
      <c r="N200">
        <v>435</v>
      </c>
      <c r="Q200" s="6">
        <f t="shared" si="29"/>
        <v>1.0747663551401869</v>
      </c>
      <c r="R200" s="6">
        <f t="shared" si="30"/>
        <v>1.8335123523093448</v>
      </c>
      <c r="S200" s="6">
        <f t="shared" si="31"/>
        <v>1.1895394768152037</v>
      </c>
      <c r="T200" s="6">
        <f t="shared" si="32"/>
        <v>1.3487297921478061</v>
      </c>
      <c r="U200" s="6">
        <f t="shared" si="33"/>
        <v>0.85990338164251212</v>
      </c>
      <c r="V200" s="6">
        <f t="shared" si="34"/>
        <v>1.2025012025012025</v>
      </c>
      <c r="W200" s="6">
        <f t="shared" si="35"/>
        <v>0.99534161490683226</v>
      </c>
      <c r="X200" s="6">
        <f t="shared" si="36"/>
        <v>1.9038461538461537</v>
      </c>
      <c r="Y200" s="6">
        <f t="shared" si="37"/>
        <v>1.9195402298850575</v>
      </c>
      <c r="Z200" s="6">
        <f t="shared" si="38"/>
        <v>0.80239520958083832</v>
      </c>
      <c r="AA200" s="6">
        <f t="shared" si="39"/>
        <v>1.0214883352366746</v>
      </c>
      <c r="AB200" s="6">
        <f t="shared" si="40"/>
        <v>0.65217391304347827</v>
      </c>
      <c r="AC200" s="6">
        <f t="shared" si="41"/>
        <v>1.1725067385444743</v>
      </c>
    </row>
    <row r="201" spans="1:29" x14ac:dyDescent="0.25">
      <c r="A201" s="3">
        <f t="shared" si="42"/>
        <v>42567</v>
      </c>
      <c r="B201">
        <v>231</v>
      </c>
      <c r="C201">
        <v>2033</v>
      </c>
      <c r="D201">
        <v>76370</v>
      </c>
      <c r="E201" s="24">
        <v>509</v>
      </c>
      <c r="F201">
        <v>836</v>
      </c>
      <c r="G201">
        <v>2379</v>
      </c>
      <c r="H201">
        <v>687</v>
      </c>
      <c r="I201">
        <v>103</v>
      </c>
      <c r="J201">
        <v>199</v>
      </c>
      <c r="K201">
        <v>284</v>
      </c>
      <c r="L201">
        <v>33959</v>
      </c>
      <c r="M201">
        <v>32</v>
      </c>
      <c r="N201">
        <v>405</v>
      </c>
      <c r="Q201" s="6">
        <f t="shared" si="29"/>
        <v>0.83695652173913049</v>
      </c>
      <c r="R201" s="6">
        <f t="shared" si="30"/>
        <v>1.7991150442477877</v>
      </c>
      <c r="S201" s="6">
        <f t="shared" si="31"/>
        <v>1.0338712297611956</v>
      </c>
      <c r="T201" s="6">
        <f t="shared" si="32"/>
        <v>1.3051282051282052</v>
      </c>
      <c r="U201" s="6">
        <f t="shared" si="33"/>
        <v>1.2705167173252279</v>
      </c>
      <c r="V201" s="6">
        <f t="shared" si="34"/>
        <v>1.0517241379310345</v>
      </c>
      <c r="W201" s="6">
        <f t="shared" si="35"/>
        <v>1.3391812865497077</v>
      </c>
      <c r="X201" s="6">
        <f t="shared" si="36"/>
        <v>2.4523809523809526</v>
      </c>
      <c r="Y201" s="6">
        <f t="shared" si="37"/>
        <v>1.3537414965986394</v>
      </c>
      <c r="Z201" s="6">
        <f t="shared" si="38"/>
        <v>0.76964769647696474</v>
      </c>
      <c r="AA201" s="6">
        <f t="shared" si="39"/>
        <v>0.75072399690505143</v>
      </c>
      <c r="AB201" s="6">
        <f t="shared" si="40"/>
        <v>1.3333333333333333</v>
      </c>
      <c r="AC201" s="6">
        <f t="shared" si="41"/>
        <v>1.2616822429906542</v>
      </c>
    </row>
    <row r="202" spans="1:29" x14ac:dyDescent="0.25">
      <c r="A202" s="3">
        <f t="shared" si="42"/>
        <v>42568</v>
      </c>
      <c r="B202">
        <v>249</v>
      </c>
      <c r="C202">
        <v>1802</v>
      </c>
      <c r="D202">
        <v>64664</v>
      </c>
      <c r="E202" s="24">
        <v>227</v>
      </c>
      <c r="F202">
        <v>865</v>
      </c>
      <c r="G202">
        <v>2166</v>
      </c>
      <c r="H202">
        <v>827</v>
      </c>
      <c r="I202">
        <v>127</v>
      </c>
      <c r="J202">
        <v>261</v>
      </c>
      <c r="K202">
        <v>191</v>
      </c>
      <c r="L202">
        <v>26549</v>
      </c>
      <c r="M202">
        <v>20</v>
      </c>
      <c r="N202">
        <v>330</v>
      </c>
      <c r="Q202" s="6">
        <f t="shared" si="29"/>
        <v>1.324468085106383</v>
      </c>
      <c r="R202" s="6">
        <f t="shared" si="30"/>
        <v>2.0407701019252547</v>
      </c>
      <c r="S202" s="6">
        <f t="shared" si="31"/>
        <v>1.0191974277338209</v>
      </c>
      <c r="T202" s="6">
        <f t="shared" si="32"/>
        <v>1.0133928571428572</v>
      </c>
      <c r="U202" s="6">
        <f t="shared" si="33"/>
        <v>1.2929745889387145</v>
      </c>
      <c r="V202" s="6">
        <f t="shared" si="34"/>
        <v>0.90362953692115144</v>
      </c>
      <c r="W202" s="6">
        <f t="shared" si="35"/>
        <v>1.0060827250608273</v>
      </c>
      <c r="X202" s="6">
        <f t="shared" si="36"/>
        <v>1.5679012345679013</v>
      </c>
      <c r="Y202" s="6">
        <f t="shared" si="37"/>
        <v>2.3303571428571428</v>
      </c>
      <c r="Z202" s="6">
        <f t="shared" si="38"/>
        <v>0.62012987012987009</v>
      </c>
      <c r="AA202" s="6">
        <f t="shared" si="39"/>
        <v>0.72788835883094805</v>
      </c>
      <c r="AB202" s="6">
        <f t="shared" si="40"/>
        <v>0.90909090909090906</v>
      </c>
      <c r="AC202" s="6">
        <f t="shared" si="41"/>
        <v>1.4932126696832579</v>
      </c>
    </row>
    <row r="203" spans="1:29" x14ac:dyDescent="0.25">
      <c r="A203" s="3">
        <f t="shared" si="42"/>
        <v>42569</v>
      </c>
      <c r="B203">
        <v>218</v>
      </c>
      <c r="C203">
        <v>1589</v>
      </c>
      <c r="D203">
        <v>66560</v>
      </c>
      <c r="E203" s="24">
        <v>273</v>
      </c>
      <c r="F203">
        <v>865</v>
      </c>
      <c r="G203">
        <v>2182</v>
      </c>
      <c r="H203">
        <v>726</v>
      </c>
      <c r="I203">
        <v>144</v>
      </c>
      <c r="J203">
        <v>207</v>
      </c>
      <c r="K203">
        <v>110</v>
      </c>
      <c r="L203">
        <v>24650</v>
      </c>
      <c r="M203">
        <v>10</v>
      </c>
      <c r="N203">
        <v>339</v>
      </c>
      <c r="Q203" s="6">
        <f t="shared" si="29"/>
        <v>0.93162393162393164</v>
      </c>
      <c r="R203" s="6">
        <f t="shared" si="30"/>
        <v>1.8476744186046512</v>
      </c>
      <c r="S203" s="6">
        <f t="shared" si="31"/>
        <v>1.1140308299998327</v>
      </c>
      <c r="T203" s="6">
        <f t="shared" si="32"/>
        <v>1.9782608695652173</v>
      </c>
      <c r="U203" s="6">
        <f t="shared" si="33"/>
        <v>1.2949101796407185</v>
      </c>
      <c r="V203" s="6">
        <f t="shared" si="34"/>
        <v>0.99817017383348583</v>
      </c>
      <c r="W203" s="6">
        <f t="shared" si="35"/>
        <v>1.1152073732718895</v>
      </c>
      <c r="X203" s="6">
        <f t="shared" si="36"/>
        <v>1.4257425742574257</v>
      </c>
      <c r="Y203" s="6">
        <f t="shared" si="37"/>
        <v>1.5109489051094891</v>
      </c>
      <c r="Z203" s="6">
        <f t="shared" si="38"/>
        <v>1.0377358490566038</v>
      </c>
      <c r="AA203" s="6">
        <f t="shared" si="39"/>
        <v>0.97184986595174261</v>
      </c>
      <c r="AB203" s="6">
        <f t="shared" si="40"/>
        <v>0.58823529411764708</v>
      </c>
      <c r="AC203" s="6">
        <f t="shared" si="41"/>
        <v>1.3950617283950617</v>
      </c>
    </row>
    <row r="204" spans="1:29" x14ac:dyDescent="0.25">
      <c r="A204" s="3">
        <f t="shared" si="42"/>
        <v>42570</v>
      </c>
      <c r="B204">
        <v>190</v>
      </c>
      <c r="C204">
        <v>2327</v>
      </c>
      <c r="D204">
        <v>63871</v>
      </c>
      <c r="E204" s="24">
        <v>642</v>
      </c>
      <c r="F204">
        <v>350</v>
      </c>
      <c r="G204">
        <v>2414</v>
      </c>
      <c r="H204">
        <v>580</v>
      </c>
      <c r="I204">
        <v>185</v>
      </c>
      <c r="J204">
        <v>187</v>
      </c>
      <c r="K204">
        <v>131</v>
      </c>
      <c r="L204">
        <v>21749</v>
      </c>
      <c r="M204">
        <v>6</v>
      </c>
      <c r="N204">
        <v>786</v>
      </c>
      <c r="Q204" s="6">
        <f t="shared" si="29"/>
        <v>1.1242603550295858</v>
      </c>
      <c r="R204" s="6">
        <f t="shared" si="30"/>
        <v>1.6874546773023931</v>
      </c>
      <c r="S204" s="6">
        <f t="shared" si="31"/>
        <v>0.95505181153460827</v>
      </c>
      <c r="T204" s="6">
        <f t="shared" si="32"/>
        <v>1.3209876543209877</v>
      </c>
      <c r="U204" s="6">
        <f t="shared" si="33"/>
        <v>1.2152777777777777</v>
      </c>
      <c r="V204" s="6">
        <f t="shared" si="34"/>
        <v>1.0276713495104299</v>
      </c>
      <c r="W204" s="6">
        <f t="shared" si="35"/>
        <v>1.0943396226415094</v>
      </c>
      <c r="X204" s="6">
        <f t="shared" si="36"/>
        <v>2.6056338028169015</v>
      </c>
      <c r="Y204" s="6">
        <f t="shared" si="37"/>
        <v>1.8514851485148516</v>
      </c>
      <c r="Z204" s="6">
        <f t="shared" si="38"/>
        <v>0.77058823529411768</v>
      </c>
      <c r="AA204" s="6">
        <f t="shared" si="39"/>
        <v>0.99843914979571224</v>
      </c>
      <c r="AB204" s="6">
        <f t="shared" si="40"/>
        <v>0.6</v>
      </c>
      <c r="AC204" s="6">
        <f t="shared" si="41"/>
        <v>1.391150442477876</v>
      </c>
    </row>
    <row r="205" spans="1:29" x14ac:dyDescent="0.25">
      <c r="A205" s="3">
        <f t="shared" si="42"/>
        <v>42571</v>
      </c>
      <c r="B205">
        <v>128</v>
      </c>
      <c r="C205">
        <v>2352</v>
      </c>
      <c r="D205">
        <v>69136</v>
      </c>
      <c r="E205" s="24">
        <v>403</v>
      </c>
      <c r="F205">
        <v>584</v>
      </c>
      <c r="G205">
        <v>2625</v>
      </c>
      <c r="H205">
        <v>445</v>
      </c>
      <c r="I205">
        <v>163</v>
      </c>
      <c r="J205">
        <v>201</v>
      </c>
      <c r="K205">
        <v>226</v>
      </c>
      <c r="L205">
        <v>44887</v>
      </c>
      <c r="M205">
        <v>36</v>
      </c>
      <c r="N205">
        <v>573</v>
      </c>
      <c r="Q205" s="6">
        <f t="shared" si="29"/>
        <v>1.1228070175438596</v>
      </c>
      <c r="R205" s="6">
        <f t="shared" si="30"/>
        <v>1.5586481113320079</v>
      </c>
      <c r="S205" s="6">
        <f t="shared" si="31"/>
        <v>1.0246165246387551</v>
      </c>
      <c r="T205" s="6">
        <f t="shared" si="32"/>
        <v>1.2212121212121212</v>
      </c>
      <c r="U205" s="6">
        <f t="shared" si="33"/>
        <v>1.1428571428571428</v>
      </c>
      <c r="V205" s="6">
        <f t="shared" si="34"/>
        <v>1.0412534708449028</v>
      </c>
      <c r="W205" s="6">
        <f t="shared" si="35"/>
        <v>1.1180904522613064</v>
      </c>
      <c r="X205" s="6">
        <f t="shared" si="36"/>
        <v>3.0754716981132075</v>
      </c>
      <c r="Y205" s="6">
        <f t="shared" si="37"/>
        <v>2.7162162162162162</v>
      </c>
      <c r="Z205" s="6">
        <f t="shared" si="38"/>
        <v>0.72435897435897434</v>
      </c>
      <c r="AA205" s="6">
        <f t="shared" si="39"/>
        <v>1.0379697074806336</v>
      </c>
      <c r="AB205" s="6">
        <f t="shared" si="40"/>
        <v>1.125</v>
      </c>
      <c r="AC205" s="6">
        <f t="shared" si="41"/>
        <v>1.7311178247734138</v>
      </c>
    </row>
    <row r="206" spans="1:29" x14ac:dyDescent="0.25">
      <c r="A206" s="3">
        <f t="shared" si="42"/>
        <v>42572</v>
      </c>
      <c r="B206">
        <v>280</v>
      </c>
      <c r="C206">
        <v>2387</v>
      </c>
      <c r="D206">
        <v>73304</v>
      </c>
      <c r="E206" s="24">
        <v>580</v>
      </c>
      <c r="F206">
        <v>998</v>
      </c>
      <c r="G206">
        <v>2586</v>
      </c>
      <c r="H206">
        <v>560</v>
      </c>
      <c r="I206">
        <v>168</v>
      </c>
      <c r="J206">
        <v>164</v>
      </c>
      <c r="K206">
        <v>297</v>
      </c>
      <c r="L206">
        <v>65339</v>
      </c>
      <c r="M206">
        <v>17</v>
      </c>
      <c r="N206">
        <v>543</v>
      </c>
      <c r="Q206" s="6">
        <f t="shared" si="29"/>
        <v>1.728395061728395</v>
      </c>
      <c r="R206" s="6">
        <f t="shared" si="30"/>
        <v>1.3015267175572518</v>
      </c>
      <c r="S206" s="6">
        <f t="shared" si="31"/>
        <v>0.99492385786802029</v>
      </c>
      <c r="T206" s="6">
        <f t="shared" si="32"/>
        <v>1.1934156378600822</v>
      </c>
      <c r="U206" s="6">
        <f t="shared" si="33"/>
        <v>2.3990384615384617</v>
      </c>
      <c r="V206" s="6">
        <f t="shared" si="34"/>
        <v>1.0829145728643217</v>
      </c>
      <c r="W206" s="6">
        <f t="shared" si="35"/>
        <v>1.0408921933085502</v>
      </c>
      <c r="X206" s="6">
        <f t="shared" si="36"/>
        <v>1.5849056603773586</v>
      </c>
      <c r="Y206" s="6">
        <f t="shared" si="37"/>
        <v>1.8021978021978022</v>
      </c>
      <c r="Z206" s="6">
        <f t="shared" si="38"/>
        <v>1.0348432055749128</v>
      </c>
      <c r="AA206" s="6">
        <f t="shared" si="39"/>
        <v>1.6456113839566806</v>
      </c>
      <c r="AB206" s="6">
        <f t="shared" si="40"/>
        <v>1.3076923076923077</v>
      </c>
      <c r="AC206" s="6">
        <f t="shared" si="41"/>
        <v>1.5830903790087463</v>
      </c>
    </row>
    <row r="207" spans="1:29" x14ac:dyDescent="0.25">
      <c r="A207" s="3">
        <f t="shared" si="42"/>
        <v>42573</v>
      </c>
      <c r="B207">
        <v>306</v>
      </c>
      <c r="C207">
        <v>2268</v>
      </c>
      <c r="D207">
        <v>71525</v>
      </c>
      <c r="E207" s="24">
        <v>672</v>
      </c>
      <c r="F207">
        <v>1062</v>
      </c>
      <c r="G207">
        <v>2621</v>
      </c>
      <c r="H207">
        <v>769</v>
      </c>
      <c r="I207">
        <v>163</v>
      </c>
      <c r="J207">
        <v>369</v>
      </c>
      <c r="K207">
        <v>220</v>
      </c>
      <c r="L207">
        <v>58080</v>
      </c>
      <c r="M207">
        <v>7</v>
      </c>
      <c r="N207">
        <v>432</v>
      </c>
      <c r="Q207" s="6">
        <f t="shared" si="29"/>
        <v>1.3304347826086957</v>
      </c>
      <c r="R207" s="6">
        <f t="shared" si="30"/>
        <v>1.328646748681898</v>
      </c>
      <c r="S207" s="6">
        <f t="shared" si="31"/>
        <v>0.95385743815429758</v>
      </c>
      <c r="T207" s="6">
        <f t="shared" si="32"/>
        <v>1.1506849315068493</v>
      </c>
      <c r="U207" s="6">
        <f t="shared" si="33"/>
        <v>1.9887640449438202</v>
      </c>
      <c r="V207" s="6">
        <f t="shared" si="34"/>
        <v>1.0484</v>
      </c>
      <c r="W207" s="6">
        <f t="shared" si="35"/>
        <v>1.1996879875195008</v>
      </c>
      <c r="X207" s="6">
        <f t="shared" si="36"/>
        <v>1.6464646464646464</v>
      </c>
      <c r="Y207" s="6">
        <f t="shared" si="37"/>
        <v>2.2095808383233533</v>
      </c>
      <c r="Z207" s="6">
        <f t="shared" si="38"/>
        <v>0.82089552238805974</v>
      </c>
      <c r="AA207" s="6">
        <f t="shared" si="39"/>
        <v>1.3251500148303634</v>
      </c>
      <c r="AB207" s="6">
        <f t="shared" si="40"/>
        <v>0.46666666666666667</v>
      </c>
      <c r="AC207" s="6">
        <f t="shared" si="41"/>
        <v>0.99310344827586206</v>
      </c>
    </row>
    <row r="208" spans="1:29" x14ac:dyDescent="0.25">
      <c r="A208" s="3">
        <f t="shared" si="42"/>
        <v>42574</v>
      </c>
      <c r="B208">
        <v>252</v>
      </c>
      <c r="C208">
        <v>2522</v>
      </c>
      <c r="D208">
        <v>79670</v>
      </c>
      <c r="E208" s="24">
        <v>818</v>
      </c>
      <c r="F208">
        <v>1130</v>
      </c>
      <c r="G208">
        <v>2489</v>
      </c>
      <c r="H208">
        <v>768</v>
      </c>
      <c r="I208">
        <v>191</v>
      </c>
      <c r="J208">
        <v>220</v>
      </c>
      <c r="K208">
        <v>262</v>
      </c>
      <c r="L208">
        <v>58249</v>
      </c>
      <c r="M208">
        <v>19</v>
      </c>
      <c r="N208">
        <v>534</v>
      </c>
      <c r="Q208" s="6">
        <f t="shared" si="29"/>
        <v>1.0909090909090908</v>
      </c>
      <c r="R208" s="6">
        <f t="shared" si="30"/>
        <v>1.2405312346286277</v>
      </c>
      <c r="S208" s="6">
        <f t="shared" si="31"/>
        <v>1.0432106848238838</v>
      </c>
      <c r="T208" s="6">
        <f t="shared" si="32"/>
        <v>1.6070726915520628</v>
      </c>
      <c r="U208" s="6">
        <f t="shared" si="33"/>
        <v>1.3516746411483254</v>
      </c>
      <c r="V208" s="6">
        <f t="shared" si="34"/>
        <v>1.046237915090374</v>
      </c>
      <c r="W208" s="6">
        <f t="shared" si="35"/>
        <v>1.1179039301310043</v>
      </c>
      <c r="X208" s="6">
        <f t="shared" si="36"/>
        <v>1.854368932038835</v>
      </c>
      <c r="Y208" s="6">
        <f t="shared" si="37"/>
        <v>1.1055276381909547</v>
      </c>
      <c r="Z208" s="6">
        <f t="shared" si="38"/>
        <v>0.92253521126760563</v>
      </c>
      <c r="AA208" s="6">
        <f t="shared" si="39"/>
        <v>1.7152743013634089</v>
      </c>
      <c r="AB208" s="6">
        <f t="shared" si="40"/>
        <v>0.59375</v>
      </c>
      <c r="AC208" s="6">
        <f t="shared" si="41"/>
        <v>1.3185185185185184</v>
      </c>
    </row>
    <row r="209" spans="1:29" x14ac:dyDescent="0.25">
      <c r="A209" s="3">
        <f t="shared" si="42"/>
        <v>42575</v>
      </c>
      <c r="B209">
        <v>273</v>
      </c>
      <c r="C209">
        <v>2074</v>
      </c>
      <c r="D209">
        <v>69652</v>
      </c>
      <c r="E209" s="24">
        <v>372</v>
      </c>
      <c r="F209">
        <v>1019</v>
      </c>
      <c r="G209">
        <v>2316</v>
      </c>
      <c r="H209">
        <v>767</v>
      </c>
      <c r="I209">
        <v>137</v>
      </c>
      <c r="J209">
        <v>352</v>
      </c>
      <c r="K209">
        <v>138</v>
      </c>
      <c r="L209">
        <v>48234</v>
      </c>
      <c r="M209">
        <v>24</v>
      </c>
      <c r="N209">
        <v>350</v>
      </c>
      <c r="Q209" s="6">
        <f t="shared" si="29"/>
        <v>1.0963855421686748</v>
      </c>
      <c r="R209" s="6">
        <f t="shared" si="30"/>
        <v>1.1509433962264151</v>
      </c>
      <c r="S209" s="6">
        <f t="shared" si="31"/>
        <v>1.0771372015340839</v>
      </c>
      <c r="T209" s="6">
        <f t="shared" si="32"/>
        <v>1.6387665198237886</v>
      </c>
      <c r="U209" s="6">
        <f t="shared" si="33"/>
        <v>1.1780346820809249</v>
      </c>
      <c r="V209" s="6">
        <f t="shared" si="34"/>
        <v>1.0692520775623269</v>
      </c>
      <c r="W209" s="6">
        <f t="shared" si="35"/>
        <v>0.92744860943168073</v>
      </c>
      <c r="X209" s="6">
        <f t="shared" si="36"/>
        <v>1.078740157480315</v>
      </c>
      <c r="Y209" s="6">
        <f t="shared" si="37"/>
        <v>1.3486590038314177</v>
      </c>
      <c r="Z209" s="6">
        <f t="shared" si="38"/>
        <v>0.72251308900523559</v>
      </c>
      <c r="AA209" s="6">
        <f t="shared" si="39"/>
        <v>1.8167915929036875</v>
      </c>
      <c r="AB209" s="6">
        <f t="shared" si="40"/>
        <v>1.2</v>
      </c>
      <c r="AC209" s="6">
        <f t="shared" si="41"/>
        <v>1.0606060606060606</v>
      </c>
    </row>
    <row r="210" spans="1:29" x14ac:dyDescent="0.25">
      <c r="A210" s="3">
        <f t="shared" si="42"/>
        <v>42576</v>
      </c>
      <c r="B210">
        <v>252</v>
      </c>
      <c r="C210">
        <v>1889</v>
      </c>
      <c r="D210">
        <v>57600</v>
      </c>
      <c r="E210" s="24">
        <v>409</v>
      </c>
      <c r="F210">
        <v>1018</v>
      </c>
      <c r="G210">
        <v>2333</v>
      </c>
      <c r="H210">
        <v>745</v>
      </c>
      <c r="I210">
        <v>214</v>
      </c>
      <c r="J210">
        <v>528</v>
      </c>
      <c r="K210">
        <v>42</v>
      </c>
      <c r="L210">
        <v>23467</v>
      </c>
      <c r="M210">
        <v>12</v>
      </c>
      <c r="N210">
        <v>355</v>
      </c>
      <c r="Q210" s="6">
        <f t="shared" si="29"/>
        <v>1.1559633027522935</v>
      </c>
      <c r="R210" s="6">
        <f t="shared" si="30"/>
        <v>1.1887979861548144</v>
      </c>
      <c r="S210" s="6">
        <f t="shared" si="31"/>
        <v>0.86538461538461542</v>
      </c>
      <c r="T210" s="6">
        <f t="shared" si="32"/>
        <v>1.4981684981684982</v>
      </c>
      <c r="U210" s="6">
        <f t="shared" si="33"/>
        <v>1.176878612716763</v>
      </c>
      <c r="V210" s="6">
        <f t="shared" si="34"/>
        <v>1.0692025664527955</v>
      </c>
      <c r="W210" s="6">
        <f t="shared" si="35"/>
        <v>1.0261707988980717</v>
      </c>
      <c r="X210" s="6">
        <f t="shared" si="36"/>
        <v>1.4861111111111112</v>
      </c>
      <c r="Y210" s="6">
        <f t="shared" si="37"/>
        <v>2.5507246376811592</v>
      </c>
      <c r="Z210" s="6">
        <f t="shared" si="38"/>
        <v>0.38181818181818183</v>
      </c>
      <c r="AA210" s="6">
        <f t="shared" si="39"/>
        <v>0.95200811359026372</v>
      </c>
      <c r="AB210" s="6">
        <f t="shared" si="40"/>
        <v>1.2</v>
      </c>
      <c r="AC210" s="6">
        <f t="shared" si="41"/>
        <v>1.0471976401179941</v>
      </c>
    </row>
    <row r="211" spans="1:29" x14ac:dyDescent="0.25">
      <c r="A211" s="3">
        <f t="shared" si="42"/>
        <v>42577</v>
      </c>
      <c r="B211">
        <v>170</v>
      </c>
      <c r="C211">
        <v>3009</v>
      </c>
      <c r="D211">
        <v>62564</v>
      </c>
      <c r="E211" s="24">
        <v>638</v>
      </c>
      <c r="F211">
        <v>514</v>
      </c>
      <c r="G211">
        <v>2434</v>
      </c>
      <c r="H211">
        <v>685</v>
      </c>
      <c r="I211">
        <v>205</v>
      </c>
      <c r="J211">
        <v>299</v>
      </c>
      <c r="K211">
        <v>71</v>
      </c>
      <c r="L211">
        <v>23579</v>
      </c>
      <c r="M211">
        <v>11</v>
      </c>
      <c r="N211">
        <v>686</v>
      </c>
      <c r="Q211" s="6">
        <f t="shared" si="29"/>
        <v>0.89473684210526316</v>
      </c>
      <c r="R211" s="6">
        <f t="shared" si="30"/>
        <v>1.2930812204555222</v>
      </c>
      <c r="S211" s="6">
        <f t="shared" si="31"/>
        <v>0.97953687902177822</v>
      </c>
      <c r="T211" s="6">
        <f t="shared" si="32"/>
        <v>0.99376947040498442</v>
      </c>
      <c r="U211" s="6">
        <f t="shared" si="33"/>
        <v>1.4685714285714286</v>
      </c>
      <c r="V211" s="6">
        <f t="shared" si="34"/>
        <v>1.008285004142502</v>
      </c>
      <c r="W211" s="6">
        <f t="shared" si="35"/>
        <v>1.1810344827586208</v>
      </c>
      <c r="X211" s="6">
        <f t="shared" si="36"/>
        <v>1.1081081081081081</v>
      </c>
      <c r="Y211" s="6">
        <f t="shared" si="37"/>
        <v>1.5989304812834224</v>
      </c>
      <c r="Z211" s="6">
        <f t="shared" si="38"/>
        <v>0.5419847328244275</v>
      </c>
      <c r="AA211" s="6">
        <f t="shared" si="39"/>
        <v>1.0841417996229712</v>
      </c>
      <c r="AB211" s="6">
        <f t="shared" si="40"/>
        <v>1.8333333333333333</v>
      </c>
      <c r="AC211" s="6">
        <f t="shared" si="41"/>
        <v>0.87277353689567427</v>
      </c>
    </row>
    <row r="212" spans="1:29" x14ac:dyDescent="0.25">
      <c r="A212" s="3">
        <f t="shared" si="42"/>
        <v>42578</v>
      </c>
      <c r="B212">
        <v>181</v>
      </c>
      <c r="C212">
        <v>3140</v>
      </c>
      <c r="D212">
        <v>66552</v>
      </c>
      <c r="E212" s="24">
        <v>572</v>
      </c>
      <c r="F212">
        <v>725</v>
      </c>
      <c r="G212">
        <v>2667</v>
      </c>
      <c r="H212">
        <v>581</v>
      </c>
      <c r="I212">
        <v>223</v>
      </c>
      <c r="J212">
        <v>402</v>
      </c>
      <c r="K212">
        <v>283</v>
      </c>
      <c r="L212">
        <v>41169</v>
      </c>
      <c r="M212">
        <v>37</v>
      </c>
      <c r="N212">
        <v>397</v>
      </c>
      <c r="Q212" s="6">
        <f t="shared" si="29"/>
        <v>1.4140625</v>
      </c>
      <c r="R212" s="6">
        <f t="shared" si="30"/>
        <v>1.3350340136054422</v>
      </c>
      <c r="S212" s="6">
        <f t="shared" si="31"/>
        <v>0.9626243925017357</v>
      </c>
      <c r="T212" s="6">
        <f t="shared" si="32"/>
        <v>1.4193548387096775</v>
      </c>
      <c r="U212" s="6">
        <f t="shared" si="33"/>
        <v>1.2414383561643836</v>
      </c>
      <c r="V212" s="6">
        <f t="shared" si="34"/>
        <v>1.016</v>
      </c>
      <c r="W212" s="6">
        <f t="shared" si="35"/>
        <v>1.3056179775280898</v>
      </c>
      <c r="X212" s="6">
        <f t="shared" si="36"/>
        <v>1.3680981595092025</v>
      </c>
      <c r="Y212" s="6">
        <f t="shared" si="37"/>
        <v>2</v>
      </c>
      <c r="Z212" s="6">
        <f t="shared" si="38"/>
        <v>1.252212389380531</v>
      </c>
      <c r="AA212" s="6">
        <f t="shared" si="39"/>
        <v>0.91716978189676301</v>
      </c>
      <c r="AB212" s="6">
        <f t="shared" si="40"/>
        <v>1.0277777777777777</v>
      </c>
      <c r="AC212" s="6">
        <f t="shared" si="41"/>
        <v>0.6928446771378709</v>
      </c>
    </row>
    <row r="213" spans="1:29" x14ac:dyDescent="0.25">
      <c r="A213" s="3">
        <f t="shared" si="42"/>
        <v>42579</v>
      </c>
      <c r="B213">
        <v>289</v>
      </c>
      <c r="C213">
        <v>3198</v>
      </c>
      <c r="D213">
        <v>66476</v>
      </c>
      <c r="E213" s="24">
        <v>860</v>
      </c>
      <c r="F213">
        <v>1392</v>
      </c>
      <c r="G213">
        <v>2636</v>
      </c>
      <c r="H213">
        <v>763</v>
      </c>
      <c r="I213">
        <v>247</v>
      </c>
      <c r="J213">
        <v>234</v>
      </c>
      <c r="K213">
        <v>301</v>
      </c>
      <c r="L213">
        <v>70869</v>
      </c>
      <c r="M213">
        <v>13</v>
      </c>
      <c r="N213">
        <v>476</v>
      </c>
      <c r="Q213" s="6">
        <f t="shared" si="29"/>
        <v>1.0321428571428573</v>
      </c>
      <c r="R213" s="6">
        <f t="shared" si="30"/>
        <v>1.339757017176372</v>
      </c>
      <c r="S213" s="6">
        <f t="shared" si="31"/>
        <v>0.90685365055112954</v>
      </c>
      <c r="T213" s="6">
        <f t="shared" si="32"/>
        <v>1.4827586206896552</v>
      </c>
      <c r="U213" s="6">
        <f t="shared" si="33"/>
        <v>1.3947895791583167</v>
      </c>
      <c r="V213" s="6">
        <f t="shared" si="34"/>
        <v>1.0193348801237432</v>
      </c>
      <c r="W213" s="6">
        <f t="shared" si="35"/>
        <v>1.3625</v>
      </c>
      <c r="X213" s="6">
        <f t="shared" si="36"/>
        <v>1.4702380952380953</v>
      </c>
      <c r="Y213" s="6">
        <f t="shared" si="37"/>
        <v>1.4268292682926829</v>
      </c>
      <c r="Z213" s="6">
        <f t="shared" si="38"/>
        <v>1.0134680134680134</v>
      </c>
      <c r="AA213" s="6">
        <f t="shared" si="39"/>
        <v>1.084635516307259</v>
      </c>
      <c r="AB213" s="6">
        <f t="shared" si="40"/>
        <v>0.76470588235294112</v>
      </c>
      <c r="AC213" s="6">
        <f t="shared" si="41"/>
        <v>0.87661141804788212</v>
      </c>
    </row>
    <row r="214" spans="1:29" x14ac:dyDescent="0.25">
      <c r="A214" s="3">
        <f t="shared" si="42"/>
        <v>42580</v>
      </c>
      <c r="B214">
        <v>382</v>
      </c>
      <c r="C214">
        <v>3140</v>
      </c>
      <c r="D214">
        <v>70516</v>
      </c>
      <c r="E214" s="24">
        <v>842</v>
      </c>
      <c r="F214">
        <v>1377</v>
      </c>
      <c r="G214">
        <v>2621</v>
      </c>
      <c r="H214">
        <v>846</v>
      </c>
      <c r="I214">
        <v>342</v>
      </c>
      <c r="J214">
        <v>673</v>
      </c>
      <c r="K214">
        <v>302</v>
      </c>
      <c r="L214">
        <v>58271</v>
      </c>
      <c r="M214">
        <v>85</v>
      </c>
      <c r="N214">
        <v>329</v>
      </c>
      <c r="Q214" s="6">
        <f t="shared" si="29"/>
        <v>1.2483660130718954</v>
      </c>
      <c r="R214" s="6">
        <f t="shared" si="30"/>
        <v>1.3844797178130512</v>
      </c>
      <c r="S214" s="6">
        <f t="shared" si="31"/>
        <v>0.98589304439007341</v>
      </c>
      <c r="T214" s="6">
        <f t="shared" si="32"/>
        <v>1.2529761904761905</v>
      </c>
      <c r="U214" s="6">
        <f t="shared" si="33"/>
        <v>1.2966101694915255</v>
      </c>
      <c r="V214" s="6">
        <f t="shared" si="34"/>
        <v>1</v>
      </c>
      <c r="W214" s="6">
        <f t="shared" si="35"/>
        <v>1.1001300390117035</v>
      </c>
      <c r="X214" s="6">
        <f t="shared" si="36"/>
        <v>2.0981595092024539</v>
      </c>
      <c r="Y214" s="6">
        <f t="shared" si="37"/>
        <v>1.8238482384823849</v>
      </c>
      <c r="Z214" s="6">
        <f t="shared" si="38"/>
        <v>1.3727272727272728</v>
      </c>
      <c r="AA214" s="6">
        <f t="shared" si="39"/>
        <v>1.0032885674931129</v>
      </c>
      <c r="AB214" s="6">
        <f t="shared" si="40"/>
        <v>12.142857142857142</v>
      </c>
      <c r="AC214" s="6">
        <f t="shared" si="41"/>
        <v>0.76157407407407407</v>
      </c>
    </row>
    <row r="215" spans="1:29" x14ac:dyDescent="0.25">
      <c r="A215" s="3">
        <f t="shared" si="42"/>
        <v>42581</v>
      </c>
      <c r="B215">
        <v>379</v>
      </c>
      <c r="C215">
        <v>3623</v>
      </c>
      <c r="D215">
        <v>73835</v>
      </c>
      <c r="E215" s="24">
        <v>1012</v>
      </c>
      <c r="F215">
        <v>1346</v>
      </c>
      <c r="G215">
        <v>2674</v>
      </c>
      <c r="H215">
        <v>880</v>
      </c>
      <c r="I215">
        <v>338</v>
      </c>
      <c r="J215">
        <v>671</v>
      </c>
      <c r="K215">
        <v>258</v>
      </c>
      <c r="L215">
        <v>52509</v>
      </c>
      <c r="M215">
        <v>38</v>
      </c>
      <c r="N215">
        <v>513</v>
      </c>
      <c r="Q215" s="6">
        <f t="shared" si="29"/>
        <v>1.503968253968254</v>
      </c>
      <c r="R215" s="6">
        <f t="shared" si="30"/>
        <v>1.436558287073751</v>
      </c>
      <c r="S215" s="6">
        <f t="shared" si="31"/>
        <v>0.92676038659470317</v>
      </c>
      <c r="T215" s="6">
        <f t="shared" si="32"/>
        <v>1.2371638141809291</v>
      </c>
      <c r="U215" s="6">
        <f t="shared" si="33"/>
        <v>1.191150442477876</v>
      </c>
      <c r="V215" s="6">
        <f t="shared" si="34"/>
        <v>1.0743270389714745</v>
      </c>
      <c r="W215" s="6">
        <f t="shared" si="35"/>
        <v>1.1458333333333333</v>
      </c>
      <c r="X215" s="6">
        <f t="shared" si="36"/>
        <v>1.7696335078534031</v>
      </c>
      <c r="Y215" s="6">
        <f t="shared" si="37"/>
        <v>3.05</v>
      </c>
      <c r="Z215" s="6">
        <f t="shared" si="38"/>
        <v>0.98473282442748089</v>
      </c>
      <c r="AA215" s="6">
        <f t="shared" si="39"/>
        <v>0.90145753575168674</v>
      </c>
      <c r="AB215" s="6">
        <f t="shared" si="40"/>
        <v>2</v>
      </c>
      <c r="AC215" s="6">
        <f t="shared" si="41"/>
        <v>0.9606741573033708</v>
      </c>
    </row>
    <row r="216" spans="1:29" x14ac:dyDescent="0.25">
      <c r="A216" s="3">
        <f t="shared" si="42"/>
        <v>42582</v>
      </c>
      <c r="B216">
        <v>295</v>
      </c>
      <c r="C216">
        <v>3606</v>
      </c>
      <c r="D216">
        <v>60229</v>
      </c>
      <c r="E216" s="24">
        <v>412</v>
      </c>
      <c r="F216">
        <v>0</v>
      </c>
      <c r="G216">
        <v>2548</v>
      </c>
      <c r="H216">
        <v>771</v>
      </c>
      <c r="I216">
        <v>431</v>
      </c>
      <c r="J216">
        <v>745</v>
      </c>
      <c r="K216">
        <v>303</v>
      </c>
      <c r="L216">
        <v>42578</v>
      </c>
      <c r="M216">
        <v>44</v>
      </c>
      <c r="N216">
        <v>287</v>
      </c>
      <c r="Q216" s="6">
        <f t="shared" si="29"/>
        <v>1.0805860805860805</v>
      </c>
      <c r="R216" s="6">
        <f t="shared" si="30"/>
        <v>1.7386692381870781</v>
      </c>
      <c r="S216" s="6">
        <f t="shared" si="31"/>
        <v>0.86471314535117438</v>
      </c>
      <c r="T216" s="6">
        <f t="shared" si="32"/>
        <v>1.10752688172043</v>
      </c>
      <c r="U216" s="6">
        <f t="shared" si="33"/>
        <v>0</v>
      </c>
      <c r="V216" s="6">
        <f t="shared" si="34"/>
        <v>1.1001727115716753</v>
      </c>
      <c r="W216" s="6">
        <f t="shared" si="35"/>
        <v>1.0052151238591918</v>
      </c>
      <c r="X216" s="6">
        <f t="shared" si="36"/>
        <v>3.1459854014598538</v>
      </c>
      <c r="Y216" s="6">
        <f t="shared" si="37"/>
        <v>2.1164772727272729</v>
      </c>
      <c r="Z216" s="6">
        <f t="shared" si="38"/>
        <v>2.1956521739130435</v>
      </c>
      <c r="AA216" s="6">
        <f t="shared" si="39"/>
        <v>0.88273831736949038</v>
      </c>
      <c r="AB216" s="6">
        <f t="shared" si="40"/>
        <v>1.8333333333333333</v>
      </c>
      <c r="AC216" s="6">
        <f t="shared" si="41"/>
        <v>0.82</v>
      </c>
    </row>
    <row r="217" spans="1:29" x14ac:dyDescent="0.25">
      <c r="A217" s="3">
        <f t="shared" si="42"/>
        <v>42583</v>
      </c>
      <c r="B217">
        <v>238</v>
      </c>
      <c r="C217">
        <v>2776</v>
      </c>
      <c r="D217">
        <v>50275</v>
      </c>
      <c r="E217" s="24">
        <v>385</v>
      </c>
      <c r="F217">
        <v>2820</v>
      </c>
      <c r="G217">
        <v>2685</v>
      </c>
      <c r="H217">
        <v>743</v>
      </c>
      <c r="I217">
        <v>366</v>
      </c>
      <c r="J217">
        <v>651</v>
      </c>
      <c r="K217">
        <v>38</v>
      </c>
      <c r="L217">
        <v>24801</v>
      </c>
      <c r="M217">
        <v>53</v>
      </c>
      <c r="N217">
        <v>285</v>
      </c>
      <c r="Q217" s="6">
        <f t="shared" si="29"/>
        <v>0.94444444444444442</v>
      </c>
      <c r="R217" s="6">
        <f t="shared" si="30"/>
        <v>1.4695606140815247</v>
      </c>
      <c r="S217" s="6">
        <f t="shared" si="31"/>
        <v>0.87282986111111116</v>
      </c>
      <c r="T217" s="6">
        <f t="shared" si="32"/>
        <v>0.94132029339853296</v>
      </c>
      <c r="U217" s="6">
        <f t="shared" si="33"/>
        <v>2.7701375245579567</v>
      </c>
      <c r="V217" s="6">
        <f t="shared" si="34"/>
        <v>1.1508786969567082</v>
      </c>
      <c r="W217" s="6">
        <f t="shared" si="35"/>
        <v>0.99731543624161079</v>
      </c>
      <c r="X217" s="6">
        <f t="shared" si="36"/>
        <v>1.7102803738317758</v>
      </c>
      <c r="Y217" s="6">
        <f t="shared" si="37"/>
        <v>1.2329545454545454</v>
      </c>
      <c r="Z217" s="6">
        <f t="shared" si="38"/>
        <v>0.90476190476190477</v>
      </c>
      <c r="AA217" s="6">
        <f t="shared" si="39"/>
        <v>1.0568457834405762</v>
      </c>
      <c r="AB217" s="6">
        <f t="shared" si="40"/>
        <v>4.416666666666667</v>
      </c>
      <c r="AC217" s="6">
        <f t="shared" si="41"/>
        <v>0.80281690140845074</v>
      </c>
    </row>
    <row r="218" spans="1:29" x14ac:dyDescent="0.25">
      <c r="A218" s="3">
        <f t="shared" si="42"/>
        <v>42584</v>
      </c>
      <c r="B218">
        <v>159</v>
      </c>
      <c r="C218">
        <v>4104</v>
      </c>
      <c r="D218">
        <v>50055</v>
      </c>
      <c r="E218" s="24">
        <v>858</v>
      </c>
      <c r="F218">
        <v>556</v>
      </c>
      <c r="G218">
        <v>2598</v>
      </c>
      <c r="H218">
        <v>928</v>
      </c>
      <c r="I218">
        <v>372</v>
      </c>
      <c r="J218">
        <v>447</v>
      </c>
      <c r="K218">
        <v>165</v>
      </c>
      <c r="L218">
        <v>17988</v>
      </c>
      <c r="M218">
        <v>46</v>
      </c>
      <c r="N218">
        <v>147</v>
      </c>
      <c r="Q218" s="6">
        <f t="shared" si="29"/>
        <v>0.93529411764705883</v>
      </c>
      <c r="R218" s="6">
        <f t="shared" si="30"/>
        <v>1.3639082751744767</v>
      </c>
      <c r="S218" s="6">
        <f t="shared" si="31"/>
        <v>0.80006073780448816</v>
      </c>
      <c r="T218" s="6">
        <f t="shared" si="32"/>
        <v>1.3448275862068966</v>
      </c>
      <c r="U218" s="6">
        <f t="shared" si="33"/>
        <v>1.0817120622568093</v>
      </c>
      <c r="V218" s="6">
        <f t="shared" si="34"/>
        <v>1.067378800328677</v>
      </c>
      <c r="W218" s="6">
        <f t="shared" si="35"/>
        <v>1.3547445255474453</v>
      </c>
      <c r="X218" s="6">
        <f t="shared" si="36"/>
        <v>1.8146341463414635</v>
      </c>
      <c r="Y218" s="6">
        <f t="shared" si="37"/>
        <v>1.4949832775919731</v>
      </c>
      <c r="Z218" s="6">
        <f t="shared" si="38"/>
        <v>2.323943661971831</v>
      </c>
      <c r="AA218" s="6">
        <f t="shared" si="39"/>
        <v>0.76288222570931763</v>
      </c>
      <c r="AB218" s="6">
        <f t="shared" si="40"/>
        <v>4.1818181818181817</v>
      </c>
      <c r="AC218" s="6">
        <f t="shared" si="41"/>
        <v>0.21428571428571427</v>
      </c>
    </row>
    <row r="219" spans="1:29" x14ac:dyDescent="0.25">
      <c r="A219" s="3">
        <f t="shared" si="42"/>
        <v>42585</v>
      </c>
      <c r="B219">
        <v>190</v>
      </c>
      <c r="C219">
        <v>4608</v>
      </c>
      <c r="D219">
        <v>55204</v>
      </c>
      <c r="E219" s="24">
        <v>760</v>
      </c>
      <c r="F219">
        <v>1039</v>
      </c>
      <c r="G219">
        <v>2751</v>
      </c>
      <c r="H219">
        <v>670</v>
      </c>
      <c r="I219">
        <v>485</v>
      </c>
      <c r="J219">
        <v>465</v>
      </c>
      <c r="K219">
        <v>333</v>
      </c>
      <c r="L219">
        <v>56411</v>
      </c>
      <c r="M219">
        <v>45</v>
      </c>
      <c r="N219">
        <v>761</v>
      </c>
      <c r="Q219" s="6">
        <f t="shared" si="29"/>
        <v>1.0497237569060773</v>
      </c>
      <c r="R219" s="6">
        <f t="shared" si="30"/>
        <v>1.4675159235668789</v>
      </c>
      <c r="S219" s="6">
        <f t="shared" si="31"/>
        <v>0.82948671715350397</v>
      </c>
      <c r="T219" s="6">
        <f t="shared" si="32"/>
        <v>1.3286713286713288</v>
      </c>
      <c r="U219" s="6">
        <f t="shared" si="33"/>
        <v>1.433103448275862</v>
      </c>
      <c r="V219" s="6">
        <f t="shared" si="34"/>
        <v>1.0314960629921259</v>
      </c>
      <c r="W219" s="6">
        <f t="shared" si="35"/>
        <v>1.153184165232358</v>
      </c>
      <c r="X219" s="6">
        <f t="shared" si="36"/>
        <v>2.1748878923766815</v>
      </c>
      <c r="Y219" s="6">
        <f t="shared" si="37"/>
        <v>1.1567164179104477</v>
      </c>
      <c r="Z219" s="6">
        <f t="shared" si="38"/>
        <v>1.1766784452296819</v>
      </c>
      <c r="AA219" s="6">
        <f t="shared" si="39"/>
        <v>1.370230027447837</v>
      </c>
      <c r="AB219" s="6">
        <f t="shared" si="40"/>
        <v>1.2162162162162162</v>
      </c>
      <c r="AC219" s="6">
        <f t="shared" si="41"/>
        <v>1.9168765743073048</v>
      </c>
    </row>
    <row r="220" spans="1:29" x14ac:dyDescent="0.25">
      <c r="A220" s="3">
        <f t="shared" si="42"/>
        <v>42586</v>
      </c>
      <c r="B220">
        <v>384</v>
      </c>
      <c r="C220">
        <v>4602</v>
      </c>
      <c r="D220">
        <v>56498</v>
      </c>
      <c r="E220" s="24">
        <v>1024</v>
      </c>
      <c r="F220">
        <v>1695</v>
      </c>
      <c r="G220">
        <v>2697</v>
      </c>
      <c r="H220">
        <v>891</v>
      </c>
      <c r="I220">
        <v>426</v>
      </c>
      <c r="J220">
        <v>334</v>
      </c>
      <c r="K220">
        <v>425</v>
      </c>
      <c r="L220">
        <v>54685</v>
      </c>
      <c r="M220">
        <v>50</v>
      </c>
      <c r="N220">
        <v>395</v>
      </c>
      <c r="Q220" s="6">
        <f t="shared" si="29"/>
        <v>1.3287197231833909</v>
      </c>
      <c r="R220" s="6">
        <f t="shared" si="30"/>
        <v>1.4390243902439024</v>
      </c>
      <c r="S220" s="6">
        <f t="shared" si="31"/>
        <v>0.84990071604789696</v>
      </c>
      <c r="T220" s="6">
        <f t="shared" si="32"/>
        <v>1.1906976744186046</v>
      </c>
      <c r="U220" s="6">
        <f t="shared" si="33"/>
        <v>1.2176724137931034</v>
      </c>
      <c r="V220" s="6">
        <f t="shared" si="34"/>
        <v>1.0231411229135052</v>
      </c>
      <c r="W220" s="6">
        <f t="shared" si="35"/>
        <v>1.1677588466579292</v>
      </c>
      <c r="X220" s="6">
        <f t="shared" si="36"/>
        <v>1.7246963562753037</v>
      </c>
      <c r="Y220" s="6">
        <f t="shared" si="37"/>
        <v>1.4273504273504274</v>
      </c>
      <c r="Z220" s="6">
        <f t="shared" si="38"/>
        <v>1.4119601328903655</v>
      </c>
      <c r="AA220" s="6">
        <f t="shared" si="39"/>
        <v>0.7716349884999083</v>
      </c>
      <c r="AB220" s="6">
        <f t="shared" si="40"/>
        <v>3.8461538461538463</v>
      </c>
      <c r="AC220" s="6">
        <f t="shared" si="41"/>
        <v>0.82983193277310929</v>
      </c>
    </row>
    <row r="221" spans="1:29" x14ac:dyDescent="0.25">
      <c r="A221" s="3">
        <f t="shared" si="42"/>
        <v>42587</v>
      </c>
      <c r="B221">
        <v>401</v>
      </c>
      <c r="C221">
        <v>4546</v>
      </c>
      <c r="D221">
        <v>60400</v>
      </c>
      <c r="E221" s="24">
        <v>1106</v>
      </c>
      <c r="F221">
        <v>1604</v>
      </c>
      <c r="G221">
        <v>2634</v>
      </c>
      <c r="H221">
        <v>950</v>
      </c>
      <c r="I221">
        <v>601</v>
      </c>
      <c r="J221">
        <v>510</v>
      </c>
      <c r="K221">
        <v>378</v>
      </c>
      <c r="L221">
        <v>54801</v>
      </c>
      <c r="M221">
        <v>69</v>
      </c>
      <c r="N221">
        <v>374</v>
      </c>
      <c r="Q221" s="6">
        <f t="shared" si="29"/>
        <v>1.049738219895288</v>
      </c>
      <c r="R221" s="6">
        <f t="shared" si="30"/>
        <v>1.4477707006369427</v>
      </c>
      <c r="S221" s="6">
        <f t="shared" si="31"/>
        <v>0.8565431958704407</v>
      </c>
      <c r="T221" s="6">
        <f t="shared" si="32"/>
        <v>1.3135391923990498</v>
      </c>
      <c r="U221" s="6">
        <f t="shared" si="33"/>
        <v>1.1648511256354395</v>
      </c>
      <c r="V221" s="6">
        <f t="shared" si="34"/>
        <v>1.0049599389545976</v>
      </c>
      <c r="W221" s="6">
        <f t="shared" si="35"/>
        <v>1.1229314420803782</v>
      </c>
      <c r="X221" s="6">
        <f t="shared" si="36"/>
        <v>1.7573099415204678</v>
      </c>
      <c r="Y221" s="6">
        <f t="shared" si="37"/>
        <v>0.7578008915304606</v>
      </c>
      <c r="Z221" s="6">
        <f t="shared" si="38"/>
        <v>1.2516556291390728</v>
      </c>
      <c r="AA221" s="6">
        <f t="shared" si="39"/>
        <v>0.94045065298347374</v>
      </c>
      <c r="AB221" s="6">
        <f t="shared" si="40"/>
        <v>0.81176470588235294</v>
      </c>
      <c r="AC221" s="6">
        <f t="shared" si="41"/>
        <v>1.1367781155015197</v>
      </c>
    </row>
    <row r="222" spans="1:29" x14ac:dyDescent="0.25">
      <c r="A222" s="3">
        <f t="shared" si="42"/>
        <v>42588</v>
      </c>
      <c r="B222">
        <v>552</v>
      </c>
      <c r="C222">
        <v>5312</v>
      </c>
      <c r="D222">
        <v>64163</v>
      </c>
      <c r="E222" s="24">
        <v>1105</v>
      </c>
      <c r="F222">
        <v>2288</v>
      </c>
      <c r="G222">
        <v>2450</v>
      </c>
      <c r="H222">
        <v>871</v>
      </c>
      <c r="I222">
        <v>519</v>
      </c>
      <c r="J222">
        <v>858</v>
      </c>
      <c r="K222">
        <v>380</v>
      </c>
      <c r="L222">
        <v>49502</v>
      </c>
      <c r="M222">
        <v>98</v>
      </c>
      <c r="N222">
        <v>424</v>
      </c>
      <c r="Q222" s="6">
        <f t="shared" si="29"/>
        <v>1.4564643799472297</v>
      </c>
      <c r="R222" s="6">
        <f t="shared" si="30"/>
        <v>1.466188241788573</v>
      </c>
      <c r="S222" s="6">
        <f t="shared" si="31"/>
        <v>0.8690052143292476</v>
      </c>
      <c r="T222" s="6">
        <f t="shared" si="32"/>
        <v>1.0918972332015811</v>
      </c>
      <c r="U222" s="6">
        <f t="shared" si="33"/>
        <v>1.6998514115898959</v>
      </c>
      <c r="V222" s="6">
        <f t="shared" si="34"/>
        <v>0.91623036649214662</v>
      </c>
      <c r="W222" s="6">
        <f t="shared" si="35"/>
        <v>0.98977272727272725</v>
      </c>
      <c r="X222" s="6">
        <f t="shared" si="36"/>
        <v>1.5355029585798816</v>
      </c>
      <c r="Y222" s="6">
        <f t="shared" si="37"/>
        <v>1.278688524590164</v>
      </c>
      <c r="Z222" s="6">
        <f t="shared" si="38"/>
        <v>1.4728682170542635</v>
      </c>
      <c r="AA222" s="6">
        <f t="shared" si="39"/>
        <v>0.9427336266163896</v>
      </c>
      <c r="AB222" s="6">
        <f t="shared" si="40"/>
        <v>2.5789473684210527</v>
      </c>
      <c r="AC222" s="6">
        <f t="shared" si="41"/>
        <v>0.82651072124756331</v>
      </c>
    </row>
    <row r="223" spans="1:29" x14ac:dyDescent="0.25">
      <c r="A223" s="3">
        <f t="shared" si="42"/>
        <v>42589</v>
      </c>
      <c r="B223">
        <v>347</v>
      </c>
      <c r="C223">
        <v>4209</v>
      </c>
      <c r="D223">
        <v>57549</v>
      </c>
      <c r="E223" s="24">
        <v>581</v>
      </c>
      <c r="F223">
        <v>2035</v>
      </c>
      <c r="G223">
        <v>2125</v>
      </c>
      <c r="H223">
        <v>758</v>
      </c>
      <c r="I223">
        <v>486</v>
      </c>
      <c r="J223">
        <v>768</v>
      </c>
      <c r="K223">
        <v>260</v>
      </c>
      <c r="L223">
        <v>46305</v>
      </c>
      <c r="M223">
        <v>174</v>
      </c>
      <c r="N223">
        <v>236</v>
      </c>
      <c r="Q223" s="6">
        <f t="shared" si="29"/>
        <v>1.1762711864406781</v>
      </c>
      <c r="R223" s="6">
        <f t="shared" si="30"/>
        <v>1.1672212978369385</v>
      </c>
      <c r="S223" s="6">
        <f t="shared" si="31"/>
        <v>0.95550316292815751</v>
      </c>
      <c r="T223" s="6">
        <f t="shared" si="32"/>
        <v>1.4101941747572815</v>
      </c>
      <c r="U223" s="6">
        <f t="shared" si="33"/>
        <v>1</v>
      </c>
      <c r="V223" s="6">
        <f t="shared" si="34"/>
        <v>0.83398744113029832</v>
      </c>
      <c r="W223" s="6">
        <f t="shared" si="35"/>
        <v>0.9831387808041504</v>
      </c>
      <c r="X223" s="6">
        <f t="shared" si="36"/>
        <v>1.1276102088167053</v>
      </c>
      <c r="Y223" s="6">
        <f t="shared" si="37"/>
        <v>1.0308724832214766</v>
      </c>
      <c r="Z223" s="6">
        <f t="shared" si="38"/>
        <v>0.85808580858085803</v>
      </c>
      <c r="AA223" s="6">
        <f t="shared" si="39"/>
        <v>1.087533467988163</v>
      </c>
      <c r="AB223" s="6">
        <f t="shared" si="40"/>
        <v>3.9545454545454546</v>
      </c>
      <c r="AC223" s="6">
        <f t="shared" si="41"/>
        <v>0.82229965156794427</v>
      </c>
    </row>
    <row r="224" spans="1:29" x14ac:dyDescent="0.25">
      <c r="A224" s="3">
        <f t="shared" si="42"/>
        <v>42590</v>
      </c>
      <c r="B224">
        <v>463</v>
      </c>
      <c r="C224">
        <v>4009</v>
      </c>
      <c r="D224">
        <v>49450</v>
      </c>
      <c r="E224" s="24">
        <v>385</v>
      </c>
      <c r="F224">
        <v>2034</v>
      </c>
      <c r="G224">
        <v>2020</v>
      </c>
      <c r="H224">
        <v>1062</v>
      </c>
      <c r="I224">
        <v>577</v>
      </c>
      <c r="J224">
        <v>617</v>
      </c>
      <c r="K224">
        <v>73</v>
      </c>
      <c r="L224">
        <v>22213</v>
      </c>
      <c r="M224">
        <v>68</v>
      </c>
      <c r="N224">
        <v>230</v>
      </c>
      <c r="Q224" s="6">
        <f t="shared" si="29"/>
        <v>1.9453781512605042</v>
      </c>
      <c r="R224" s="6">
        <f t="shared" si="30"/>
        <v>1.4441642651296831</v>
      </c>
      <c r="S224" s="6">
        <f t="shared" si="31"/>
        <v>0.9835902536051716</v>
      </c>
      <c r="T224" s="6">
        <f t="shared" si="32"/>
        <v>1</v>
      </c>
      <c r="U224" s="6">
        <f t="shared" si="33"/>
        <v>0.72127659574468084</v>
      </c>
      <c r="V224" s="6">
        <f t="shared" si="34"/>
        <v>0.75232774674115455</v>
      </c>
      <c r="W224" s="6">
        <f t="shared" si="35"/>
        <v>1.4293405114401077</v>
      </c>
      <c r="X224" s="6">
        <f t="shared" si="36"/>
        <v>1.5765027322404372</v>
      </c>
      <c r="Y224" s="6">
        <f t="shared" si="37"/>
        <v>0.94777265745007677</v>
      </c>
      <c r="Z224" s="6">
        <f t="shared" si="38"/>
        <v>1.9210526315789473</v>
      </c>
      <c r="AA224" s="6">
        <f t="shared" si="39"/>
        <v>0.89564936897705738</v>
      </c>
      <c r="AB224" s="6">
        <f t="shared" si="40"/>
        <v>1.2830188679245282</v>
      </c>
      <c r="AC224" s="6">
        <f t="shared" si="41"/>
        <v>0.80701754385964908</v>
      </c>
    </row>
    <row r="225" spans="1:29" x14ac:dyDescent="0.25">
      <c r="A225" s="3">
        <f t="shared" si="42"/>
        <v>42591</v>
      </c>
      <c r="B225">
        <v>259</v>
      </c>
      <c r="C225">
        <v>6019</v>
      </c>
      <c r="D225">
        <v>49910</v>
      </c>
      <c r="E225" s="24">
        <v>1219</v>
      </c>
      <c r="F225">
        <v>785</v>
      </c>
      <c r="G225">
        <v>2132</v>
      </c>
      <c r="H225">
        <v>816</v>
      </c>
      <c r="I225">
        <v>630</v>
      </c>
      <c r="J225">
        <v>751</v>
      </c>
      <c r="K225">
        <v>196</v>
      </c>
      <c r="L225">
        <v>21888</v>
      </c>
      <c r="M225">
        <v>56</v>
      </c>
      <c r="N225">
        <v>681</v>
      </c>
      <c r="Q225" s="6">
        <f t="shared" si="29"/>
        <v>1.628930817610063</v>
      </c>
      <c r="R225" s="6">
        <f t="shared" si="30"/>
        <v>1.4666179337231968</v>
      </c>
      <c r="S225" s="6">
        <f t="shared" si="31"/>
        <v>0.99710318649485563</v>
      </c>
      <c r="T225" s="6">
        <f t="shared" si="32"/>
        <v>1.4207459207459208</v>
      </c>
      <c r="U225" s="6">
        <f t="shared" si="33"/>
        <v>1.4118705035971224</v>
      </c>
      <c r="V225" s="6">
        <f t="shared" si="34"/>
        <v>0.82063125481139343</v>
      </c>
      <c r="W225" s="6">
        <f t="shared" si="35"/>
        <v>0.87931034482758619</v>
      </c>
      <c r="X225" s="6">
        <f t="shared" si="36"/>
        <v>1.6935483870967742</v>
      </c>
      <c r="Y225" s="6">
        <f t="shared" si="37"/>
        <v>1.680089485458613</v>
      </c>
      <c r="Z225" s="6">
        <f t="shared" si="38"/>
        <v>1.187878787878788</v>
      </c>
      <c r="AA225" s="6">
        <f t="shared" si="39"/>
        <v>1.2168112074716477</v>
      </c>
      <c r="AB225" s="6">
        <f t="shared" si="40"/>
        <v>1.2173913043478262</v>
      </c>
      <c r="AC225" s="6">
        <f t="shared" si="41"/>
        <v>4.6326530612244898</v>
      </c>
    </row>
    <row r="226" spans="1:29" x14ac:dyDescent="0.25">
      <c r="A226" s="3">
        <f t="shared" si="42"/>
        <v>42592</v>
      </c>
      <c r="B226">
        <v>412</v>
      </c>
      <c r="C226">
        <v>6342</v>
      </c>
      <c r="D226">
        <v>55186</v>
      </c>
      <c r="E226" s="24">
        <v>1030</v>
      </c>
      <c r="F226">
        <v>1397</v>
      </c>
      <c r="G226">
        <v>2345</v>
      </c>
      <c r="H226">
        <v>1148</v>
      </c>
      <c r="I226">
        <v>779</v>
      </c>
      <c r="J226">
        <v>468</v>
      </c>
      <c r="K226">
        <v>417</v>
      </c>
      <c r="L226">
        <v>54923</v>
      </c>
      <c r="M226">
        <v>33</v>
      </c>
      <c r="N226">
        <v>289</v>
      </c>
      <c r="Q226" s="6">
        <f t="shared" si="29"/>
        <v>2.168421052631579</v>
      </c>
      <c r="R226" s="6">
        <f t="shared" si="30"/>
        <v>1.3763020833333333</v>
      </c>
      <c r="S226" s="6">
        <f t="shared" si="31"/>
        <v>0.9996739366712557</v>
      </c>
      <c r="T226" s="6">
        <f t="shared" si="32"/>
        <v>1.3552631578947369</v>
      </c>
      <c r="U226" s="6">
        <f t="shared" si="33"/>
        <v>1.3445620789220405</v>
      </c>
      <c r="V226" s="6">
        <f t="shared" si="34"/>
        <v>0.8524173027989822</v>
      </c>
      <c r="W226" s="6">
        <f t="shared" si="35"/>
        <v>1.7134328358208955</v>
      </c>
      <c r="X226" s="6">
        <f t="shared" si="36"/>
        <v>1.6061855670103093</v>
      </c>
      <c r="Y226" s="6">
        <f t="shared" si="37"/>
        <v>1.0064516129032257</v>
      </c>
      <c r="Z226" s="6">
        <f t="shared" si="38"/>
        <v>1.2522522522522523</v>
      </c>
      <c r="AA226" s="6">
        <f t="shared" si="39"/>
        <v>0.97362216588963146</v>
      </c>
      <c r="AB226" s="6">
        <f t="shared" si="40"/>
        <v>0.73333333333333328</v>
      </c>
      <c r="AC226" s="6">
        <f t="shared" si="41"/>
        <v>0.37976346911957948</v>
      </c>
    </row>
    <row r="227" spans="1:29" x14ac:dyDescent="0.25">
      <c r="A227" s="3">
        <f t="shared" si="42"/>
        <v>42593</v>
      </c>
      <c r="B227">
        <v>476</v>
      </c>
      <c r="C227">
        <v>6519</v>
      </c>
      <c r="D227">
        <v>56468</v>
      </c>
      <c r="E227" s="24">
        <v>1320</v>
      </c>
      <c r="F227">
        <v>2524</v>
      </c>
      <c r="G227">
        <v>2510</v>
      </c>
      <c r="H227">
        <v>1009</v>
      </c>
      <c r="I227">
        <v>654</v>
      </c>
      <c r="J227">
        <v>388</v>
      </c>
      <c r="K227">
        <v>443</v>
      </c>
      <c r="L227">
        <v>58081</v>
      </c>
      <c r="M227">
        <v>37</v>
      </c>
      <c r="N227">
        <v>423</v>
      </c>
      <c r="Q227" s="6">
        <f t="shared" si="29"/>
        <v>1.2395833333333333</v>
      </c>
      <c r="R227" s="6">
        <f t="shared" si="30"/>
        <v>1.4165580182529336</v>
      </c>
      <c r="S227" s="6">
        <f t="shared" si="31"/>
        <v>0.99946900775248682</v>
      </c>
      <c r="T227" s="6">
        <f t="shared" si="32"/>
        <v>1.2890625</v>
      </c>
      <c r="U227" s="6">
        <f t="shared" si="33"/>
        <v>1.4890855457227139</v>
      </c>
      <c r="V227" s="6">
        <f t="shared" si="34"/>
        <v>0.93066370040786062</v>
      </c>
      <c r="W227" s="6">
        <f t="shared" si="35"/>
        <v>1.1324354657687992</v>
      </c>
      <c r="X227" s="6">
        <f t="shared" si="36"/>
        <v>1.5352112676056338</v>
      </c>
      <c r="Y227" s="6">
        <f t="shared" si="37"/>
        <v>1.1616766467065869</v>
      </c>
      <c r="Z227" s="6">
        <f t="shared" si="38"/>
        <v>1.0423529411764705</v>
      </c>
      <c r="AA227" s="6">
        <f t="shared" si="39"/>
        <v>1.06210112462284</v>
      </c>
      <c r="AB227" s="6">
        <f t="shared" si="40"/>
        <v>0.74</v>
      </c>
      <c r="AC227" s="6">
        <f t="shared" si="41"/>
        <v>1.070886075949367</v>
      </c>
    </row>
    <row r="228" spans="1:29" x14ac:dyDescent="0.25">
      <c r="A228" s="3">
        <f t="shared" si="42"/>
        <v>42594</v>
      </c>
      <c r="B228">
        <v>522</v>
      </c>
      <c r="C228">
        <v>6304</v>
      </c>
      <c r="D228">
        <v>54848</v>
      </c>
      <c r="E228" s="24">
        <v>1419</v>
      </c>
      <c r="F228">
        <v>2669</v>
      </c>
      <c r="G228">
        <v>2625</v>
      </c>
      <c r="H228">
        <v>1129</v>
      </c>
      <c r="I228">
        <v>577</v>
      </c>
      <c r="J228">
        <v>639</v>
      </c>
      <c r="K228">
        <v>363</v>
      </c>
      <c r="L228">
        <v>59147</v>
      </c>
      <c r="M228">
        <v>91</v>
      </c>
      <c r="N228">
        <v>390</v>
      </c>
      <c r="Q228" s="6">
        <f t="shared" si="29"/>
        <v>1.3017456359102244</v>
      </c>
      <c r="R228" s="6">
        <f t="shared" si="30"/>
        <v>1.3867135943686757</v>
      </c>
      <c r="S228" s="6">
        <f t="shared" si="31"/>
        <v>0.90807947019867552</v>
      </c>
      <c r="T228" s="6">
        <f t="shared" si="32"/>
        <v>1.2830018083182639</v>
      </c>
      <c r="U228" s="6">
        <f t="shared" si="33"/>
        <v>1.6639650872817955</v>
      </c>
      <c r="V228" s="6">
        <f t="shared" si="34"/>
        <v>0.99658314350797261</v>
      </c>
      <c r="W228" s="6">
        <f t="shared" si="35"/>
        <v>1.188421052631579</v>
      </c>
      <c r="X228" s="6">
        <f t="shared" si="36"/>
        <v>0.96006655574043265</v>
      </c>
      <c r="Y228" s="6">
        <f t="shared" si="37"/>
        <v>1.2529411764705882</v>
      </c>
      <c r="Z228" s="6">
        <f t="shared" si="38"/>
        <v>0.96031746031746035</v>
      </c>
      <c r="AA228" s="6">
        <f t="shared" si="39"/>
        <v>1.0793051221693035</v>
      </c>
      <c r="AB228" s="6">
        <f t="shared" si="40"/>
        <v>1.318840579710145</v>
      </c>
      <c r="AC228" s="6">
        <f t="shared" si="41"/>
        <v>1.0427807486631016</v>
      </c>
    </row>
    <row r="229" spans="1:29" x14ac:dyDescent="0.25">
      <c r="A229" s="3">
        <f t="shared" si="42"/>
        <v>42595</v>
      </c>
      <c r="B229">
        <v>574</v>
      </c>
      <c r="C229">
        <v>7123</v>
      </c>
      <c r="D229">
        <v>61921</v>
      </c>
      <c r="E229" s="24">
        <v>1505</v>
      </c>
      <c r="F229">
        <v>2846</v>
      </c>
      <c r="G229">
        <v>2501</v>
      </c>
      <c r="H229">
        <v>1440</v>
      </c>
      <c r="I229">
        <v>636</v>
      </c>
      <c r="J229">
        <v>544</v>
      </c>
      <c r="K229">
        <v>344</v>
      </c>
      <c r="L229">
        <v>49274</v>
      </c>
      <c r="M229">
        <v>66</v>
      </c>
      <c r="N229">
        <v>418</v>
      </c>
      <c r="Q229" s="6">
        <f t="shared" si="29"/>
        <v>1.0398550724637681</v>
      </c>
      <c r="R229" s="6">
        <f t="shared" si="30"/>
        <v>1.3409262048192772</v>
      </c>
      <c r="S229" s="6">
        <f t="shared" si="31"/>
        <v>0.96505774355937224</v>
      </c>
      <c r="T229" s="6">
        <f t="shared" si="32"/>
        <v>1.3619909502262444</v>
      </c>
      <c r="U229" s="6">
        <f t="shared" si="33"/>
        <v>1.243881118881119</v>
      </c>
      <c r="V229" s="6">
        <f t="shared" si="34"/>
        <v>1.0208163265306123</v>
      </c>
      <c r="W229" s="6">
        <f t="shared" si="35"/>
        <v>1.6532721010332951</v>
      </c>
      <c r="X229" s="6">
        <f t="shared" si="36"/>
        <v>1.2254335260115607</v>
      </c>
      <c r="Y229" s="6">
        <f t="shared" si="37"/>
        <v>0.63403263403263399</v>
      </c>
      <c r="Z229" s="6">
        <f t="shared" si="38"/>
        <v>0.90526315789473688</v>
      </c>
      <c r="AA229" s="6">
        <f t="shared" si="39"/>
        <v>0.99539412548987916</v>
      </c>
      <c r="AB229" s="6">
        <f t="shared" si="40"/>
        <v>0.67346938775510201</v>
      </c>
      <c r="AC229" s="6">
        <f t="shared" si="41"/>
        <v>0.98584905660377353</v>
      </c>
    </row>
    <row r="230" spans="1:29" x14ac:dyDescent="0.25">
      <c r="A230" s="3">
        <f t="shared" si="42"/>
        <v>42596</v>
      </c>
      <c r="B230">
        <v>627</v>
      </c>
      <c r="C230">
        <v>5577</v>
      </c>
      <c r="D230">
        <v>53665</v>
      </c>
      <c r="E230" s="24">
        <v>704</v>
      </c>
      <c r="F230">
        <v>3310</v>
      </c>
      <c r="G230">
        <v>2245</v>
      </c>
      <c r="H230">
        <v>1077</v>
      </c>
      <c r="I230">
        <v>655</v>
      </c>
      <c r="J230">
        <v>922</v>
      </c>
      <c r="K230">
        <v>226</v>
      </c>
      <c r="L230">
        <v>38937</v>
      </c>
      <c r="M230">
        <v>196</v>
      </c>
      <c r="N230">
        <v>237</v>
      </c>
      <c r="Q230" s="6">
        <f t="shared" si="29"/>
        <v>1.8069164265129682</v>
      </c>
      <c r="R230" s="6">
        <f t="shared" si="30"/>
        <v>1.3250178189593729</v>
      </c>
      <c r="S230" s="6">
        <f t="shared" si="31"/>
        <v>0.93250968739682705</v>
      </c>
      <c r="T230" s="6">
        <f t="shared" si="32"/>
        <v>1.2117039586919105</v>
      </c>
      <c r="U230" s="6">
        <f t="shared" si="33"/>
        <v>1.6265356265356266</v>
      </c>
      <c r="V230" s="6">
        <f t="shared" si="34"/>
        <v>1.0564705882352941</v>
      </c>
      <c r="W230" s="6">
        <f t="shared" si="35"/>
        <v>1.420844327176781</v>
      </c>
      <c r="X230" s="6">
        <f t="shared" si="36"/>
        <v>1.3477366255144032</v>
      </c>
      <c r="Y230" s="6">
        <f t="shared" si="37"/>
        <v>1.2005208333333333</v>
      </c>
      <c r="Z230" s="6">
        <f t="shared" si="38"/>
        <v>0.86923076923076925</v>
      </c>
      <c r="AA230" s="6">
        <f t="shared" si="39"/>
        <v>0.84088111435050206</v>
      </c>
      <c r="AB230" s="6">
        <f t="shared" si="40"/>
        <v>1.1264367816091954</v>
      </c>
      <c r="AC230" s="6">
        <f t="shared" si="41"/>
        <v>1.0042372881355932</v>
      </c>
    </row>
    <row r="231" spans="1:29" x14ac:dyDescent="0.25">
      <c r="A231" s="3">
        <f t="shared" si="42"/>
        <v>42597</v>
      </c>
      <c r="B231">
        <v>479</v>
      </c>
      <c r="C231">
        <v>4909</v>
      </c>
      <c r="D231">
        <v>38744</v>
      </c>
      <c r="E231" s="24">
        <v>519</v>
      </c>
      <c r="F231">
        <v>3015</v>
      </c>
      <c r="G231">
        <v>2133</v>
      </c>
      <c r="H231">
        <v>1040</v>
      </c>
      <c r="I231">
        <v>507</v>
      </c>
      <c r="J231">
        <v>756</v>
      </c>
      <c r="K231">
        <v>63</v>
      </c>
      <c r="L231">
        <v>22365</v>
      </c>
      <c r="M231">
        <v>66</v>
      </c>
      <c r="N231">
        <v>198</v>
      </c>
      <c r="Q231" s="6">
        <f t="shared" si="29"/>
        <v>1.0345572354211663</v>
      </c>
      <c r="R231" s="6">
        <f t="shared" si="30"/>
        <v>1.2244948865053629</v>
      </c>
      <c r="S231" s="6">
        <f t="shared" si="31"/>
        <v>0.78349848331648131</v>
      </c>
      <c r="T231" s="6">
        <f t="shared" si="32"/>
        <v>1.3480519480519479</v>
      </c>
      <c r="U231" s="6">
        <f t="shared" si="33"/>
        <v>1.4823008849557522</v>
      </c>
      <c r="V231" s="6">
        <f t="shared" si="34"/>
        <v>1.055940594059406</v>
      </c>
      <c r="W231" s="6">
        <f t="shared" si="35"/>
        <v>0.9792843691148776</v>
      </c>
      <c r="X231" s="6">
        <f t="shared" si="36"/>
        <v>0.878682842287695</v>
      </c>
      <c r="Y231" s="6">
        <f t="shared" si="37"/>
        <v>1.2252836304700163</v>
      </c>
      <c r="Z231" s="6">
        <f t="shared" si="38"/>
        <v>0.86301369863013699</v>
      </c>
      <c r="AA231" s="6">
        <f t="shared" si="39"/>
        <v>1.0068428397785081</v>
      </c>
      <c r="AB231" s="6">
        <f t="shared" si="40"/>
        <v>0.97058823529411764</v>
      </c>
      <c r="AC231" s="6">
        <f t="shared" si="41"/>
        <v>0.86086956521739133</v>
      </c>
    </row>
    <row r="232" spans="1:29" x14ac:dyDescent="0.25">
      <c r="A232" s="3">
        <f t="shared" si="42"/>
        <v>42598</v>
      </c>
      <c r="B232">
        <v>320</v>
      </c>
      <c r="C232">
        <v>7057</v>
      </c>
      <c r="D232">
        <v>41247</v>
      </c>
      <c r="E232" s="24">
        <v>1689</v>
      </c>
      <c r="F232">
        <v>493</v>
      </c>
      <c r="G232">
        <v>2247</v>
      </c>
      <c r="H232">
        <v>713</v>
      </c>
      <c r="I232">
        <v>482</v>
      </c>
      <c r="J232">
        <v>454</v>
      </c>
      <c r="K232">
        <v>174</v>
      </c>
      <c r="L232">
        <v>23038</v>
      </c>
      <c r="M232">
        <v>56</v>
      </c>
      <c r="N232">
        <v>785</v>
      </c>
      <c r="Q232" s="6">
        <f t="shared" si="29"/>
        <v>1.2355212355212355</v>
      </c>
      <c r="R232" s="6">
        <f t="shared" si="30"/>
        <v>1.1724538959960127</v>
      </c>
      <c r="S232" s="6">
        <f t="shared" si="31"/>
        <v>0.8264275696253256</v>
      </c>
      <c r="T232" s="6">
        <f t="shared" si="32"/>
        <v>1.3855619360131255</v>
      </c>
      <c r="U232" s="6">
        <f t="shared" si="33"/>
        <v>0.62802547770700634</v>
      </c>
      <c r="V232" s="6">
        <f t="shared" si="34"/>
        <v>1.0539399624765478</v>
      </c>
      <c r="W232" s="6">
        <f t="shared" si="35"/>
        <v>0.87377450980392157</v>
      </c>
      <c r="X232" s="6">
        <f t="shared" si="36"/>
        <v>0.76507936507936503</v>
      </c>
      <c r="Y232" s="6">
        <f t="shared" si="37"/>
        <v>0.6045272969374168</v>
      </c>
      <c r="Z232" s="6">
        <f t="shared" si="38"/>
        <v>0.88775510204081631</v>
      </c>
      <c r="AA232" s="6">
        <f t="shared" si="39"/>
        <v>1.0525402046783625</v>
      </c>
      <c r="AB232" s="6">
        <f t="shared" si="40"/>
        <v>1</v>
      </c>
      <c r="AC232" s="6">
        <f t="shared" si="41"/>
        <v>1.1527165932452277</v>
      </c>
    </row>
    <row r="233" spans="1:29" x14ac:dyDescent="0.25">
      <c r="A233" s="3">
        <f t="shared" si="42"/>
        <v>42599</v>
      </c>
      <c r="B233">
        <v>401</v>
      </c>
      <c r="C233">
        <v>8374</v>
      </c>
      <c r="D233">
        <v>44399</v>
      </c>
      <c r="E233" s="24">
        <v>1419</v>
      </c>
      <c r="F233">
        <v>2238</v>
      </c>
      <c r="G233">
        <v>2385</v>
      </c>
      <c r="H233">
        <v>1089</v>
      </c>
      <c r="I233">
        <v>489</v>
      </c>
      <c r="J233">
        <v>211</v>
      </c>
      <c r="K233">
        <v>314</v>
      </c>
      <c r="L233">
        <v>48637</v>
      </c>
      <c r="M233">
        <v>186</v>
      </c>
      <c r="N233">
        <v>282</v>
      </c>
      <c r="Q233" s="6">
        <f t="shared" si="29"/>
        <v>0.97330097087378642</v>
      </c>
      <c r="R233" s="6">
        <f t="shared" si="30"/>
        <v>1.3204036581520024</v>
      </c>
      <c r="S233" s="6">
        <f t="shared" si="31"/>
        <v>0.80453375856195408</v>
      </c>
      <c r="T233" s="6">
        <f t="shared" si="32"/>
        <v>1.3776699029126214</v>
      </c>
      <c r="U233" s="6">
        <f t="shared" si="33"/>
        <v>1.6020042949176807</v>
      </c>
      <c r="V233" s="6">
        <f t="shared" si="34"/>
        <v>1.0170575692963753</v>
      </c>
      <c r="W233" s="6">
        <f t="shared" si="35"/>
        <v>0.94860627177700352</v>
      </c>
      <c r="X233" s="6">
        <f t="shared" si="36"/>
        <v>0.62772785622593064</v>
      </c>
      <c r="Y233" s="6">
        <f t="shared" si="37"/>
        <v>0.45085470085470086</v>
      </c>
      <c r="Z233" s="6">
        <f t="shared" si="38"/>
        <v>0.75299760191846521</v>
      </c>
      <c r="AA233" s="6">
        <f t="shared" si="39"/>
        <v>0.8855488593121279</v>
      </c>
      <c r="AB233" s="6">
        <f t="shared" si="40"/>
        <v>5.6363636363636367</v>
      </c>
      <c r="AC233" s="6">
        <f t="shared" si="41"/>
        <v>0.97577854671280273</v>
      </c>
    </row>
    <row r="234" spans="1:29" x14ac:dyDescent="0.25">
      <c r="A234" s="3">
        <f t="shared" si="42"/>
        <v>42600</v>
      </c>
      <c r="B234">
        <v>642</v>
      </c>
      <c r="C234">
        <v>8428</v>
      </c>
      <c r="D234">
        <v>45745</v>
      </c>
      <c r="E234" s="24">
        <v>1595</v>
      </c>
      <c r="F234">
        <v>3776</v>
      </c>
      <c r="G234">
        <v>2444</v>
      </c>
      <c r="H234">
        <v>812</v>
      </c>
      <c r="I234">
        <v>552</v>
      </c>
      <c r="J234">
        <v>363</v>
      </c>
      <c r="K234">
        <v>351</v>
      </c>
      <c r="L234">
        <v>48541</v>
      </c>
      <c r="M234">
        <v>48</v>
      </c>
      <c r="N234">
        <v>336</v>
      </c>
      <c r="Q234" s="6">
        <f t="shared" si="29"/>
        <v>1.3487394957983194</v>
      </c>
      <c r="R234" s="6">
        <f t="shared" si="30"/>
        <v>1.292836324589661</v>
      </c>
      <c r="S234" s="6">
        <f t="shared" si="31"/>
        <v>0.81010483813841472</v>
      </c>
      <c r="T234" s="6">
        <f t="shared" si="32"/>
        <v>1.2083333333333333</v>
      </c>
      <c r="U234" s="6">
        <f t="shared" si="33"/>
        <v>1.4960380348652931</v>
      </c>
      <c r="V234" s="6">
        <f t="shared" si="34"/>
        <v>0.97370517928286848</v>
      </c>
      <c r="W234" s="6">
        <f t="shared" si="35"/>
        <v>0.8047571853320119</v>
      </c>
      <c r="X234" s="6">
        <f t="shared" si="36"/>
        <v>0.84403669724770647</v>
      </c>
      <c r="Y234" s="6">
        <f t="shared" si="37"/>
        <v>0.93556701030927836</v>
      </c>
      <c r="Z234" s="6">
        <f t="shared" si="38"/>
        <v>0.79232505643340856</v>
      </c>
      <c r="AA234" s="6">
        <f t="shared" si="39"/>
        <v>0.83574662970678881</v>
      </c>
      <c r="AB234" s="6">
        <f t="shared" si="40"/>
        <v>1.2972972972972974</v>
      </c>
      <c r="AC234" s="6">
        <f t="shared" si="41"/>
        <v>0.79432624113475181</v>
      </c>
    </row>
    <row r="235" spans="1:29" x14ac:dyDescent="0.25">
      <c r="A235" s="3">
        <f t="shared" si="42"/>
        <v>42601</v>
      </c>
      <c r="B235">
        <v>840</v>
      </c>
      <c r="C235">
        <v>8412</v>
      </c>
      <c r="D235">
        <v>46302</v>
      </c>
      <c r="E235" s="24">
        <v>1584</v>
      </c>
      <c r="F235">
        <v>4771</v>
      </c>
      <c r="G235">
        <v>2279</v>
      </c>
      <c r="H235">
        <v>1182</v>
      </c>
      <c r="I235">
        <v>529</v>
      </c>
      <c r="J235">
        <v>582</v>
      </c>
      <c r="K235">
        <v>333</v>
      </c>
      <c r="L235">
        <v>44684</v>
      </c>
      <c r="M235">
        <v>129</v>
      </c>
      <c r="N235">
        <v>383</v>
      </c>
      <c r="Q235" s="6">
        <f t="shared" si="29"/>
        <v>1.6091954022988506</v>
      </c>
      <c r="R235" s="6">
        <f t="shared" si="30"/>
        <v>1.3343908629441625</v>
      </c>
      <c r="S235" s="6">
        <f t="shared" si="31"/>
        <v>0.84418757292882152</v>
      </c>
      <c r="T235" s="6">
        <f t="shared" si="32"/>
        <v>1.1162790697674418</v>
      </c>
      <c r="U235" s="6">
        <f t="shared" si="33"/>
        <v>1.787560884226302</v>
      </c>
      <c r="V235" s="6">
        <f t="shared" si="34"/>
        <v>0.86819047619047618</v>
      </c>
      <c r="W235" s="6">
        <f t="shared" si="35"/>
        <v>1.0469441984056687</v>
      </c>
      <c r="X235" s="6">
        <f t="shared" si="36"/>
        <v>0.91681109185441945</v>
      </c>
      <c r="Y235" s="6">
        <f t="shared" si="37"/>
        <v>0.91079812206572774</v>
      </c>
      <c r="Z235" s="6">
        <f t="shared" si="38"/>
        <v>0.9173553719008265</v>
      </c>
      <c r="AA235" s="6">
        <f t="shared" si="39"/>
        <v>0.75547365039646985</v>
      </c>
      <c r="AB235" s="6">
        <f t="shared" si="40"/>
        <v>1.4175824175824177</v>
      </c>
      <c r="AC235" s="6">
        <f t="shared" si="41"/>
        <v>0.982051282051282</v>
      </c>
    </row>
    <row r="236" spans="1:29" x14ac:dyDescent="0.25">
      <c r="A236" s="3">
        <f t="shared" si="42"/>
        <v>42602</v>
      </c>
      <c r="B236">
        <v>947</v>
      </c>
      <c r="C236">
        <v>9649</v>
      </c>
      <c r="D236">
        <v>51120</v>
      </c>
      <c r="E236" s="24">
        <v>1737</v>
      </c>
      <c r="F236">
        <v>4586</v>
      </c>
      <c r="G236">
        <v>2206</v>
      </c>
      <c r="H236">
        <v>1033</v>
      </c>
      <c r="I236">
        <v>535</v>
      </c>
      <c r="J236">
        <v>699</v>
      </c>
      <c r="K236">
        <v>298</v>
      </c>
      <c r="L236">
        <v>31391</v>
      </c>
      <c r="M236">
        <v>79</v>
      </c>
      <c r="N236">
        <v>499</v>
      </c>
      <c r="Q236" s="6">
        <f t="shared" si="29"/>
        <v>1.6498257839721255</v>
      </c>
      <c r="R236" s="6">
        <f t="shared" si="30"/>
        <v>1.3546258598904957</v>
      </c>
      <c r="S236" s="6">
        <f t="shared" si="31"/>
        <v>0.82556806253128989</v>
      </c>
      <c r="T236" s="6">
        <f t="shared" si="32"/>
        <v>1.1541528239202659</v>
      </c>
      <c r="U236" s="6">
        <f t="shared" si="33"/>
        <v>1.6113843991567112</v>
      </c>
      <c r="V236" s="6">
        <f t="shared" si="34"/>
        <v>0.88204718112754898</v>
      </c>
      <c r="W236" s="6">
        <f t="shared" si="35"/>
        <v>0.71736111111111112</v>
      </c>
      <c r="X236" s="6">
        <f t="shared" si="36"/>
        <v>0.8411949685534591</v>
      </c>
      <c r="Y236" s="6">
        <f t="shared" si="37"/>
        <v>1.2849264705882353</v>
      </c>
      <c r="Z236" s="6">
        <f t="shared" si="38"/>
        <v>0.86627906976744184</v>
      </c>
      <c r="AA236" s="6">
        <f t="shared" si="39"/>
        <v>0.63707026017778134</v>
      </c>
      <c r="AB236" s="6">
        <f t="shared" si="40"/>
        <v>1.196969696969697</v>
      </c>
      <c r="AC236" s="6">
        <f t="shared" si="41"/>
        <v>1.1937799043062201</v>
      </c>
    </row>
    <row r="237" spans="1:29" x14ac:dyDescent="0.25">
      <c r="A237" s="3">
        <f t="shared" si="42"/>
        <v>42603</v>
      </c>
      <c r="B237">
        <v>1071</v>
      </c>
      <c r="C237">
        <v>6626</v>
      </c>
      <c r="D237">
        <v>45527</v>
      </c>
      <c r="E237" s="24">
        <v>836</v>
      </c>
      <c r="F237">
        <v>3602</v>
      </c>
      <c r="G237">
        <v>2028</v>
      </c>
      <c r="H237">
        <v>1288</v>
      </c>
      <c r="I237">
        <v>508</v>
      </c>
      <c r="J237">
        <v>716</v>
      </c>
      <c r="K237">
        <v>160</v>
      </c>
      <c r="L237">
        <v>46210</v>
      </c>
      <c r="M237">
        <v>153</v>
      </c>
      <c r="N237">
        <v>257</v>
      </c>
      <c r="Q237" s="6">
        <f t="shared" si="29"/>
        <v>1.7081339712918659</v>
      </c>
      <c r="R237" s="6">
        <f t="shared" si="30"/>
        <v>1.1880939573247264</v>
      </c>
      <c r="S237" s="6">
        <f t="shared" si="31"/>
        <v>0.8483555389918942</v>
      </c>
      <c r="T237" s="6">
        <f t="shared" si="32"/>
        <v>1.1875</v>
      </c>
      <c r="U237" s="6">
        <f t="shared" si="33"/>
        <v>1.0882175226586104</v>
      </c>
      <c r="V237" s="6">
        <f t="shared" si="34"/>
        <v>0.90334075723830731</v>
      </c>
      <c r="W237" s="6">
        <f t="shared" si="35"/>
        <v>1.1959145775301765</v>
      </c>
      <c r="X237" s="6">
        <f t="shared" si="36"/>
        <v>0.77557251908396951</v>
      </c>
      <c r="Y237" s="6">
        <f t="shared" si="37"/>
        <v>0.77657266811279824</v>
      </c>
      <c r="Z237" s="6">
        <f t="shared" si="38"/>
        <v>0.70796460176991149</v>
      </c>
      <c r="AA237" s="6">
        <f t="shared" si="39"/>
        <v>1.1867889154274853</v>
      </c>
      <c r="AB237" s="6">
        <f t="shared" si="40"/>
        <v>0.78061224489795922</v>
      </c>
      <c r="AC237" s="6">
        <f t="shared" si="41"/>
        <v>1.0843881856540085</v>
      </c>
    </row>
    <row r="238" spans="1:29" x14ac:dyDescent="0.25">
      <c r="A238" s="3">
        <f t="shared" si="42"/>
        <v>42604</v>
      </c>
      <c r="B238">
        <v>1209</v>
      </c>
      <c r="C238">
        <v>5854</v>
      </c>
      <c r="D238">
        <v>33863</v>
      </c>
      <c r="E238" s="24">
        <v>632</v>
      </c>
      <c r="F238">
        <v>4897</v>
      </c>
      <c r="G238">
        <v>2113</v>
      </c>
      <c r="H238">
        <v>1160</v>
      </c>
      <c r="I238">
        <v>457</v>
      </c>
      <c r="J238">
        <v>574</v>
      </c>
      <c r="K238">
        <v>57</v>
      </c>
      <c r="L238">
        <v>23085</v>
      </c>
      <c r="M238">
        <v>61</v>
      </c>
      <c r="N238">
        <v>267</v>
      </c>
      <c r="Q238" s="6">
        <f t="shared" si="29"/>
        <v>2.5240083507306887</v>
      </c>
      <c r="R238" s="6">
        <f t="shared" si="30"/>
        <v>1.1925035648808311</v>
      </c>
      <c r="S238" s="6">
        <f t="shared" si="31"/>
        <v>0.87401920297336366</v>
      </c>
      <c r="T238" s="6">
        <f t="shared" si="32"/>
        <v>1.2177263969171483</v>
      </c>
      <c r="U238" s="6">
        <f t="shared" si="33"/>
        <v>1.624212271973466</v>
      </c>
      <c r="V238" s="6">
        <f t="shared" si="34"/>
        <v>0.99062353492733235</v>
      </c>
      <c r="W238" s="6">
        <f t="shared" si="35"/>
        <v>1.1153846153846154</v>
      </c>
      <c r="X238" s="6">
        <f t="shared" si="36"/>
        <v>0.90138067061143989</v>
      </c>
      <c r="Y238" s="6">
        <f t="shared" si="37"/>
        <v>0.7592592592592593</v>
      </c>
      <c r="Z238" s="6">
        <f t="shared" si="38"/>
        <v>0.90476190476190477</v>
      </c>
      <c r="AA238" s="6">
        <f t="shared" si="39"/>
        <v>1.0321931589537223</v>
      </c>
      <c r="AB238" s="6">
        <f t="shared" si="40"/>
        <v>0.9242424242424242</v>
      </c>
      <c r="AC238" s="6">
        <f t="shared" si="41"/>
        <v>1.3484848484848484</v>
      </c>
    </row>
    <row r="239" spans="1:29" x14ac:dyDescent="0.25">
      <c r="A239" s="3">
        <f t="shared" si="42"/>
        <v>42605</v>
      </c>
      <c r="B239">
        <v>952</v>
      </c>
      <c r="C239">
        <v>8099</v>
      </c>
      <c r="D239">
        <v>41151</v>
      </c>
      <c r="E239" s="24">
        <v>1628</v>
      </c>
      <c r="F239">
        <v>1955</v>
      </c>
      <c r="G239">
        <v>2245</v>
      </c>
      <c r="H239">
        <v>853</v>
      </c>
      <c r="I239">
        <v>574</v>
      </c>
      <c r="J239">
        <v>468</v>
      </c>
      <c r="K239">
        <v>174</v>
      </c>
      <c r="L239">
        <v>21434</v>
      </c>
      <c r="M239">
        <v>147</v>
      </c>
      <c r="N239">
        <v>751</v>
      </c>
      <c r="Q239" s="6">
        <f t="shared" si="29"/>
        <v>2.9750000000000001</v>
      </c>
      <c r="R239" s="6">
        <f t="shared" si="30"/>
        <v>1.1476548108261302</v>
      </c>
      <c r="S239" s="6">
        <f t="shared" si="31"/>
        <v>0.9976725580042185</v>
      </c>
      <c r="T239" s="6">
        <f t="shared" si="32"/>
        <v>0.96388395500296031</v>
      </c>
      <c r="U239" s="6">
        <f t="shared" si="33"/>
        <v>3.9655172413793105</v>
      </c>
      <c r="V239" s="6">
        <f t="shared" si="34"/>
        <v>0.99910992434356916</v>
      </c>
      <c r="W239" s="6">
        <f t="shared" si="35"/>
        <v>1.1963534361851333</v>
      </c>
      <c r="X239" s="6">
        <f t="shared" si="36"/>
        <v>1.1908713692946058</v>
      </c>
      <c r="Y239" s="6">
        <f t="shared" si="37"/>
        <v>1.0308370044052864</v>
      </c>
      <c r="Z239" s="6">
        <f t="shared" si="38"/>
        <v>1</v>
      </c>
      <c r="AA239" s="6">
        <f t="shared" si="39"/>
        <v>0.93037590068582343</v>
      </c>
      <c r="AB239" s="6">
        <f t="shared" si="40"/>
        <v>2.625</v>
      </c>
      <c r="AC239" s="6">
        <f t="shared" si="41"/>
        <v>0.95668789808917198</v>
      </c>
    </row>
    <row r="240" spans="1:29" x14ac:dyDescent="0.25">
      <c r="A240" s="3">
        <f t="shared" si="42"/>
        <v>42606</v>
      </c>
      <c r="B240">
        <v>876</v>
      </c>
      <c r="C240">
        <v>10143</v>
      </c>
      <c r="D240">
        <v>40954</v>
      </c>
      <c r="E240" s="24">
        <v>1455</v>
      </c>
      <c r="F240">
        <v>3304</v>
      </c>
      <c r="G240">
        <v>2213</v>
      </c>
      <c r="H240">
        <v>1184</v>
      </c>
      <c r="I240">
        <v>415</v>
      </c>
      <c r="J240">
        <v>156</v>
      </c>
      <c r="K240">
        <v>222</v>
      </c>
      <c r="L240">
        <v>46959</v>
      </c>
      <c r="M240">
        <v>85</v>
      </c>
      <c r="N240">
        <v>322</v>
      </c>
      <c r="Q240" s="6">
        <f t="shared" si="29"/>
        <v>2.1845386533665834</v>
      </c>
      <c r="R240" s="6">
        <f t="shared" si="30"/>
        <v>1.211249104370671</v>
      </c>
      <c r="S240" s="6">
        <f t="shared" si="31"/>
        <v>0.92240816234599876</v>
      </c>
      <c r="T240" s="6">
        <f t="shared" si="32"/>
        <v>1.025369978858351</v>
      </c>
      <c r="U240" s="6">
        <f t="shared" si="33"/>
        <v>1.4763181411974977</v>
      </c>
      <c r="V240" s="6">
        <f t="shared" si="34"/>
        <v>0.92788259958071284</v>
      </c>
      <c r="W240" s="6">
        <f t="shared" si="35"/>
        <v>1.0872359963269054</v>
      </c>
      <c r="X240" s="6">
        <f t="shared" si="36"/>
        <v>0.84867075664621672</v>
      </c>
      <c r="Y240" s="6">
        <f t="shared" si="37"/>
        <v>0.73933649289099523</v>
      </c>
      <c r="Z240" s="6">
        <f t="shared" si="38"/>
        <v>0.70700636942675155</v>
      </c>
      <c r="AA240" s="6">
        <f t="shared" si="39"/>
        <v>0.96549951682875179</v>
      </c>
      <c r="AB240" s="6">
        <f t="shared" si="40"/>
        <v>0.45698924731182794</v>
      </c>
      <c r="AC240" s="6">
        <f t="shared" si="41"/>
        <v>1.1418439716312057</v>
      </c>
    </row>
    <row r="241" spans="1:29" x14ac:dyDescent="0.25">
      <c r="A241" s="3">
        <f t="shared" si="42"/>
        <v>42607</v>
      </c>
      <c r="B241">
        <v>1365</v>
      </c>
      <c r="C241">
        <v>9738</v>
      </c>
      <c r="D241">
        <v>45830</v>
      </c>
      <c r="E241" s="24">
        <v>1428</v>
      </c>
      <c r="F241">
        <v>5429</v>
      </c>
      <c r="G241">
        <v>2243</v>
      </c>
      <c r="H241">
        <v>1048</v>
      </c>
      <c r="I241">
        <v>571</v>
      </c>
      <c r="J241">
        <v>355</v>
      </c>
      <c r="K241">
        <v>244</v>
      </c>
      <c r="L241">
        <v>47828</v>
      </c>
      <c r="M241">
        <v>162</v>
      </c>
      <c r="N241">
        <v>448</v>
      </c>
      <c r="Q241" s="6">
        <f t="shared" si="29"/>
        <v>2.1261682242990654</v>
      </c>
      <c r="R241" s="6">
        <f t="shared" si="30"/>
        <v>1.1554342667299478</v>
      </c>
      <c r="S241" s="6">
        <f t="shared" si="31"/>
        <v>1.0018581265712099</v>
      </c>
      <c r="T241" s="6">
        <f t="shared" si="32"/>
        <v>0.89529780564263328</v>
      </c>
      <c r="U241" s="6">
        <f t="shared" si="33"/>
        <v>1.4377648305084745</v>
      </c>
      <c r="V241" s="6">
        <f t="shared" si="34"/>
        <v>0.91775777414075288</v>
      </c>
      <c r="W241" s="6">
        <f t="shared" si="35"/>
        <v>1.2906403940886699</v>
      </c>
      <c r="X241" s="6">
        <f t="shared" si="36"/>
        <v>1.0344202898550725</v>
      </c>
      <c r="Y241" s="6">
        <f t="shared" si="37"/>
        <v>0.97796143250688705</v>
      </c>
      <c r="Z241" s="6">
        <f t="shared" si="38"/>
        <v>0.6951566951566952</v>
      </c>
      <c r="AA241" s="6">
        <f t="shared" si="39"/>
        <v>0.98531138625079828</v>
      </c>
      <c r="AB241" s="6">
        <f t="shared" si="40"/>
        <v>3.375</v>
      </c>
      <c r="AC241" s="6">
        <f t="shared" si="41"/>
        <v>1.3333333333333333</v>
      </c>
    </row>
    <row r="242" spans="1:29" x14ac:dyDescent="0.25">
      <c r="A242" s="3">
        <f t="shared" si="42"/>
        <v>42608</v>
      </c>
      <c r="B242">
        <v>1409</v>
      </c>
      <c r="C242">
        <v>9483</v>
      </c>
      <c r="D242">
        <v>46852</v>
      </c>
      <c r="E242" s="24">
        <v>1565</v>
      </c>
      <c r="F242">
        <v>6111</v>
      </c>
      <c r="G242">
        <v>2190</v>
      </c>
      <c r="H242">
        <v>1522</v>
      </c>
      <c r="I242">
        <v>510</v>
      </c>
      <c r="J242">
        <v>583</v>
      </c>
      <c r="K242">
        <v>202</v>
      </c>
      <c r="L242">
        <v>42489</v>
      </c>
      <c r="M242">
        <v>90</v>
      </c>
      <c r="N242">
        <v>431</v>
      </c>
      <c r="Q242" s="6">
        <f t="shared" si="29"/>
        <v>1.6773809523809524</v>
      </c>
      <c r="R242" s="6">
        <f t="shared" si="30"/>
        <v>1.1273181169757489</v>
      </c>
      <c r="S242" s="6">
        <f t="shared" si="31"/>
        <v>1.0118785365642953</v>
      </c>
      <c r="T242" s="6">
        <f t="shared" si="32"/>
        <v>0.9880050505050505</v>
      </c>
      <c r="U242" s="6">
        <f t="shared" si="33"/>
        <v>1.280863550618319</v>
      </c>
      <c r="V242" s="6">
        <f t="shared" si="34"/>
        <v>0.96094778411584025</v>
      </c>
      <c r="W242" s="6">
        <f t="shared" si="35"/>
        <v>1.287648054145516</v>
      </c>
      <c r="X242" s="6">
        <f t="shared" si="36"/>
        <v>0.96408317580340264</v>
      </c>
      <c r="Y242" s="6">
        <f t="shared" si="37"/>
        <v>1.0017182130584192</v>
      </c>
      <c r="Z242" s="6">
        <f t="shared" si="38"/>
        <v>0.60660660660660659</v>
      </c>
      <c r="AA242" s="6">
        <f t="shared" si="39"/>
        <v>0.95087727150657952</v>
      </c>
      <c r="AB242" s="6">
        <f t="shared" si="40"/>
        <v>0.69767441860465118</v>
      </c>
      <c r="AC242" s="6">
        <f t="shared" si="41"/>
        <v>1.1253263707571801</v>
      </c>
    </row>
    <row r="243" spans="1:29" x14ac:dyDescent="0.25">
      <c r="A243" s="3">
        <f t="shared" si="42"/>
        <v>42609</v>
      </c>
      <c r="B243">
        <v>1462</v>
      </c>
      <c r="C243">
        <v>10918</v>
      </c>
      <c r="D243">
        <v>50288</v>
      </c>
      <c r="E243" s="24">
        <v>1549</v>
      </c>
      <c r="F243">
        <v>7379</v>
      </c>
      <c r="G243">
        <v>2115</v>
      </c>
      <c r="H243">
        <v>1276</v>
      </c>
      <c r="I243">
        <v>507</v>
      </c>
      <c r="J243">
        <v>470</v>
      </c>
      <c r="K243">
        <v>179</v>
      </c>
      <c r="L243">
        <v>48112</v>
      </c>
      <c r="M243">
        <v>125</v>
      </c>
      <c r="N243">
        <v>510</v>
      </c>
      <c r="Q243" s="6">
        <f t="shared" si="29"/>
        <v>1.5438225976768742</v>
      </c>
      <c r="R243" s="6">
        <f t="shared" si="30"/>
        <v>1.1315162192973365</v>
      </c>
      <c r="S243" s="6">
        <f t="shared" si="31"/>
        <v>0.98372456964006261</v>
      </c>
      <c r="T243" s="6">
        <f t="shared" si="32"/>
        <v>0.89176741508347723</v>
      </c>
      <c r="U243" s="6">
        <f t="shared" si="33"/>
        <v>1.6090274749236808</v>
      </c>
      <c r="V243" s="6">
        <f t="shared" si="34"/>
        <v>0.95874886672710791</v>
      </c>
      <c r="W243" s="6">
        <f t="shared" si="35"/>
        <v>1.2352371732817038</v>
      </c>
      <c r="X243" s="6">
        <f t="shared" si="36"/>
        <v>0.9476635514018692</v>
      </c>
      <c r="Y243" s="6">
        <f t="shared" si="37"/>
        <v>0.67238912732474965</v>
      </c>
      <c r="Z243" s="6">
        <f t="shared" si="38"/>
        <v>0.60067114093959728</v>
      </c>
      <c r="AA243" s="6">
        <f t="shared" si="39"/>
        <v>1.5326685992800484</v>
      </c>
      <c r="AB243" s="6">
        <f t="shared" si="40"/>
        <v>1.5822784810126582</v>
      </c>
      <c r="AC243" s="6">
        <f t="shared" si="41"/>
        <v>1.0220440881763526</v>
      </c>
    </row>
    <row r="244" spans="1:29" x14ac:dyDescent="0.25">
      <c r="A244" s="3">
        <f t="shared" si="42"/>
        <v>42610</v>
      </c>
      <c r="B244">
        <v>1444</v>
      </c>
      <c r="C244">
        <v>7233</v>
      </c>
      <c r="D244">
        <v>42963</v>
      </c>
      <c r="E244" s="24">
        <v>711</v>
      </c>
      <c r="F244">
        <v>5453</v>
      </c>
      <c r="G244">
        <v>1905</v>
      </c>
      <c r="H244">
        <v>1108</v>
      </c>
      <c r="I244">
        <v>501</v>
      </c>
      <c r="J244">
        <v>452</v>
      </c>
      <c r="K244">
        <v>131</v>
      </c>
      <c r="L244">
        <v>34360</v>
      </c>
      <c r="M244">
        <v>142</v>
      </c>
      <c r="N244">
        <v>315</v>
      </c>
      <c r="Q244" s="6">
        <f t="shared" si="29"/>
        <v>1.3482726423902895</v>
      </c>
      <c r="R244" s="6">
        <f t="shared" si="30"/>
        <v>1.0916088137639601</v>
      </c>
      <c r="S244" s="6">
        <f t="shared" si="31"/>
        <v>0.94368177125661701</v>
      </c>
      <c r="T244" s="6">
        <f t="shared" si="32"/>
        <v>0.8504784688995215</v>
      </c>
      <c r="U244" s="6">
        <f t="shared" si="33"/>
        <v>1.5138811771238201</v>
      </c>
      <c r="V244" s="6">
        <f t="shared" si="34"/>
        <v>0.93934911242603547</v>
      </c>
      <c r="W244" s="6">
        <f t="shared" si="35"/>
        <v>0.86024844720496896</v>
      </c>
      <c r="X244" s="6">
        <f t="shared" si="36"/>
        <v>0.98622047244094491</v>
      </c>
      <c r="Y244" s="6">
        <f t="shared" si="37"/>
        <v>0.63128491620111726</v>
      </c>
      <c r="Z244" s="6">
        <f t="shared" si="38"/>
        <v>0.81874999999999998</v>
      </c>
      <c r="AA244" s="6">
        <f t="shared" si="39"/>
        <v>0.74356199956719327</v>
      </c>
      <c r="AB244" s="6">
        <f t="shared" si="40"/>
        <v>0.92810457516339873</v>
      </c>
      <c r="AC244" s="6">
        <f t="shared" si="41"/>
        <v>1.2256809338521402</v>
      </c>
    </row>
    <row r="245" spans="1:29" x14ac:dyDescent="0.25">
      <c r="A245" s="3">
        <f t="shared" si="42"/>
        <v>42611</v>
      </c>
      <c r="B245">
        <v>1365</v>
      </c>
      <c r="C245">
        <v>6375</v>
      </c>
      <c r="D245">
        <v>35603</v>
      </c>
      <c r="E245" s="24">
        <v>470</v>
      </c>
      <c r="F245">
        <v>5413</v>
      </c>
      <c r="G245">
        <v>1754</v>
      </c>
      <c r="H245">
        <v>1715</v>
      </c>
      <c r="I245">
        <v>508</v>
      </c>
      <c r="J245">
        <v>647</v>
      </c>
      <c r="K245">
        <v>48</v>
      </c>
      <c r="L245">
        <v>15346</v>
      </c>
      <c r="M245">
        <v>38</v>
      </c>
      <c r="N245">
        <v>267</v>
      </c>
      <c r="Q245" s="6">
        <f t="shared" si="29"/>
        <v>1.1290322580645162</v>
      </c>
      <c r="R245" s="6">
        <f t="shared" si="30"/>
        <v>1.0889989750597882</v>
      </c>
      <c r="S245" s="6">
        <f t="shared" si="31"/>
        <v>1.051383515931843</v>
      </c>
      <c r="T245" s="6">
        <f t="shared" si="32"/>
        <v>0.74367088607594933</v>
      </c>
      <c r="U245" s="6">
        <f t="shared" si="33"/>
        <v>1.1053706350827037</v>
      </c>
      <c r="V245" s="6">
        <f t="shared" si="34"/>
        <v>0.83009938476100331</v>
      </c>
      <c r="W245" s="6">
        <f t="shared" si="35"/>
        <v>1.478448275862069</v>
      </c>
      <c r="X245" s="6">
        <f t="shared" si="36"/>
        <v>1.1115973741794312</v>
      </c>
      <c r="Y245" s="6">
        <f t="shared" si="37"/>
        <v>1.127177700348432</v>
      </c>
      <c r="Z245" s="6">
        <f t="shared" si="38"/>
        <v>0.84210526315789469</v>
      </c>
      <c r="AA245" s="6">
        <f t="shared" si="39"/>
        <v>0.66476066709984838</v>
      </c>
      <c r="AB245" s="6">
        <f t="shared" si="40"/>
        <v>0.62295081967213117</v>
      </c>
      <c r="AC245" s="6">
        <f t="shared" si="41"/>
        <v>1</v>
      </c>
    </row>
    <row r="246" spans="1:29" x14ac:dyDescent="0.25">
      <c r="A246" s="3">
        <f t="shared" si="42"/>
        <v>42612</v>
      </c>
      <c r="B246">
        <v>999</v>
      </c>
      <c r="C246">
        <v>8347</v>
      </c>
      <c r="D246">
        <v>38741</v>
      </c>
      <c r="E246" s="24">
        <v>1497</v>
      </c>
      <c r="F246">
        <v>3082</v>
      </c>
      <c r="G246">
        <v>1642</v>
      </c>
      <c r="H246">
        <v>1406</v>
      </c>
      <c r="I246">
        <v>527</v>
      </c>
      <c r="J246">
        <v>443</v>
      </c>
      <c r="K246">
        <v>162</v>
      </c>
      <c r="L246">
        <v>48590</v>
      </c>
      <c r="M246">
        <v>53</v>
      </c>
      <c r="N246">
        <v>1008</v>
      </c>
      <c r="Q246" s="6">
        <f t="shared" si="29"/>
        <v>1.0493697478991597</v>
      </c>
      <c r="R246" s="6">
        <f t="shared" si="30"/>
        <v>1.0306210643289295</v>
      </c>
      <c r="S246" s="6">
        <f t="shared" si="31"/>
        <v>0.9414352020607033</v>
      </c>
      <c r="T246" s="6">
        <f t="shared" si="32"/>
        <v>0.91953316953316955</v>
      </c>
      <c r="U246" s="6">
        <f t="shared" si="33"/>
        <v>1.5764705882352941</v>
      </c>
      <c r="V246" s="6">
        <f t="shared" si="34"/>
        <v>0.73140311804008906</v>
      </c>
      <c r="W246" s="6">
        <f t="shared" si="35"/>
        <v>1.6483001172332943</v>
      </c>
      <c r="X246" s="6">
        <f t="shared" si="36"/>
        <v>0.91811846689895471</v>
      </c>
      <c r="Y246" s="6">
        <f t="shared" si="37"/>
        <v>0.94658119658119655</v>
      </c>
      <c r="Z246" s="6">
        <f t="shared" si="38"/>
        <v>0.93103448275862066</v>
      </c>
      <c r="AA246" s="6">
        <f t="shared" si="39"/>
        <v>2.2669590370439487</v>
      </c>
      <c r="AB246" s="6">
        <f t="shared" si="40"/>
        <v>0.36054421768707484</v>
      </c>
      <c r="AC246" s="6">
        <f t="shared" si="41"/>
        <v>1.3422103861517976</v>
      </c>
    </row>
    <row r="247" spans="1:29" x14ac:dyDescent="0.25">
      <c r="A247" s="3">
        <f t="shared" si="42"/>
        <v>42613</v>
      </c>
      <c r="B247">
        <v>984</v>
      </c>
      <c r="C247">
        <v>11343</v>
      </c>
      <c r="D247">
        <v>42706</v>
      </c>
      <c r="E247" s="24">
        <v>1209</v>
      </c>
      <c r="F247">
        <v>4982</v>
      </c>
      <c r="G247">
        <v>1682</v>
      </c>
      <c r="H247">
        <v>1295</v>
      </c>
      <c r="I247">
        <v>462</v>
      </c>
      <c r="J247">
        <v>194</v>
      </c>
      <c r="K247">
        <v>171</v>
      </c>
      <c r="L247">
        <v>41889</v>
      </c>
      <c r="M247">
        <v>214</v>
      </c>
      <c r="N247">
        <v>477</v>
      </c>
      <c r="Q247" s="6">
        <f t="shared" si="29"/>
        <v>1.1232876712328768</v>
      </c>
      <c r="R247" s="6">
        <f t="shared" si="30"/>
        <v>1.1183081928423544</v>
      </c>
      <c r="S247" s="6">
        <f t="shared" si="31"/>
        <v>1.0427797040582116</v>
      </c>
      <c r="T247" s="6">
        <f t="shared" si="32"/>
        <v>0.83092783505154644</v>
      </c>
      <c r="U247" s="6">
        <f t="shared" si="33"/>
        <v>1.507869249394673</v>
      </c>
      <c r="V247" s="6">
        <f t="shared" si="34"/>
        <v>0.76005422503389064</v>
      </c>
      <c r="W247" s="6">
        <f t="shared" si="35"/>
        <v>1.09375</v>
      </c>
      <c r="X247" s="6">
        <f t="shared" si="36"/>
        <v>1.1132530120481927</v>
      </c>
      <c r="Y247" s="6">
        <f t="shared" si="37"/>
        <v>1.2435897435897436</v>
      </c>
      <c r="Z247" s="6">
        <f t="shared" si="38"/>
        <v>0.77027027027027029</v>
      </c>
      <c r="AA247" s="6">
        <f t="shared" si="39"/>
        <v>0.89203347601098826</v>
      </c>
      <c r="AB247" s="6">
        <f t="shared" si="40"/>
        <v>2.5176470588235293</v>
      </c>
      <c r="AC247" s="6">
        <f t="shared" si="41"/>
        <v>1.4813664596273293</v>
      </c>
    </row>
    <row r="248" spans="1:29" x14ac:dyDescent="0.25">
      <c r="A248" s="3">
        <f t="shared" si="42"/>
        <v>42614</v>
      </c>
      <c r="B248">
        <v>1332</v>
      </c>
      <c r="C248">
        <v>10501</v>
      </c>
      <c r="D248">
        <v>41662</v>
      </c>
      <c r="E248" s="24">
        <v>1390</v>
      </c>
      <c r="F248">
        <v>7017</v>
      </c>
      <c r="G248">
        <v>1858</v>
      </c>
      <c r="H248">
        <v>1508</v>
      </c>
      <c r="I248">
        <v>734</v>
      </c>
      <c r="J248">
        <v>251</v>
      </c>
      <c r="K248">
        <v>213</v>
      </c>
      <c r="L248">
        <v>48632</v>
      </c>
      <c r="M248">
        <v>89</v>
      </c>
      <c r="N248">
        <v>498</v>
      </c>
      <c r="Q248" s="6">
        <f t="shared" si="29"/>
        <v>0.9758241758241758</v>
      </c>
      <c r="R248" s="6">
        <f t="shared" si="30"/>
        <v>1.0783528445265969</v>
      </c>
      <c r="S248" s="6">
        <f t="shared" si="31"/>
        <v>0.90905520401483741</v>
      </c>
      <c r="T248" s="6">
        <f t="shared" si="32"/>
        <v>0.9733893557422969</v>
      </c>
      <c r="U248" s="6">
        <f t="shared" si="33"/>
        <v>1.2925032234297293</v>
      </c>
      <c r="V248" s="6">
        <f t="shared" si="34"/>
        <v>0.82835488185465889</v>
      </c>
      <c r="W248" s="6">
        <f t="shared" si="35"/>
        <v>1.4389312977099236</v>
      </c>
      <c r="X248" s="6">
        <f t="shared" si="36"/>
        <v>1.2854640980735552</v>
      </c>
      <c r="Y248" s="6">
        <f t="shared" si="37"/>
        <v>0.70704225352112671</v>
      </c>
      <c r="Z248" s="6">
        <f t="shared" si="38"/>
        <v>0.87295081967213117</v>
      </c>
      <c r="AA248" s="6">
        <f t="shared" si="39"/>
        <v>1.0168102366814418</v>
      </c>
      <c r="AB248" s="6">
        <f t="shared" si="40"/>
        <v>0.54938271604938271</v>
      </c>
      <c r="AC248" s="6">
        <f t="shared" si="41"/>
        <v>1.1116071428571428</v>
      </c>
    </row>
    <row r="249" spans="1:29" x14ac:dyDescent="0.25">
      <c r="A249" s="3">
        <f t="shared" si="42"/>
        <v>42615</v>
      </c>
      <c r="B249">
        <v>1402</v>
      </c>
      <c r="C249">
        <v>10369</v>
      </c>
      <c r="D249">
        <v>46037</v>
      </c>
      <c r="E249" s="24">
        <v>1423</v>
      </c>
      <c r="F249">
        <v>7157</v>
      </c>
      <c r="G249">
        <v>1994</v>
      </c>
      <c r="H249">
        <v>1735</v>
      </c>
      <c r="I249">
        <v>601</v>
      </c>
      <c r="J249">
        <v>424</v>
      </c>
      <c r="K249">
        <v>286</v>
      </c>
      <c r="L249">
        <v>44728</v>
      </c>
      <c r="M249">
        <v>92</v>
      </c>
      <c r="N249">
        <v>570</v>
      </c>
      <c r="Q249" s="6">
        <f t="shared" si="29"/>
        <v>0.9950319375443577</v>
      </c>
      <c r="R249" s="6">
        <f t="shared" si="30"/>
        <v>1.0934303490456607</v>
      </c>
      <c r="S249" s="6">
        <f t="shared" si="31"/>
        <v>0.98260479808759493</v>
      </c>
      <c r="T249" s="6">
        <f t="shared" si="32"/>
        <v>0.90926517571884979</v>
      </c>
      <c r="U249" s="6">
        <f t="shared" si="33"/>
        <v>1.1711667484863362</v>
      </c>
      <c r="V249" s="6">
        <f t="shared" si="34"/>
        <v>0.91050228310502279</v>
      </c>
      <c r="W249" s="6">
        <f t="shared" si="35"/>
        <v>1.1399474375821288</v>
      </c>
      <c r="X249" s="6">
        <f t="shared" si="36"/>
        <v>1.1784313725490196</v>
      </c>
      <c r="Y249" s="6">
        <f t="shared" si="37"/>
        <v>0.72727272727272729</v>
      </c>
      <c r="Z249" s="6">
        <f t="shared" si="38"/>
        <v>1.4158415841584158</v>
      </c>
      <c r="AA249" s="6">
        <f t="shared" si="39"/>
        <v>1.0526959919037868</v>
      </c>
      <c r="AB249" s="6">
        <f t="shared" si="40"/>
        <v>1.0222222222222221</v>
      </c>
      <c r="AC249" s="6">
        <f t="shared" si="41"/>
        <v>1.3225058004640371</v>
      </c>
    </row>
    <row r="250" spans="1:29" x14ac:dyDescent="0.25">
      <c r="A250" s="3">
        <f t="shared" si="42"/>
        <v>42616</v>
      </c>
      <c r="B250">
        <v>1738</v>
      </c>
      <c r="C250">
        <v>11504</v>
      </c>
      <c r="D250">
        <v>53590</v>
      </c>
      <c r="E250" s="24">
        <v>1467</v>
      </c>
      <c r="F250">
        <v>8975</v>
      </c>
      <c r="G250">
        <v>2026</v>
      </c>
      <c r="H250">
        <v>1940</v>
      </c>
      <c r="I250">
        <v>744</v>
      </c>
      <c r="J250">
        <v>633</v>
      </c>
      <c r="K250">
        <v>262</v>
      </c>
      <c r="L250">
        <v>45651</v>
      </c>
      <c r="M250">
        <v>97</v>
      </c>
      <c r="N250">
        <v>631</v>
      </c>
      <c r="Q250" s="6">
        <f t="shared" si="29"/>
        <v>1.188782489740082</v>
      </c>
      <c r="R250" s="6">
        <f t="shared" si="30"/>
        <v>1.053672833852354</v>
      </c>
      <c r="S250" s="6">
        <f t="shared" si="31"/>
        <v>1.0656617881005408</v>
      </c>
      <c r="T250" s="6">
        <f t="shared" si="32"/>
        <v>0.94706262104583605</v>
      </c>
      <c r="U250" s="6">
        <f t="shared" si="33"/>
        <v>1.2162894701179021</v>
      </c>
      <c r="V250" s="6">
        <f t="shared" si="34"/>
        <v>0.95791962174940903</v>
      </c>
      <c r="W250" s="6">
        <f t="shared" si="35"/>
        <v>1.5203761755485894</v>
      </c>
      <c r="X250" s="6">
        <f t="shared" si="36"/>
        <v>1.4674556213017751</v>
      </c>
      <c r="Y250" s="6">
        <f t="shared" si="37"/>
        <v>1.3468085106382979</v>
      </c>
      <c r="Z250" s="6">
        <f t="shared" si="38"/>
        <v>1.4636871508379887</v>
      </c>
      <c r="AA250" s="6">
        <f t="shared" si="39"/>
        <v>0.94884852011972065</v>
      </c>
      <c r="AB250" s="6">
        <f t="shared" si="40"/>
        <v>0.77600000000000002</v>
      </c>
      <c r="AC250" s="6">
        <f t="shared" si="41"/>
        <v>1.2372549019607844</v>
      </c>
    </row>
    <row r="251" spans="1:29" x14ac:dyDescent="0.25">
      <c r="A251" s="3">
        <f t="shared" si="42"/>
        <v>42617</v>
      </c>
      <c r="B251">
        <v>1700</v>
      </c>
      <c r="C251">
        <v>8740</v>
      </c>
      <c r="D251">
        <v>43211</v>
      </c>
      <c r="E251" s="24">
        <v>775</v>
      </c>
      <c r="F251">
        <v>8550</v>
      </c>
      <c r="G251">
        <v>1894</v>
      </c>
      <c r="H251">
        <v>1813</v>
      </c>
      <c r="I251">
        <v>654</v>
      </c>
      <c r="J251">
        <v>630</v>
      </c>
      <c r="K251">
        <v>171</v>
      </c>
      <c r="L251">
        <v>31199</v>
      </c>
      <c r="M251">
        <v>231</v>
      </c>
      <c r="N251">
        <v>371</v>
      </c>
      <c r="Q251" s="6">
        <f t="shared" si="29"/>
        <v>1.1772853185595569</v>
      </c>
      <c r="R251" s="6">
        <f t="shared" si="30"/>
        <v>1.2083506152357251</v>
      </c>
      <c r="S251" s="6">
        <f t="shared" si="31"/>
        <v>1.0057724088168889</v>
      </c>
      <c r="T251" s="6">
        <f t="shared" si="32"/>
        <v>1.0900140646976091</v>
      </c>
      <c r="U251" s="6">
        <f t="shared" si="33"/>
        <v>1.5679442508710801</v>
      </c>
      <c r="V251" s="6">
        <f t="shared" si="34"/>
        <v>0.99422572178477686</v>
      </c>
      <c r="W251" s="6">
        <f t="shared" si="35"/>
        <v>1.6362815884476534</v>
      </c>
      <c r="X251" s="6">
        <f t="shared" si="36"/>
        <v>1.3053892215568863</v>
      </c>
      <c r="Y251" s="6">
        <f t="shared" si="37"/>
        <v>1.3938053097345133</v>
      </c>
      <c r="Z251" s="6">
        <f t="shared" si="38"/>
        <v>1.3053435114503817</v>
      </c>
      <c r="AA251" s="6">
        <f t="shared" si="39"/>
        <v>0.90800349243306167</v>
      </c>
      <c r="AB251" s="6">
        <f t="shared" si="40"/>
        <v>1.6267605633802817</v>
      </c>
      <c r="AC251" s="6">
        <f t="shared" si="41"/>
        <v>1.1777777777777778</v>
      </c>
    </row>
    <row r="252" spans="1:29" x14ac:dyDescent="0.25">
      <c r="A252" s="3">
        <f t="shared" si="42"/>
        <v>42618</v>
      </c>
      <c r="B252">
        <v>1303</v>
      </c>
      <c r="C252">
        <v>7420</v>
      </c>
      <c r="D252">
        <v>32812</v>
      </c>
      <c r="E252" s="24">
        <v>668</v>
      </c>
      <c r="F252">
        <v>7071</v>
      </c>
      <c r="G252">
        <v>1992</v>
      </c>
      <c r="H252">
        <v>2988</v>
      </c>
      <c r="I252">
        <v>925</v>
      </c>
      <c r="J252">
        <v>651</v>
      </c>
      <c r="K252">
        <v>67</v>
      </c>
      <c r="L252">
        <v>14606</v>
      </c>
      <c r="M252">
        <v>138</v>
      </c>
      <c r="N252">
        <v>400</v>
      </c>
      <c r="Q252" s="6">
        <f t="shared" si="29"/>
        <v>0.95457875457875463</v>
      </c>
      <c r="R252" s="6">
        <f t="shared" si="30"/>
        <v>1.1639215686274509</v>
      </c>
      <c r="S252" s="6">
        <f t="shared" si="31"/>
        <v>0.92160772968570059</v>
      </c>
      <c r="T252" s="6">
        <f t="shared" si="32"/>
        <v>1.4212765957446809</v>
      </c>
      <c r="U252" s="6">
        <f t="shared" si="33"/>
        <v>1.3062996489931646</v>
      </c>
      <c r="V252" s="6">
        <f t="shared" si="34"/>
        <v>1.1356898517673888</v>
      </c>
      <c r="W252" s="6">
        <f t="shared" si="35"/>
        <v>1.7422740524781342</v>
      </c>
      <c r="X252" s="6">
        <f t="shared" si="36"/>
        <v>1.8208661417322836</v>
      </c>
      <c r="Y252" s="6">
        <f t="shared" si="37"/>
        <v>1.0061823802163834</v>
      </c>
      <c r="Z252" s="6">
        <f t="shared" si="38"/>
        <v>1.3958333333333333</v>
      </c>
      <c r="AA252" s="6">
        <f t="shared" si="39"/>
        <v>0.9517789652026587</v>
      </c>
      <c r="AB252" s="6">
        <f t="shared" si="40"/>
        <v>3.6315789473684212</v>
      </c>
      <c r="AC252" s="6">
        <f t="shared" si="41"/>
        <v>1.4981273408239701</v>
      </c>
    </row>
    <row r="253" spans="1:29" x14ac:dyDescent="0.25">
      <c r="A253" s="3">
        <f t="shared" si="42"/>
        <v>42619</v>
      </c>
      <c r="B253">
        <v>1107</v>
      </c>
      <c r="C253">
        <v>9321</v>
      </c>
      <c r="D253">
        <v>25938</v>
      </c>
      <c r="E253" s="24">
        <v>1901</v>
      </c>
      <c r="F253">
        <v>4203</v>
      </c>
      <c r="G253">
        <v>2152</v>
      </c>
      <c r="H253">
        <v>2948</v>
      </c>
      <c r="I253">
        <v>797</v>
      </c>
      <c r="J253">
        <v>542</v>
      </c>
      <c r="K253">
        <v>185</v>
      </c>
      <c r="L253">
        <v>10188</v>
      </c>
      <c r="M253">
        <v>102</v>
      </c>
      <c r="N253">
        <v>247</v>
      </c>
      <c r="Q253" s="6">
        <f t="shared" si="29"/>
        <v>1.1081081081081081</v>
      </c>
      <c r="R253" s="6">
        <f t="shared" si="30"/>
        <v>1.1166886306457411</v>
      </c>
      <c r="S253" s="6">
        <f t="shared" si="31"/>
        <v>0.66952324410830899</v>
      </c>
      <c r="T253" s="6">
        <f t="shared" si="32"/>
        <v>1.2698730794923179</v>
      </c>
      <c r="U253" s="6">
        <f t="shared" si="33"/>
        <v>1.363724853990915</v>
      </c>
      <c r="V253" s="6">
        <f t="shared" si="34"/>
        <v>1.3105968331303288</v>
      </c>
      <c r="W253" s="6">
        <f t="shared" si="35"/>
        <v>2.0967283072546232</v>
      </c>
      <c r="X253" s="6">
        <f t="shared" si="36"/>
        <v>1.5123339658444024</v>
      </c>
      <c r="Y253" s="6">
        <f t="shared" si="37"/>
        <v>1.2234762979683973</v>
      </c>
      <c r="Z253" s="6">
        <f t="shared" si="38"/>
        <v>1.1419753086419753</v>
      </c>
      <c r="AA253" s="6">
        <f t="shared" si="39"/>
        <v>0.20967277217534472</v>
      </c>
      <c r="AB253" s="6">
        <f t="shared" si="40"/>
        <v>1.9245283018867925</v>
      </c>
      <c r="AC253" s="6">
        <f t="shared" si="41"/>
        <v>0.24503968253968253</v>
      </c>
    </row>
    <row r="254" spans="1:29" x14ac:dyDescent="0.25">
      <c r="A254" s="3">
        <f t="shared" si="42"/>
        <v>42620</v>
      </c>
      <c r="B254">
        <v>1366</v>
      </c>
      <c r="C254">
        <v>11323</v>
      </c>
      <c r="D254">
        <v>28902</v>
      </c>
      <c r="E254" s="24">
        <v>1331</v>
      </c>
      <c r="F254">
        <v>6544</v>
      </c>
      <c r="G254">
        <v>2302</v>
      </c>
      <c r="H254">
        <v>2460</v>
      </c>
      <c r="I254">
        <v>964</v>
      </c>
      <c r="J254">
        <v>402</v>
      </c>
      <c r="K254">
        <v>236</v>
      </c>
      <c r="L254">
        <v>17330</v>
      </c>
      <c r="M254">
        <v>306</v>
      </c>
      <c r="N254">
        <v>1606</v>
      </c>
      <c r="Q254" s="6">
        <f t="shared" si="29"/>
        <v>1.3882113821138211</v>
      </c>
      <c r="R254" s="6">
        <f t="shared" si="30"/>
        <v>0.99823679802521381</v>
      </c>
      <c r="S254" s="6">
        <f t="shared" si="31"/>
        <v>0.67676673067016346</v>
      </c>
      <c r="T254" s="6">
        <f t="shared" si="32"/>
        <v>1.1009098428453268</v>
      </c>
      <c r="U254" s="6">
        <f t="shared" si="33"/>
        <v>1.3135287033319951</v>
      </c>
      <c r="V254" s="6">
        <f t="shared" si="34"/>
        <v>1.3686087990487514</v>
      </c>
      <c r="W254" s="6">
        <f t="shared" si="35"/>
        <v>1.8996138996138996</v>
      </c>
      <c r="X254" s="6">
        <f t="shared" si="36"/>
        <v>2.0865800865800868</v>
      </c>
      <c r="Y254" s="6">
        <f t="shared" si="37"/>
        <v>2.0721649484536084</v>
      </c>
      <c r="Z254" s="6">
        <f t="shared" si="38"/>
        <v>1.3801169590643274</v>
      </c>
      <c r="AA254" s="6">
        <f t="shared" si="39"/>
        <v>0.4137124304710067</v>
      </c>
      <c r="AB254" s="6">
        <f t="shared" si="40"/>
        <v>1.4299065420560748</v>
      </c>
      <c r="AC254" s="6">
        <f t="shared" si="41"/>
        <v>3.3668763102725365</v>
      </c>
    </row>
    <row r="255" spans="1:29" x14ac:dyDescent="0.25">
      <c r="A255" s="3">
        <f t="shared" si="42"/>
        <v>42621</v>
      </c>
      <c r="B255">
        <v>1434</v>
      </c>
      <c r="C255">
        <v>11842</v>
      </c>
      <c r="D255">
        <v>35905</v>
      </c>
      <c r="E255" s="24">
        <v>1393</v>
      </c>
      <c r="F255">
        <v>8577</v>
      </c>
      <c r="G255">
        <v>2313</v>
      </c>
      <c r="H255">
        <v>2659</v>
      </c>
      <c r="I255">
        <v>1140</v>
      </c>
      <c r="J255">
        <v>372</v>
      </c>
      <c r="K255">
        <v>314</v>
      </c>
      <c r="L255">
        <v>34208</v>
      </c>
      <c r="M255">
        <v>84</v>
      </c>
      <c r="N255">
        <v>546</v>
      </c>
      <c r="Q255" s="6">
        <f t="shared" si="29"/>
        <v>1.0765765765765767</v>
      </c>
      <c r="R255" s="6">
        <f t="shared" si="30"/>
        <v>1.1277021236072755</v>
      </c>
      <c r="S255" s="6">
        <f t="shared" si="31"/>
        <v>0.86181652345062643</v>
      </c>
      <c r="T255" s="6">
        <f t="shared" si="32"/>
        <v>1.002158273381295</v>
      </c>
      <c r="U255" s="6">
        <f t="shared" si="33"/>
        <v>1.2223172295852929</v>
      </c>
      <c r="V255" s="6">
        <f t="shared" si="34"/>
        <v>1.2448869752421958</v>
      </c>
      <c r="W255" s="6">
        <f t="shared" si="35"/>
        <v>1.7632625994694959</v>
      </c>
      <c r="X255" s="6">
        <f t="shared" si="36"/>
        <v>1.5531335149863761</v>
      </c>
      <c r="Y255" s="6">
        <f t="shared" si="37"/>
        <v>1.4820717131474104</v>
      </c>
      <c r="Z255" s="6">
        <f t="shared" si="38"/>
        <v>1.4741784037558685</v>
      </c>
      <c r="AA255" s="6">
        <f t="shared" si="39"/>
        <v>0.70340516532324393</v>
      </c>
      <c r="AB255" s="6">
        <f t="shared" si="40"/>
        <v>0.9438202247191011</v>
      </c>
      <c r="AC255" s="6">
        <f t="shared" si="41"/>
        <v>1.0963855421686748</v>
      </c>
    </row>
    <row r="256" spans="1:29" x14ac:dyDescent="0.25">
      <c r="A256" s="3">
        <f t="shared" si="42"/>
        <v>42622</v>
      </c>
      <c r="B256">
        <v>1597</v>
      </c>
      <c r="C256">
        <v>11645</v>
      </c>
      <c r="D256">
        <v>40416</v>
      </c>
      <c r="E256" s="24">
        <v>1758</v>
      </c>
      <c r="F256">
        <v>9843</v>
      </c>
      <c r="G256">
        <v>2063</v>
      </c>
      <c r="H256">
        <v>2919</v>
      </c>
      <c r="I256">
        <v>823</v>
      </c>
      <c r="J256">
        <v>550</v>
      </c>
      <c r="K256">
        <v>254</v>
      </c>
      <c r="L256">
        <v>40431</v>
      </c>
      <c r="M256">
        <v>196</v>
      </c>
      <c r="N256">
        <v>630</v>
      </c>
      <c r="Q256" s="6">
        <f t="shared" si="29"/>
        <v>1.1390870185449358</v>
      </c>
      <c r="R256" s="6">
        <f t="shared" si="30"/>
        <v>1.1230591185263767</v>
      </c>
      <c r="S256" s="6">
        <f t="shared" si="31"/>
        <v>0.87790255663922501</v>
      </c>
      <c r="T256" s="6">
        <f t="shared" si="32"/>
        <v>1.235418130709768</v>
      </c>
      <c r="U256" s="6">
        <f t="shared" si="33"/>
        <v>1.3752969121140142</v>
      </c>
      <c r="V256" s="6">
        <f t="shared" si="34"/>
        <v>1.0346038114343028</v>
      </c>
      <c r="W256" s="6">
        <f t="shared" si="35"/>
        <v>1.6824207492795389</v>
      </c>
      <c r="X256" s="6">
        <f t="shared" si="36"/>
        <v>1.3693843594009982</v>
      </c>
      <c r="Y256" s="6">
        <f t="shared" si="37"/>
        <v>1.2971698113207548</v>
      </c>
      <c r="Z256" s="6">
        <f t="shared" si="38"/>
        <v>0.88811188811188813</v>
      </c>
      <c r="AA256" s="6">
        <f t="shared" si="39"/>
        <v>0.90393042389554645</v>
      </c>
      <c r="AB256" s="6">
        <f t="shared" si="40"/>
        <v>2.1304347826086958</v>
      </c>
      <c r="AC256" s="6">
        <f t="shared" si="41"/>
        <v>1.1052631578947369</v>
      </c>
    </row>
    <row r="257" spans="1:29" x14ac:dyDescent="0.25">
      <c r="A257" s="3">
        <f t="shared" si="42"/>
        <v>42623</v>
      </c>
      <c r="B257">
        <v>1616</v>
      </c>
      <c r="C257">
        <v>12145</v>
      </c>
      <c r="D257">
        <v>47266</v>
      </c>
      <c r="E257" s="24">
        <v>1618</v>
      </c>
      <c r="F257">
        <v>9406</v>
      </c>
      <c r="G257">
        <v>2313</v>
      </c>
      <c r="H257">
        <v>3539</v>
      </c>
      <c r="I257">
        <v>1270</v>
      </c>
      <c r="J257">
        <v>877</v>
      </c>
      <c r="K257">
        <v>291</v>
      </c>
      <c r="L257">
        <v>44215</v>
      </c>
      <c r="M257">
        <v>211</v>
      </c>
      <c r="N257">
        <v>702</v>
      </c>
      <c r="Q257" s="6">
        <f t="shared" ref="Q257:Q320" si="43">IF(ISERROR(B257/B250),1,B257/B250)</f>
        <v>0.92980437284234752</v>
      </c>
      <c r="R257" s="6">
        <f t="shared" ref="R257:R320" si="44">IF(ISERROR(C257/C250),1,C257/C250)</f>
        <v>1.0557197496522948</v>
      </c>
      <c r="S257" s="6">
        <f t="shared" ref="S257:S320" si="45">IF(ISERROR(D257/D250),1,D257/D250)</f>
        <v>0.88199290912483674</v>
      </c>
      <c r="T257" s="6">
        <f t="shared" ref="T257:T320" si="46">IF(ISERROR(E257/E250),1,E257/E250)</f>
        <v>1.1029311520109066</v>
      </c>
      <c r="U257" s="6">
        <f t="shared" ref="U257:U320" si="47">IF(ISERROR(F257/F250),1,F257/F250)</f>
        <v>1.0480222841225626</v>
      </c>
      <c r="V257" s="6">
        <f t="shared" ref="V257:V320" si="48">IF(ISERROR(G257/G250),1,G257/G250)</f>
        <v>1.1416584402764067</v>
      </c>
      <c r="W257" s="6">
        <f t="shared" ref="W257:W320" si="49">IF(ISERROR(H257/H250),1,H257/H250)</f>
        <v>1.8242268041237113</v>
      </c>
      <c r="X257" s="6">
        <f t="shared" ref="X257:X320" si="50">IF(ISERROR(I257/I250),1,I257/I250)</f>
        <v>1.706989247311828</v>
      </c>
      <c r="Y257" s="6">
        <f t="shared" ref="Y257:Y320" si="51">IF(ISERROR(J257/J250),1,J257/J250)</f>
        <v>1.3854660347551342</v>
      </c>
      <c r="Z257" s="6">
        <f t="shared" ref="Z257:Z320" si="52">IF(ISERROR(K257/K250),1,K257/K250)</f>
        <v>1.1106870229007633</v>
      </c>
      <c r="AA257" s="6">
        <f t="shared" ref="AA257:AA320" si="53">IF(ISERROR(L257/L250),1,L257/L250)</f>
        <v>0.96854395303498275</v>
      </c>
      <c r="AB257" s="6">
        <f t="shared" ref="AB257:AB320" si="54">IF(ISERROR(M257/M250),1,M257/M250)</f>
        <v>2.1752577319587627</v>
      </c>
      <c r="AC257" s="6">
        <f t="shared" ref="AC257:AC320" si="55">IF(ISERROR(N257/N250),1,N257/N250)</f>
        <v>1.1125198098256734</v>
      </c>
    </row>
    <row r="258" spans="1:29" x14ac:dyDescent="0.25">
      <c r="A258" s="3">
        <f t="shared" si="42"/>
        <v>42624</v>
      </c>
      <c r="B258">
        <v>1499</v>
      </c>
      <c r="C258">
        <v>9326</v>
      </c>
      <c r="D258">
        <v>39877</v>
      </c>
      <c r="E258" s="24">
        <v>821</v>
      </c>
      <c r="F258">
        <v>10561</v>
      </c>
      <c r="G258">
        <v>2139</v>
      </c>
      <c r="H258">
        <v>3497</v>
      </c>
      <c r="I258">
        <v>1231</v>
      </c>
      <c r="J258">
        <v>969</v>
      </c>
      <c r="K258">
        <v>206</v>
      </c>
      <c r="L258">
        <v>31880</v>
      </c>
      <c r="M258">
        <v>159</v>
      </c>
      <c r="N258">
        <v>515</v>
      </c>
      <c r="Q258" s="6">
        <f t="shared" si="43"/>
        <v>0.88176470588235289</v>
      </c>
      <c r="R258" s="6">
        <f t="shared" si="44"/>
        <v>1.0670480549199084</v>
      </c>
      <c r="S258" s="6">
        <f t="shared" si="45"/>
        <v>0.92284372034898521</v>
      </c>
      <c r="T258" s="6">
        <f t="shared" si="46"/>
        <v>1.0593548387096774</v>
      </c>
      <c r="U258" s="6">
        <f t="shared" si="47"/>
        <v>1.2352046783625732</v>
      </c>
      <c r="V258" s="6">
        <f t="shared" si="48"/>
        <v>1.1293558606124603</v>
      </c>
      <c r="W258" s="6">
        <f t="shared" si="49"/>
        <v>1.9288472145615003</v>
      </c>
      <c r="X258" s="6">
        <f t="shared" si="50"/>
        <v>1.882262996941896</v>
      </c>
      <c r="Y258" s="6">
        <f t="shared" si="51"/>
        <v>1.5380952380952382</v>
      </c>
      <c r="Z258" s="6">
        <f t="shared" si="52"/>
        <v>1.2046783625730995</v>
      </c>
      <c r="AA258" s="6">
        <f t="shared" si="53"/>
        <v>1.0218276226802141</v>
      </c>
      <c r="AB258" s="6">
        <f t="shared" si="54"/>
        <v>0.68831168831168832</v>
      </c>
      <c r="AC258" s="6">
        <f t="shared" si="55"/>
        <v>1.3881401617250675</v>
      </c>
    </row>
    <row r="259" spans="1:29" x14ac:dyDescent="0.25">
      <c r="A259" s="3">
        <f t="shared" ref="A259:A322" si="56">A258+1</f>
        <v>42625</v>
      </c>
      <c r="B259">
        <v>1458</v>
      </c>
      <c r="C259">
        <v>8005</v>
      </c>
      <c r="D259">
        <v>33653</v>
      </c>
      <c r="E259" s="24">
        <v>752</v>
      </c>
      <c r="F259">
        <v>7183</v>
      </c>
      <c r="G259">
        <v>2089</v>
      </c>
      <c r="H259">
        <v>3330</v>
      </c>
      <c r="I259">
        <v>1087</v>
      </c>
      <c r="J259">
        <v>941</v>
      </c>
      <c r="K259">
        <v>106</v>
      </c>
      <c r="L259">
        <v>14597</v>
      </c>
      <c r="M259">
        <v>255</v>
      </c>
      <c r="N259">
        <v>518</v>
      </c>
      <c r="Q259" s="6">
        <f t="shared" si="43"/>
        <v>1.1189562547966232</v>
      </c>
      <c r="R259" s="6">
        <f t="shared" si="44"/>
        <v>1.0788409703504043</v>
      </c>
      <c r="S259" s="6">
        <f t="shared" si="45"/>
        <v>1.025630866756065</v>
      </c>
      <c r="T259" s="6">
        <f t="shared" si="46"/>
        <v>1.125748502994012</v>
      </c>
      <c r="U259" s="6">
        <f t="shared" si="47"/>
        <v>1.015839343798614</v>
      </c>
      <c r="V259" s="6">
        <f t="shared" si="48"/>
        <v>1.0486947791164658</v>
      </c>
      <c r="W259" s="6">
        <f t="shared" si="49"/>
        <v>1.1144578313253013</v>
      </c>
      <c r="X259" s="6">
        <f t="shared" si="50"/>
        <v>1.1751351351351351</v>
      </c>
      <c r="Y259" s="6">
        <f t="shared" si="51"/>
        <v>1.4454685099846389</v>
      </c>
      <c r="Z259" s="6">
        <f t="shared" si="52"/>
        <v>1.5820895522388059</v>
      </c>
      <c r="AA259" s="6">
        <f t="shared" si="53"/>
        <v>0.99938381487060113</v>
      </c>
      <c r="AB259" s="6">
        <f t="shared" si="54"/>
        <v>1.8478260869565217</v>
      </c>
      <c r="AC259" s="6">
        <f t="shared" si="55"/>
        <v>1.2949999999999999</v>
      </c>
    </row>
    <row r="260" spans="1:29" x14ac:dyDescent="0.25">
      <c r="A260" s="3">
        <f t="shared" si="56"/>
        <v>42626</v>
      </c>
      <c r="B260">
        <v>1008</v>
      </c>
      <c r="C260">
        <v>10538</v>
      </c>
      <c r="D260">
        <v>38552</v>
      </c>
      <c r="E260" s="24">
        <v>1923</v>
      </c>
      <c r="F260">
        <v>6158</v>
      </c>
      <c r="G260">
        <v>2619</v>
      </c>
      <c r="H260">
        <v>2619</v>
      </c>
      <c r="I260">
        <v>1300</v>
      </c>
      <c r="J260">
        <v>977</v>
      </c>
      <c r="K260">
        <v>220</v>
      </c>
      <c r="L260">
        <v>19089</v>
      </c>
      <c r="M260">
        <v>207</v>
      </c>
      <c r="N260">
        <v>1351</v>
      </c>
      <c r="Q260" s="6">
        <f t="shared" si="43"/>
        <v>0.91056910569105687</v>
      </c>
      <c r="R260" s="6">
        <f t="shared" si="44"/>
        <v>1.130565389979616</v>
      </c>
      <c r="S260" s="6">
        <f t="shared" si="45"/>
        <v>1.4863135168478681</v>
      </c>
      <c r="T260" s="6">
        <f t="shared" si="46"/>
        <v>1.0115728563913731</v>
      </c>
      <c r="U260" s="6">
        <f t="shared" si="47"/>
        <v>1.4651439448013324</v>
      </c>
      <c r="V260" s="6">
        <f t="shared" si="48"/>
        <v>1.2170074349442379</v>
      </c>
      <c r="W260" s="6">
        <f t="shared" si="49"/>
        <v>0.88839891451831754</v>
      </c>
      <c r="X260" s="6">
        <f t="shared" si="50"/>
        <v>1.6311166875784191</v>
      </c>
      <c r="Y260" s="6">
        <f t="shared" si="51"/>
        <v>1.8025830258302582</v>
      </c>
      <c r="Z260" s="6">
        <f t="shared" si="52"/>
        <v>1.1891891891891893</v>
      </c>
      <c r="AA260" s="6">
        <f t="shared" si="53"/>
        <v>1.8736749116607774</v>
      </c>
      <c r="AB260" s="6">
        <f t="shared" si="54"/>
        <v>2.0294117647058822</v>
      </c>
      <c r="AC260" s="6">
        <f t="shared" si="55"/>
        <v>5.4696356275303648</v>
      </c>
    </row>
    <row r="261" spans="1:29" x14ac:dyDescent="0.25">
      <c r="A261" s="3">
        <f t="shared" si="56"/>
        <v>42627</v>
      </c>
      <c r="B261">
        <v>1229</v>
      </c>
      <c r="C261">
        <v>12221</v>
      </c>
      <c r="D261">
        <v>37142</v>
      </c>
      <c r="E261" s="24">
        <v>1623</v>
      </c>
      <c r="F261">
        <v>7852</v>
      </c>
      <c r="G261">
        <v>2705</v>
      </c>
      <c r="H261">
        <v>3105</v>
      </c>
      <c r="I261">
        <v>1379</v>
      </c>
      <c r="J261">
        <v>851</v>
      </c>
      <c r="K261">
        <v>292</v>
      </c>
      <c r="L261">
        <v>34755</v>
      </c>
      <c r="M261">
        <v>357</v>
      </c>
      <c r="N261">
        <v>793</v>
      </c>
      <c r="Q261" s="6">
        <f t="shared" si="43"/>
        <v>0.8997071742313324</v>
      </c>
      <c r="R261" s="6">
        <f t="shared" si="44"/>
        <v>1.079307603991875</v>
      </c>
      <c r="S261" s="6">
        <f t="shared" si="45"/>
        <v>1.285101377067331</v>
      </c>
      <c r="T261" s="6">
        <f t="shared" si="46"/>
        <v>1.2193839218632607</v>
      </c>
      <c r="U261" s="6">
        <f t="shared" si="47"/>
        <v>1.199877750611247</v>
      </c>
      <c r="V261" s="6">
        <f t="shared" si="48"/>
        <v>1.1750651607298002</v>
      </c>
      <c r="W261" s="6">
        <f t="shared" si="49"/>
        <v>1.2621951219512195</v>
      </c>
      <c r="X261" s="6">
        <f t="shared" si="50"/>
        <v>1.4304979253112033</v>
      </c>
      <c r="Y261" s="6">
        <f t="shared" si="51"/>
        <v>2.116915422885572</v>
      </c>
      <c r="Z261" s="6">
        <f t="shared" si="52"/>
        <v>1.2372881355932204</v>
      </c>
      <c r="AA261" s="6">
        <f t="shared" si="53"/>
        <v>2.0054818234275822</v>
      </c>
      <c r="AB261" s="6">
        <f t="shared" si="54"/>
        <v>1.1666666666666667</v>
      </c>
      <c r="AC261" s="6">
        <f t="shared" si="55"/>
        <v>0.49377334993773347</v>
      </c>
    </row>
    <row r="262" spans="1:29" x14ac:dyDescent="0.25">
      <c r="A262" s="3">
        <f t="shared" si="56"/>
        <v>42628</v>
      </c>
      <c r="B262">
        <v>1450</v>
      </c>
      <c r="C262">
        <v>12141</v>
      </c>
      <c r="D262">
        <v>40918</v>
      </c>
      <c r="E262" s="24">
        <v>2021</v>
      </c>
      <c r="F262">
        <v>9784</v>
      </c>
      <c r="G262">
        <v>2981</v>
      </c>
      <c r="H262">
        <v>3991</v>
      </c>
      <c r="I262">
        <v>1542</v>
      </c>
      <c r="J262">
        <v>489</v>
      </c>
      <c r="K262">
        <v>330</v>
      </c>
      <c r="L262">
        <v>37387</v>
      </c>
      <c r="M262">
        <v>250</v>
      </c>
      <c r="N262">
        <v>944</v>
      </c>
      <c r="Q262" s="6">
        <f t="shared" si="43"/>
        <v>1.0111576011157601</v>
      </c>
      <c r="R262" s="6">
        <f t="shared" si="44"/>
        <v>1.0252491133254518</v>
      </c>
      <c r="S262" s="6">
        <f t="shared" si="45"/>
        <v>1.1396184375435177</v>
      </c>
      <c r="T262" s="6">
        <f t="shared" si="46"/>
        <v>1.4508255563531944</v>
      </c>
      <c r="U262" s="6">
        <f t="shared" si="47"/>
        <v>1.1407251952897284</v>
      </c>
      <c r="V262" s="6">
        <f t="shared" si="48"/>
        <v>1.288802421098141</v>
      </c>
      <c r="W262" s="6">
        <f t="shared" si="49"/>
        <v>1.5009402030838661</v>
      </c>
      <c r="X262" s="6">
        <f t="shared" si="50"/>
        <v>1.3526315789473684</v>
      </c>
      <c r="Y262" s="6">
        <f t="shared" si="51"/>
        <v>1.314516129032258</v>
      </c>
      <c r="Z262" s="6">
        <f t="shared" si="52"/>
        <v>1.0509554140127388</v>
      </c>
      <c r="AA262" s="6">
        <f t="shared" si="53"/>
        <v>1.0929314780168382</v>
      </c>
      <c r="AB262" s="6">
        <f t="shared" si="54"/>
        <v>2.9761904761904763</v>
      </c>
      <c r="AC262" s="6">
        <f t="shared" si="55"/>
        <v>1.728937728937729</v>
      </c>
    </row>
    <row r="263" spans="1:29" x14ac:dyDescent="0.25">
      <c r="A263" s="3">
        <f t="shared" si="56"/>
        <v>42629</v>
      </c>
      <c r="B263">
        <v>1585</v>
      </c>
      <c r="C263">
        <v>11674</v>
      </c>
      <c r="D263">
        <v>47017</v>
      </c>
      <c r="E263" s="24">
        <v>2177</v>
      </c>
      <c r="F263">
        <v>10593</v>
      </c>
      <c r="G263">
        <v>2815</v>
      </c>
      <c r="H263">
        <v>3395</v>
      </c>
      <c r="I263">
        <v>1753</v>
      </c>
      <c r="J263">
        <v>1153</v>
      </c>
      <c r="K263">
        <v>389</v>
      </c>
      <c r="L263">
        <v>35757</v>
      </c>
      <c r="M263">
        <v>224</v>
      </c>
      <c r="N263">
        <v>1120</v>
      </c>
      <c r="Q263" s="6">
        <f t="shared" si="43"/>
        <v>0.9924859110832811</v>
      </c>
      <c r="R263" s="6">
        <f t="shared" si="44"/>
        <v>1.002490339201374</v>
      </c>
      <c r="S263" s="6">
        <f t="shared" si="45"/>
        <v>1.1633264053840062</v>
      </c>
      <c r="T263" s="6">
        <f t="shared" si="46"/>
        <v>1.2383390216154722</v>
      </c>
      <c r="U263" s="6">
        <f t="shared" si="47"/>
        <v>1.076196281621457</v>
      </c>
      <c r="V263" s="6">
        <f t="shared" si="48"/>
        <v>1.3645176926805622</v>
      </c>
      <c r="W263" s="6">
        <f t="shared" si="49"/>
        <v>1.1630695443645085</v>
      </c>
      <c r="X263" s="6">
        <f t="shared" si="50"/>
        <v>2.130012150668287</v>
      </c>
      <c r="Y263" s="6">
        <f t="shared" si="51"/>
        <v>2.0963636363636362</v>
      </c>
      <c r="Z263" s="6">
        <f t="shared" si="52"/>
        <v>1.5314960629921259</v>
      </c>
      <c r="AA263" s="6">
        <f t="shared" si="53"/>
        <v>0.88439563701120427</v>
      </c>
      <c r="AB263" s="6">
        <f t="shared" si="54"/>
        <v>1.1428571428571428</v>
      </c>
      <c r="AC263" s="6">
        <f t="shared" si="55"/>
        <v>1.7777777777777777</v>
      </c>
    </row>
    <row r="264" spans="1:29" x14ac:dyDescent="0.25">
      <c r="A264" s="3">
        <f t="shared" si="56"/>
        <v>42630</v>
      </c>
      <c r="B264">
        <v>1906</v>
      </c>
      <c r="C264">
        <v>14417</v>
      </c>
      <c r="D264">
        <v>52052</v>
      </c>
      <c r="E264" s="24">
        <v>2202</v>
      </c>
      <c r="F264">
        <v>13215</v>
      </c>
      <c r="G264">
        <v>3049</v>
      </c>
      <c r="H264">
        <v>4322</v>
      </c>
      <c r="I264">
        <v>1974</v>
      </c>
      <c r="J264">
        <v>2028</v>
      </c>
      <c r="K264">
        <v>437</v>
      </c>
      <c r="L264">
        <v>39991</v>
      </c>
      <c r="M264">
        <v>248</v>
      </c>
      <c r="N264">
        <v>1044</v>
      </c>
      <c r="Q264" s="6">
        <f t="shared" si="43"/>
        <v>1.1794554455445545</v>
      </c>
      <c r="R264" s="6">
        <f t="shared" si="44"/>
        <v>1.1870728694936188</v>
      </c>
      <c r="S264" s="6">
        <f t="shared" si="45"/>
        <v>1.1012567173020775</v>
      </c>
      <c r="T264" s="6">
        <f t="shared" si="46"/>
        <v>1.3609394313967862</v>
      </c>
      <c r="U264" s="6">
        <f t="shared" si="47"/>
        <v>1.4049542844992557</v>
      </c>
      <c r="V264" s="6">
        <f t="shared" si="48"/>
        <v>1.3182014699524427</v>
      </c>
      <c r="W264" s="6">
        <f t="shared" si="49"/>
        <v>1.221248940378638</v>
      </c>
      <c r="X264" s="6">
        <f t="shared" si="50"/>
        <v>1.5543307086614173</v>
      </c>
      <c r="Y264" s="6">
        <f t="shared" si="51"/>
        <v>2.3124287343215508</v>
      </c>
      <c r="Z264" s="6">
        <f t="shared" si="52"/>
        <v>1.5017182130584192</v>
      </c>
      <c r="AA264" s="6">
        <f t="shared" si="53"/>
        <v>0.90446680990614048</v>
      </c>
      <c r="AB264" s="6">
        <f t="shared" si="54"/>
        <v>1.1753554502369667</v>
      </c>
      <c r="AC264" s="6">
        <f t="shared" si="55"/>
        <v>1.4871794871794872</v>
      </c>
    </row>
    <row r="265" spans="1:29" x14ac:dyDescent="0.25">
      <c r="A265" s="3">
        <f t="shared" si="56"/>
        <v>42631</v>
      </c>
      <c r="B265">
        <v>1638</v>
      </c>
      <c r="C265">
        <v>8477</v>
      </c>
      <c r="D265">
        <v>44211</v>
      </c>
      <c r="E265" s="24">
        <v>1064</v>
      </c>
      <c r="F265">
        <v>13498</v>
      </c>
      <c r="G265">
        <v>2845</v>
      </c>
      <c r="H265">
        <v>4516</v>
      </c>
      <c r="I265">
        <v>1887</v>
      </c>
      <c r="J265">
        <v>1673</v>
      </c>
      <c r="K265">
        <v>279</v>
      </c>
      <c r="L265">
        <v>30913</v>
      </c>
      <c r="M265">
        <v>267</v>
      </c>
      <c r="N265">
        <v>863</v>
      </c>
      <c r="Q265" s="6">
        <f t="shared" si="43"/>
        <v>1.0927284856571047</v>
      </c>
      <c r="R265" s="6">
        <f t="shared" si="44"/>
        <v>0.90896418614625774</v>
      </c>
      <c r="S265" s="6">
        <f t="shared" si="45"/>
        <v>1.1086842039270757</v>
      </c>
      <c r="T265" s="6">
        <f t="shared" si="46"/>
        <v>1.2959805115712546</v>
      </c>
      <c r="U265" s="6">
        <f t="shared" si="47"/>
        <v>1.2780986648991572</v>
      </c>
      <c r="V265" s="6">
        <f t="shared" si="48"/>
        <v>1.3300607760635812</v>
      </c>
      <c r="W265" s="6">
        <f t="shared" si="49"/>
        <v>1.2913926222476408</v>
      </c>
      <c r="X265" s="6">
        <f t="shared" si="50"/>
        <v>1.5329000812347684</v>
      </c>
      <c r="Y265" s="6">
        <f t="shared" si="51"/>
        <v>1.7265221878224974</v>
      </c>
      <c r="Z265" s="6">
        <f t="shared" si="52"/>
        <v>1.354368932038835</v>
      </c>
      <c r="AA265" s="6">
        <f t="shared" si="53"/>
        <v>0.96966750313676286</v>
      </c>
      <c r="AB265" s="6">
        <f t="shared" si="54"/>
        <v>1.679245283018868</v>
      </c>
      <c r="AC265" s="6">
        <f t="shared" si="55"/>
        <v>1.6757281553398058</v>
      </c>
    </row>
    <row r="266" spans="1:29" x14ac:dyDescent="0.25">
      <c r="A266" s="3">
        <f t="shared" si="56"/>
        <v>42632</v>
      </c>
      <c r="B266">
        <v>1587</v>
      </c>
      <c r="C266">
        <v>7202</v>
      </c>
      <c r="D266">
        <v>33806</v>
      </c>
      <c r="E266" s="24">
        <v>1169</v>
      </c>
      <c r="F266">
        <v>10569</v>
      </c>
      <c r="G266">
        <v>3097</v>
      </c>
      <c r="H266">
        <v>4156</v>
      </c>
      <c r="I266">
        <v>1844</v>
      </c>
      <c r="J266">
        <v>1099</v>
      </c>
      <c r="K266">
        <v>133</v>
      </c>
      <c r="L266">
        <v>16282</v>
      </c>
      <c r="M266">
        <v>395</v>
      </c>
      <c r="N266">
        <v>875</v>
      </c>
      <c r="Q266" s="6">
        <f t="shared" si="43"/>
        <v>1.0884773662551441</v>
      </c>
      <c r="R266" s="6">
        <f t="shared" si="44"/>
        <v>0.89968769519050595</v>
      </c>
      <c r="S266" s="6">
        <f t="shared" si="45"/>
        <v>1.004546400023772</v>
      </c>
      <c r="T266" s="6">
        <f t="shared" si="46"/>
        <v>1.5545212765957446</v>
      </c>
      <c r="U266" s="6">
        <f t="shared" si="47"/>
        <v>1.4713907837950717</v>
      </c>
      <c r="V266" s="6">
        <f t="shared" si="48"/>
        <v>1.4825275251316419</v>
      </c>
      <c r="W266" s="6">
        <f t="shared" si="49"/>
        <v>1.248048048048048</v>
      </c>
      <c r="X266" s="6">
        <f t="shared" si="50"/>
        <v>1.6964121435142594</v>
      </c>
      <c r="Y266" s="6">
        <f t="shared" si="51"/>
        <v>1.1679064824654624</v>
      </c>
      <c r="Z266" s="6">
        <f t="shared" si="52"/>
        <v>1.2547169811320755</v>
      </c>
      <c r="AA266" s="6">
        <f t="shared" si="53"/>
        <v>1.1154346783585669</v>
      </c>
      <c r="AB266" s="6">
        <f t="shared" si="54"/>
        <v>1.5490196078431373</v>
      </c>
      <c r="AC266" s="6">
        <f t="shared" si="55"/>
        <v>1.6891891891891893</v>
      </c>
    </row>
    <row r="267" spans="1:29" x14ac:dyDescent="0.25">
      <c r="A267" s="3">
        <f t="shared" si="56"/>
        <v>42633</v>
      </c>
      <c r="B267">
        <v>1349</v>
      </c>
      <c r="C267">
        <v>10014</v>
      </c>
      <c r="D267">
        <v>36896</v>
      </c>
      <c r="E267" s="24">
        <v>2074</v>
      </c>
      <c r="F267">
        <v>5298</v>
      </c>
      <c r="G267">
        <v>3341</v>
      </c>
      <c r="H267">
        <v>4437</v>
      </c>
      <c r="I267">
        <v>2217</v>
      </c>
      <c r="J267">
        <v>1547</v>
      </c>
      <c r="K267">
        <v>266</v>
      </c>
      <c r="L267">
        <v>15454</v>
      </c>
      <c r="M267">
        <v>188</v>
      </c>
      <c r="N267">
        <v>1766</v>
      </c>
      <c r="Q267" s="6">
        <f t="shared" si="43"/>
        <v>1.3382936507936507</v>
      </c>
      <c r="R267" s="6">
        <f t="shared" si="44"/>
        <v>0.95027519453406717</v>
      </c>
      <c r="S267" s="6">
        <f t="shared" si="45"/>
        <v>0.95704503008923014</v>
      </c>
      <c r="T267" s="6">
        <f t="shared" si="46"/>
        <v>1.0785231409256371</v>
      </c>
      <c r="U267" s="6">
        <f t="shared" si="47"/>
        <v>0.86034426761935689</v>
      </c>
      <c r="V267" s="6">
        <f t="shared" si="48"/>
        <v>1.2756777395952654</v>
      </c>
      <c r="W267" s="6">
        <f t="shared" si="49"/>
        <v>1.6941580756013745</v>
      </c>
      <c r="X267" s="6">
        <f t="shared" si="50"/>
        <v>1.7053846153846153</v>
      </c>
      <c r="Y267" s="6">
        <f t="shared" si="51"/>
        <v>1.5834186284544525</v>
      </c>
      <c r="Z267" s="6">
        <f t="shared" si="52"/>
        <v>1.209090909090909</v>
      </c>
      <c r="AA267" s="6">
        <f t="shared" si="53"/>
        <v>0.80957619571480954</v>
      </c>
      <c r="AB267" s="6">
        <f t="shared" si="54"/>
        <v>0.90821256038647347</v>
      </c>
      <c r="AC267" s="6">
        <f t="shared" si="55"/>
        <v>1.3071798667653589</v>
      </c>
    </row>
    <row r="268" spans="1:29" x14ac:dyDescent="0.25">
      <c r="A268" s="3">
        <f t="shared" si="56"/>
        <v>42634</v>
      </c>
      <c r="B268">
        <v>1392</v>
      </c>
      <c r="C268">
        <v>12349</v>
      </c>
      <c r="D268">
        <v>36212</v>
      </c>
      <c r="E268" s="24">
        <v>1625</v>
      </c>
      <c r="F268">
        <v>10008</v>
      </c>
      <c r="G268">
        <v>3712</v>
      </c>
      <c r="H268">
        <v>5079</v>
      </c>
      <c r="I268">
        <v>2245</v>
      </c>
      <c r="J268">
        <v>1097</v>
      </c>
      <c r="K268">
        <v>438</v>
      </c>
      <c r="L268">
        <v>35252</v>
      </c>
      <c r="M268">
        <v>323</v>
      </c>
      <c r="N268">
        <v>1248</v>
      </c>
      <c r="Q268" s="6">
        <f t="shared" si="43"/>
        <v>1.1326281529698943</v>
      </c>
      <c r="R268" s="6">
        <f t="shared" si="44"/>
        <v>1.0104737746501924</v>
      </c>
      <c r="S268" s="6">
        <f t="shared" si="45"/>
        <v>0.97496096063755322</v>
      </c>
      <c r="T268" s="6">
        <f t="shared" si="46"/>
        <v>1.0012322858903266</v>
      </c>
      <c r="U268" s="6">
        <f t="shared" si="47"/>
        <v>1.2745797249108508</v>
      </c>
      <c r="V268" s="6">
        <f t="shared" si="48"/>
        <v>1.3722735674676525</v>
      </c>
      <c r="W268" s="6">
        <f t="shared" si="49"/>
        <v>1.6357487922705314</v>
      </c>
      <c r="X268" s="6">
        <f t="shared" si="50"/>
        <v>1.6279912980420594</v>
      </c>
      <c r="Y268" s="6">
        <f t="shared" si="51"/>
        <v>1.2890716803760283</v>
      </c>
      <c r="Z268" s="6">
        <f t="shared" si="52"/>
        <v>1.5</v>
      </c>
      <c r="AA268" s="6">
        <f t="shared" si="53"/>
        <v>1.0143001007049346</v>
      </c>
      <c r="AB268" s="6">
        <f t="shared" si="54"/>
        <v>0.90476190476190477</v>
      </c>
      <c r="AC268" s="6">
        <f t="shared" si="55"/>
        <v>1.5737704918032787</v>
      </c>
    </row>
    <row r="269" spans="1:29" x14ac:dyDescent="0.25">
      <c r="A269" s="3">
        <f t="shared" si="56"/>
        <v>42635</v>
      </c>
      <c r="B269">
        <v>1640</v>
      </c>
      <c r="C269">
        <v>11768</v>
      </c>
      <c r="D269">
        <v>42200</v>
      </c>
      <c r="E269" s="24">
        <v>2029</v>
      </c>
      <c r="F269">
        <v>13072</v>
      </c>
      <c r="G269">
        <v>3605</v>
      </c>
      <c r="H269">
        <v>6899</v>
      </c>
      <c r="I269">
        <v>2357</v>
      </c>
      <c r="J269">
        <v>1834</v>
      </c>
      <c r="K269">
        <v>553</v>
      </c>
      <c r="L269">
        <v>32445</v>
      </c>
      <c r="M269">
        <v>232</v>
      </c>
      <c r="N269">
        <v>1090</v>
      </c>
      <c r="Q269" s="6">
        <f t="shared" si="43"/>
        <v>1.1310344827586207</v>
      </c>
      <c r="R269" s="6">
        <f t="shared" si="44"/>
        <v>0.96927765422947043</v>
      </c>
      <c r="S269" s="6">
        <f t="shared" si="45"/>
        <v>1.031330954592111</v>
      </c>
      <c r="T269" s="6">
        <f t="shared" si="46"/>
        <v>1.0039584364176151</v>
      </c>
      <c r="U269" s="6">
        <f t="shared" si="47"/>
        <v>1.3360588716271464</v>
      </c>
      <c r="V269" s="6">
        <f t="shared" si="48"/>
        <v>1.2093257296209325</v>
      </c>
      <c r="W269" s="6">
        <f t="shared" si="49"/>
        <v>1.7286394387371586</v>
      </c>
      <c r="X269" s="6">
        <f t="shared" si="50"/>
        <v>1.5285343709468222</v>
      </c>
      <c r="Y269" s="6">
        <f t="shared" si="51"/>
        <v>3.7505112474437627</v>
      </c>
      <c r="Z269" s="6">
        <f t="shared" si="52"/>
        <v>1.6757575757575758</v>
      </c>
      <c r="AA269" s="6">
        <f t="shared" si="53"/>
        <v>0.86781501591462273</v>
      </c>
      <c r="AB269" s="6">
        <f t="shared" si="54"/>
        <v>0.92800000000000005</v>
      </c>
      <c r="AC269" s="6">
        <f t="shared" si="55"/>
        <v>1.1546610169491525</v>
      </c>
    </row>
    <row r="270" spans="1:29" x14ac:dyDescent="0.25">
      <c r="A270" s="3">
        <f t="shared" si="56"/>
        <v>42636</v>
      </c>
      <c r="B270" s="6">
        <v>1786</v>
      </c>
      <c r="C270" s="6">
        <v>11137</v>
      </c>
      <c r="D270" s="6">
        <v>45910</v>
      </c>
      <c r="E270" s="25">
        <v>2140</v>
      </c>
      <c r="F270" s="6">
        <v>16096</v>
      </c>
      <c r="G270" s="6">
        <v>3521</v>
      </c>
      <c r="H270" s="6">
        <v>7357</v>
      </c>
      <c r="I270" s="6">
        <v>2544</v>
      </c>
      <c r="J270" s="6">
        <v>1661</v>
      </c>
      <c r="K270" s="6">
        <v>540</v>
      </c>
      <c r="L270" s="6">
        <v>32129</v>
      </c>
      <c r="M270" s="6">
        <v>319</v>
      </c>
      <c r="N270" s="6">
        <v>1341</v>
      </c>
      <c r="O270" s="6"/>
      <c r="P270" s="6"/>
      <c r="Q270" s="6">
        <f t="shared" si="43"/>
        <v>1.1268138801261829</v>
      </c>
      <c r="R270" s="6">
        <f t="shared" si="44"/>
        <v>0.95400034264176803</v>
      </c>
      <c r="S270" s="6">
        <f t="shared" si="45"/>
        <v>0.97645532466980034</v>
      </c>
      <c r="T270" s="6">
        <f t="shared" si="46"/>
        <v>0.98300413412953602</v>
      </c>
      <c r="U270" s="6">
        <f t="shared" si="47"/>
        <v>1.5194940054753139</v>
      </c>
      <c r="V270" s="6">
        <f t="shared" si="48"/>
        <v>1.2507992895204263</v>
      </c>
      <c r="W270" s="6">
        <f t="shared" si="49"/>
        <v>2.1670103092783504</v>
      </c>
      <c r="X270" s="6">
        <f t="shared" si="50"/>
        <v>1.4512264689104393</v>
      </c>
      <c r="Y270" s="6">
        <f t="shared" si="51"/>
        <v>1.440589765828274</v>
      </c>
      <c r="Z270" s="6">
        <f t="shared" si="52"/>
        <v>1.3881748071979434</v>
      </c>
      <c r="AA270" s="6">
        <f t="shared" si="53"/>
        <v>0.89853734933020113</v>
      </c>
      <c r="AB270" s="6">
        <f t="shared" si="54"/>
        <v>1.4241071428571428</v>
      </c>
      <c r="AC270" s="6">
        <f t="shared" si="55"/>
        <v>1.1973214285714286</v>
      </c>
    </row>
    <row r="271" spans="1:29" x14ac:dyDescent="0.25">
      <c r="A271" s="3">
        <f t="shared" si="56"/>
        <v>42637</v>
      </c>
      <c r="B271" s="6">
        <v>1912</v>
      </c>
      <c r="C271" s="6">
        <v>11787</v>
      </c>
      <c r="D271" s="6">
        <v>54101</v>
      </c>
      <c r="E271" s="25">
        <v>2361</v>
      </c>
      <c r="F271" s="6">
        <v>15797</v>
      </c>
      <c r="G271" s="6">
        <v>3563</v>
      </c>
      <c r="H271" s="6">
        <v>7518</v>
      </c>
      <c r="I271" s="6">
        <v>2777</v>
      </c>
      <c r="J271" s="6">
        <v>1881</v>
      </c>
      <c r="K271" s="6">
        <v>630</v>
      </c>
      <c r="L271" s="6">
        <v>32670</v>
      </c>
      <c r="M271" s="6">
        <v>320</v>
      </c>
      <c r="N271" s="6">
        <v>1362</v>
      </c>
      <c r="O271" s="6"/>
      <c r="P271" s="6"/>
      <c r="Q271" s="6">
        <f t="shared" si="43"/>
        <v>1.0031479538300105</v>
      </c>
      <c r="R271" s="6">
        <f t="shared" si="44"/>
        <v>0.8175764722202955</v>
      </c>
      <c r="S271" s="6">
        <f t="shared" si="45"/>
        <v>1.0393644816721739</v>
      </c>
      <c r="T271" s="6">
        <f t="shared" si="46"/>
        <v>1.0722070844686649</v>
      </c>
      <c r="U271" s="6">
        <f t="shared" si="47"/>
        <v>1.1953840332954975</v>
      </c>
      <c r="V271" s="6">
        <f t="shared" si="48"/>
        <v>1.1685798622499179</v>
      </c>
      <c r="W271" s="6">
        <f t="shared" si="49"/>
        <v>1.7394724664507173</v>
      </c>
      <c r="X271" s="6">
        <f t="shared" si="50"/>
        <v>1.4067882472137792</v>
      </c>
      <c r="Y271" s="6">
        <f t="shared" si="51"/>
        <v>0.9275147928994083</v>
      </c>
      <c r="Z271" s="6">
        <f t="shared" si="52"/>
        <v>1.4416475972540046</v>
      </c>
      <c r="AA271" s="6">
        <f t="shared" si="53"/>
        <v>0.81693381010727417</v>
      </c>
      <c r="AB271" s="6">
        <f t="shared" si="54"/>
        <v>1.2903225806451613</v>
      </c>
      <c r="AC271" s="6">
        <f t="shared" si="55"/>
        <v>1.3045977011494252</v>
      </c>
    </row>
    <row r="272" spans="1:29" x14ac:dyDescent="0.25">
      <c r="A272" s="7">
        <f t="shared" si="56"/>
        <v>42638</v>
      </c>
      <c r="B272" s="8">
        <v>1869</v>
      </c>
      <c r="C272" s="8">
        <v>7752</v>
      </c>
      <c r="D272" s="8">
        <v>43643</v>
      </c>
      <c r="E272" s="26">
        <v>1319</v>
      </c>
      <c r="F272" s="8">
        <v>14412</v>
      </c>
      <c r="G272" s="8">
        <v>3204</v>
      </c>
      <c r="H272" s="8">
        <v>7579</v>
      </c>
      <c r="I272" s="8">
        <v>2713</v>
      </c>
      <c r="J272" s="8">
        <v>2208</v>
      </c>
      <c r="K272" s="8">
        <v>325</v>
      </c>
      <c r="L272" s="8">
        <v>25536</v>
      </c>
      <c r="M272" s="8">
        <v>245</v>
      </c>
      <c r="N272" s="8">
        <v>1215</v>
      </c>
      <c r="O272" s="8"/>
      <c r="P272" s="8"/>
      <c r="Q272" s="8">
        <f t="shared" si="43"/>
        <v>1.141025641025641</v>
      </c>
      <c r="R272" s="8">
        <f t="shared" si="44"/>
        <v>0.91447446030435298</v>
      </c>
      <c r="S272" s="8">
        <f t="shared" si="45"/>
        <v>0.98715251860396735</v>
      </c>
      <c r="T272" s="8">
        <f t="shared" si="46"/>
        <v>1.2396616541353382</v>
      </c>
      <c r="U272" s="8">
        <f t="shared" si="47"/>
        <v>1.0677137353682027</v>
      </c>
      <c r="V272" s="8">
        <f t="shared" si="48"/>
        <v>1.1261862917398946</v>
      </c>
      <c r="W272" s="8">
        <f t="shared" si="49"/>
        <v>1.6782550930026572</v>
      </c>
      <c r="X272" s="8">
        <f t="shared" si="50"/>
        <v>1.4377318494965554</v>
      </c>
      <c r="Y272" s="8">
        <f t="shared" si="51"/>
        <v>1.3197848176927676</v>
      </c>
      <c r="Z272" s="8">
        <f t="shared" si="52"/>
        <v>1.1648745519713262</v>
      </c>
      <c r="AA272" s="8">
        <f t="shared" si="53"/>
        <v>0.82606023355869695</v>
      </c>
      <c r="AB272" s="8">
        <f t="shared" si="54"/>
        <v>0.91760299625468167</v>
      </c>
      <c r="AC272" s="8">
        <f t="shared" si="55"/>
        <v>1.4078794901506373</v>
      </c>
    </row>
    <row r="273" spans="1:29" x14ac:dyDescent="0.25">
      <c r="A273" s="7">
        <f t="shared" si="56"/>
        <v>42639</v>
      </c>
      <c r="B273" s="8">
        <v>1766</v>
      </c>
      <c r="C273" s="8">
        <v>6345</v>
      </c>
      <c r="D273" s="8">
        <v>34178</v>
      </c>
      <c r="E273" s="26">
        <v>1313</v>
      </c>
      <c r="F273" s="8">
        <v>11123</v>
      </c>
      <c r="G273" s="8">
        <v>3362</v>
      </c>
      <c r="H273" s="8">
        <v>7713</v>
      </c>
      <c r="I273" s="8">
        <v>2995</v>
      </c>
      <c r="J273" s="8">
        <v>1827</v>
      </c>
      <c r="K273" s="8">
        <v>167</v>
      </c>
      <c r="L273" s="8">
        <v>14194</v>
      </c>
      <c r="M273" s="8">
        <v>430</v>
      </c>
      <c r="N273" s="8">
        <v>1454</v>
      </c>
      <c r="O273" s="8"/>
      <c r="P273" s="8"/>
      <c r="Q273" s="8">
        <f t="shared" si="43"/>
        <v>1.1127914303717705</v>
      </c>
      <c r="R273" s="8">
        <f t="shared" si="44"/>
        <v>0.88100527631213554</v>
      </c>
      <c r="S273" s="8">
        <f t="shared" si="45"/>
        <v>1.0110039637934094</v>
      </c>
      <c r="T273" s="8">
        <f t="shared" si="46"/>
        <v>1.1231822070145423</v>
      </c>
      <c r="U273" s="8">
        <f t="shared" si="47"/>
        <v>1.0524174472513956</v>
      </c>
      <c r="V273" s="8">
        <f t="shared" si="48"/>
        <v>1.0855666774297708</v>
      </c>
      <c r="W273" s="8">
        <f t="shared" si="49"/>
        <v>1.8558710298363812</v>
      </c>
      <c r="X273" s="8">
        <f t="shared" si="50"/>
        <v>1.6241865509761388</v>
      </c>
      <c r="Y273" s="8">
        <f t="shared" si="51"/>
        <v>1.6624203821656052</v>
      </c>
      <c r="Z273" s="8">
        <f t="shared" si="52"/>
        <v>1.255639097744361</v>
      </c>
      <c r="AA273" s="8">
        <f t="shared" si="53"/>
        <v>0.87176022601645986</v>
      </c>
      <c r="AB273" s="8">
        <f t="shared" si="54"/>
        <v>1.0886075949367089</v>
      </c>
      <c r="AC273" s="8">
        <f t="shared" si="55"/>
        <v>1.6617142857142857</v>
      </c>
    </row>
    <row r="274" spans="1:29" x14ac:dyDescent="0.25">
      <c r="A274" s="3">
        <f t="shared" si="56"/>
        <v>42640</v>
      </c>
      <c r="B274" s="6">
        <v>1493</v>
      </c>
      <c r="C274" s="6">
        <v>9102</v>
      </c>
      <c r="D274" s="6">
        <v>37509</v>
      </c>
      <c r="E274" s="25">
        <v>2280</v>
      </c>
      <c r="F274" s="6">
        <v>4070</v>
      </c>
      <c r="G274" s="6">
        <v>3512</v>
      </c>
      <c r="H274" s="6">
        <v>4662</v>
      </c>
      <c r="I274" s="6">
        <v>2914</v>
      </c>
      <c r="J274" s="6">
        <v>1376</v>
      </c>
      <c r="K274" s="6">
        <v>378</v>
      </c>
      <c r="L274" s="6">
        <v>16018</v>
      </c>
      <c r="M274" s="6">
        <v>387</v>
      </c>
      <c r="N274" s="6">
        <v>2176</v>
      </c>
      <c r="O274" s="6"/>
      <c r="P274" s="6"/>
      <c r="Q274" s="6">
        <f t="shared" si="43"/>
        <v>1.1067457375833951</v>
      </c>
      <c r="R274" s="6">
        <f t="shared" si="44"/>
        <v>0.90892750149790291</v>
      </c>
      <c r="S274" s="6">
        <f t="shared" si="45"/>
        <v>1.0166142671292282</v>
      </c>
      <c r="T274" s="6">
        <f t="shared" si="46"/>
        <v>1.0993249758919961</v>
      </c>
      <c r="U274" s="6">
        <f t="shared" si="47"/>
        <v>0.76821442053605138</v>
      </c>
      <c r="V274" s="6">
        <f t="shared" si="48"/>
        <v>1.0511822807542652</v>
      </c>
      <c r="W274" s="6">
        <f t="shared" si="49"/>
        <v>1.050709939148073</v>
      </c>
      <c r="X274" s="6">
        <f t="shared" si="50"/>
        <v>1.3143888137122237</v>
      </c>
      <c r="Y274" s="6">
        <f t="shared" si="51"/>
        <v>0.88946347769877177</v>
      </c>
      <c r="Z274" s="6">
        <f t="shared" si="52"/>
        <v>1.4210526315789473</v>
      </c>
      <c r="AA274" s="6">
        <f t="shared" si="53"/>
        <v>1.0364954057202018</v>
      </c>
      <c r="AB274" s="6">
        <f t="shared" si="54"/>
        <v>2.0585106382978724</v>
      </c>
      <c r="AC274" s="6">
        <f t="shared" si="55"/>
        <v>1.2321630804077011</v>
      </c>
    </row>
    <row r="275" spans="1:29" x14ac:dyDescent="0.25">
      <c r="A275" s="3">
        <f t="shared" si="56"/>
        <v>42641</v>
      </c>
      <c r="B275" s="6">
        <v>1647</v>
      </c>
      <c r="C275" s="6">
        <v>10586</v>
      </c>
      <c r="D275" s="6">
        <v>44649</v>
      </c>
      <c r="E275" s="25">
        <v>1848</v>
      </c>
      <c r="F275" s="6">
        <v>8051</v>
      </c>
      <c r="G275" s="6">
        <v>3677</v>
      </c>
      <c r="H275" s="6">
        <v>9116</v>
      </c>
      <c r="I275" s="6">
        <v>3011</v>
      </c>
      <c r="J275" s="6">
        <v>1174</v>
      </c>
      <c r="K275" s="6">
        <v>613</v>
      </c>
      <c r="L275" s="6">
        <v>31990</v>
      </c>
      <c r="M275" s="6">
        <v>363</v>
      </c>
      <c r="N275" s="6">
        <v>1660</v>
      </c>
      <c r="O275" s="6"/>
      <c r="P275" s="6"/>
      <c r="Q275" s="6">
        <f t="shared" si="43"/>
        <v>1.1831896551724137</v>
      </c>
      <c r="R275" s="6">
        <f t="shared" si="44"/>
        <v>0.85723540367641105</v>
      </c>
      <c r="S275" s="6">
        <f t="shared" si="45"/>
        <v>1.2329890643985419</v>
      </c>
      <c r="T275" s="6">
        <f t="shared" si="46"/>
        <v>1.1372307692307693</v>
      </c>
      <c r="U275" s="6">
        <f t="shared" si="47"/>
        <v>0.80445643485211826</v>
      </c>
      <c r="V275" s="6">
        <f t="shared" si="48"/>
        <v>0.99057112068965514</v>
      </c>
      <c r="W275" s="6">
        <f t="shared" si="49"/>
        <v>1.7948415042331167</v>
      </c>
      <c r="X275" s="6">
        <f t="shared" si="50"/>
        <v>1.3412026726057906</v>
      </c>
      <c r="Y275" s="6">
        <f t="shared" si="51"/>
        <v>1.0701914311759344</v>
      </c>
      <c r="Z275" s="6">
        <f t="shared" si="52"/>
        <v>1.3995433789954337</v>
      </c>
      <c r="AA275" s="6">
        <f t="shared" si="53"/>
        <v>0.90746624305003976</v>
      </c>
      <c r="AB275" s="6">
        <f t="shared" si="54"/>
        <v>1.1238390092879258</v>
      </c>
      <c r="AC275" s="6">
        <f t="shared" si="55"/>
        <v>1.3301282051282051</v>
      </c>
    </row>
    <row r="276" spans="1:29" x14ac:dyDescent="0.25">
      <c r="A276" s="3">
        <f t="shared" si="56"/>
        <v>42642</v>
      </c>
      <c r="B276" s="6">
        <v>1851</v>
      </c>
      <c r="C276" s="6">
        <v>10013</v>
      </c>
      <c r="D276" s="6">
        <v>41306</v>
      </c>
      <c r="E276" s="25">
        <v>2445</v>
      </c>
      <c r="F276" s="6">
        <v>12845</v>
      </c>
      <c r="G276" s="6">
        <v>3582</v>
      </c>
      <c r="H276" s="6">
        <v>10157</v>
      </c>
      <c r="I276" s="6">
        <v>3294</v>
      </c>
      <c r="J276" s="6">
        <v>1762</v>
      </c>
      <c r="K276" s="6">
        <v>689</v>
      </c>
      <c r="L276" s="6">
        <v>33269</v>
      </c>
      <c r="M276" s="6">
        <v>415</v>
      </c>
      <c r="N276" s="6">
        <v>1797</v>
      </c>
      <c r="O276" s="6"/>
      <c r="P276" s="6"/>
      <c r="Q276" s="6">
        <f t="shared" si="43"/>
        <v>1.1286585365853659</v>
      </c>
      <c r="R276" s="6">
        <f t="shared" si="44"/>
        <v>0.8508667573079538</v>
      </c>
      <c r="S276" s="6">
        <f t="shared" si="45"/>
        <v>0.9788151658767773</v>
      </c>
      <c r="T276" s="6">
        <f t="shared" si="46"/>
        <v>1.205027106949236</v>
      </c>
      <c r="U276" s="6">
        <f t="shared" si="47"/>
        <v>0.9826346389228886</v>
      </c>
      <c r="V276" s="6">
        <f t="shared" si="48"/>
        <v>0.99361997226074894</v>
      </c>
      <c r="W276" s="6">
        <f t="shared" si="49"/>
        <v>1.4722423539643426</v>
      </c>
      <c r="X276" s="6">
        <f t="shared" si="50"/>
        <v>1.3975392448027153</v>
      </c>
      <c r="Y276" s="6">
        <f t="shared" si="51"/>
        <v>0.96074154852780802</v>
      </c>
      <c r="Z276" s="6">
        <f t="shared" si="52"/>
        <v>1.2459312839059675</v>
      </c>
      <c r="AA276" s="6">
        <f t="shared" si="53"/>
        <v>1.0253968253968253</v>
      </c>
      <c r="AB276" s="6">
        <f t="shared" si="54"/>
        <v>1.7887931034482758</v>
      </c>
      <c r="AC276" s="6">
        <f t="shared" si="55"/>
        <v>1.6486238532110091</v>
      </c>
    </row>
    <row r="277" spans="1:29" x14ac:dyDescent="0.25">
      <c r="A277" s="3">
        <f t="shared" si="56"/>
        <v>42643</v>
      </c>
      <c r="B277" s="6">
        <v>2548</v>
      </c>
      <c r="C277" s="6">
        <v>10617</v>
      </c>
      <c r="D277" s="6">
        <v>47839</v>
      </c>
      <c r="E277" s="25">
        <v>2619</v>
      </c>
      <c r="F277" s="6">
        <v>13970</v>
      </c>
      <c r="G277" s="6">
        <v>3825</v>
      </c>
      <c r="H277" s="6">
        <v>11047</v>
      </c>
      <c r="I277" s="6">
        <v>3252</v>
      </c>
      <c r="J277" s="6">
        <v>1337</v>
      </c>
      <c r="K277" s="6">
        <v>633</v>
      </c>
      <c r="L277" s="6">
        <v>35643</v>
      </c>
      <c r="M277" s="6">
        <v>442</v>
      </c>
      <c r="N277" s="6">
        <v>1777</v>
      </c>
      <c r="O277" s="6"/>
      <c r="P277" s="6"/>
      <c r="Q277" s="6">
        <f t="shared" si="43"/>
        <v>1.4266517357222845</v>
      </c>
      <c r="R277" s="6">
        <f t="shared" si="44"/>
        <v>0.95330879051809281</v>
      </c>
      <c r="S277" s="6">
        <f t="shared" si="45"/>
        <v>1.0420169897625791</v>
      </c>
      <c r="T277" s="6">
        <f t="shared" si="46"/>
        <v>1.2238317757009345</v>
      </c>
      <c r="U277" s="6">
        <f t="shared" si="47"/>
        <v>0.86791749502982107</v>
      </c>
      <c r="V277" s="6">
        <f t="shared" si="48"/>
        <v>1.0863391082078955</v>
      </c>
      <c r="W277" s="6">
        <f t="shared" si="49"/>
        <v>1.501563137148294</v>
      </c>
      <c r="X277" s="6">
        <f t="shared" si="50"/>
        <v>1.2783018867924529</v>
      </c>
      <c r="Y277" s="6">
        <f t="shared" si="51"/>
        <v>0.80493678506923538</v>
      </c>
      <c r="Z277" s="6">
        <f t="shared" si="52"/>
        <v>1.1722222222222223</v>
      </c>
      <c r="AA277" s="6">
        <f t="shared" si="53"/>
        <v>1.1093715957546142</v>
      </c>
      <c r="AB277" s="6">
        <f t="shared" si="54"/>
        <v>1.3855799373040751</v>
      </c>
      <c r="AC277" s="6">
        <f t="shared" si="55"/>
        <v>1.325130499627144</v>
      </c>
    </row>
    <row r="278" spans="1:29" x14ac:dyDescent="0.25">
      <c r="A278" s="3">
        <f t="shared" si="56"/>
        <v>42644</v>
      </c>
      <c r="B278" s="6">
        <v>2498</v>
      </c>
      <c r="C278" s="6">
        <v>10907</v>
      </c>
      <c r="D278" s="6">
        <v>52486</v>
      </c>
      <c r="E278" s="25">
        <v>2833</v>
      </c>
      <c r="F278" s="6">
        <v>12148</v>
      </c>
      <c r="G278" s="6">
        <v>3552</v>
      </c>
      <c r="H278" s="6">
        <v>11754</v>
      </c>
      <c r="I278" s="6">
        <v>3825</v>
      </c>
      <c r="J278" s="6">
        <v>2607</v>
      </c>
      <c r="K278" s="6">
        <v>712</v>
      </c>
      <c r="L278" s="6">
        <v>33002</v>
      </c>
      <c r="M278" s="6">
        <v>466</v>
      </c>
      <c r="N278" s="6">
        <v>2124</v>
      </c>
      <c r="O278" s="6"/>
      <c r="P278" s="6"/>
      <c r="Q278" s="6">
        <f t="shared" si="43"/>
        <v>1.3064853556485356</v>
      </c>
      <c r="R278" s="6">
        <f t="shared" si="44"/>
        <v>0.9253414778993807</v>
      </c>
      <c r="S278" s="6">
        <f t="shared" si="45"/>
        <v>0.97014842609193919</v>
      </c>
      <c r="T278" s="6">
        <f t="shared" si="46"/>
        <v>1.1999152901313004</v>
      </c>
      <c r="U278" s="6">
        <f t="shared" si="47"/>
        <v>0.76900677343799451</v>
      </c>
      <c r="V278" s="6">
        <f t="shared" si="48"/>
        <v>0.99691271400505188</v>
      </c>
      <c r="W278" s="6">
        <f t="shared" si="49"/>
        <v>1.5634477254588985</v>
      </c>
      <c r="X278" s="6">
        <f t="shared" si="50"/>
        <v>1.3773856679870364</v>
      </c>
      <c r="Y278" s="6">
        <f t="shared" si="51"/>
        <v>1.3859649122807018</v>
      </c>
      <c r="Z278" s="6">
        <f t="shared" si="52"/>
        <v>1.1301587301587301</v>
      </c>
      <c r="AA278" s="6">
        <f t="shared" si="53"/>
        <v>1.0101622283440466</v>
      </c>
      <c r="AB278" s="6">
        <f t="shared" si="54"/>
        <v>1.45625</v>
      </c>
      <c r="AC278" s="6">
        <f t="shared" si="55"/>
        <v>1.5594713656387664</v>
      </c>
    </row>
    <row r="279" spans="1:29" x14ac:dyDescent="0.25">
      <c r="A279" s="7">
        <f t="shared" si="56"/>
        <v>42645</v>
      </c>
      <c r="B279" s="8">
        <v>2844</v>
      </c>
      <c r="C279" s="8">
        <v>7972</v>
      </c>
      <c r="D279" s="8">
        <v>50756</v>
      </c>
      <c r="E279" s="26">
        <v>1665</v>
      </c>
      <c r="F279" s="8">
        <v>16972</v>
      </c>
      <c r="G279" s="8">
        <v>3523</v>
      </c>
      <c r="H279" s="8">
        <v>7070</v>
      </c>
      <c r="I279" s="8">
        <v>3967</v>
      </c>
      <c r="J279" s="8">
        <v>3175</v>
      </c>
      <c r="K279" s="8">
        <v>461</v>
      </c>
      <c r="L279" s="8">
        <v>24602</v>
      </c>
      <c r="M279" s="8">
        <v>605</v>
      </c>
      <c r="N279" s="8">
        <v>1812</v>
      </c>
      <c r="O279" s="8"/>
      <c r="P279" s="8"/>
      <c r="Q279" s="8">
        <f t="shared" si="43"/>
        <v>1.521669341894061</v>
      </c>
      <c r="R279" s="8">
        <f t="shared" si="44"/>
        <v>1.0283797729618163</v>
      </c>
      <c r="S279" s="8">
        <f t="shared" si="45"/>
        <v>1.1629814632357995</v>
      </c>
      <c r="T279" s="8">
        <f t="shared" si="46"/>
        <v>1.2623199393479909</v>
      </c>
      <c r="U279" s="8">
        <f t="shared" si="47"/>
        <v>1.1776297529836248</v>
      </c>
      <c r="V279" s="8">
        <f t="shared" si="48"/>
        <v>1.0995630461922596</v>
      </c>
      <c r="W279" s="8">
        <f t="shared" si="49"/>
        <v>0.93284074416149887</v>
      </c>
      <c r="X279" s="8">
        <f t="shared" si="50"/>
        <v>1.4622189458164394</v>
      </c>
      <c r="Y279" s="8">
        <f t="shared" si="51"/>
        <v>1.4379528985507246</v>
      </c>
      <c r="Z279" s="8">
        <f t="shared" si="52"/>
        <v>1.4184615384615384</v>
      </c>
      <c r="AA279" s="8">
        <f t="shared" si="53"/>
        <v>0.96342418546365916</v>
      </c>
      <c r="AB279" s="8">
        <f t="shared" si="54"/>
        <v>2.4693877551020407</v>
      </c>
      <c r="AC279" s="8">
        <f t="shared" si="55"/>
        <v>1.491358024691358</v>
      </c>
    </row>
    <row r="280" spans="1:29" x14ac:dyDescent="0.25">
      <c r="A280" s="7">
        <f t="shared" si="56"/>
        <v>42646</v>
      </c>
      <c r="B280" s="8">
        <v>2578</v>
      </c>
      <c r="C280" s="8">
        <v>7337</v>
      </c>
      <c r="D280" s="8">
        <v>34310</v>
      </c>
      <c r="E280" s="26">
        <v>1543</v>
      </c>
      <c r="F280" s="8">
        <v>12565</v>
      </c>
      <c r="G280" s="8">
        <v>3653</v>
      </c>
      <c r="H280" s="8">
        <v>7981</v>
      </c>
      <c r="I280" s="8">
        <v>4003</v>
      </c>
      <c r="J280" s="8">
        <v>3389</v>
      </c>
      <c r="K280" s="8">
        <v>156</v>
      </c>
      <c r="L280" s="8">
        <v>8456</v>
      </c>
      <c r="M280" s="8">
        <v>364</v>
      </c>
      <c r="N280" s="8">
        <v>1685</v>
      </c>
      <c r="O280" s="8"/>
      <c r="P280" s="8"/>
      <c r="Q280" s="8">
        <f t="shared" si="43"/>
        <v>1.4597961494903737</v>
      </c>
      <c r="R280" s="8">
        <f t="shared" si="44"/>
        <v>1.1563435776201734</v>
      </c>
      <c r="S280" s="8">
        <f t="shared" si="45"/>
        <v>1.0038621335361928</v>
      </c>
      <c r="T280" s="8">
        <f t="shared" si="46"/>
        <v>1.1751713632901752</v>
      </c>
      <c r="U280" s="8">
        <f t="shared" si="47"/>
        <v>1.1296412838263059</v>
      </c>
      <c r="V280" s="8">
        <f t="shared" si="48"/>
        <v>1.0865556216537775</v>
      </c>
      <c r="W280" s="8">
        <f t="shared" si="49"/>
        <v>1.0347465318293789</v>
      </c>
      <c r="X280" s="8">
        <f t="shared" si="50"/>
        <v>1.3365609348914858</v>
      </c>
      <c r="Y280" s="8">
        <f t="shared" si="51"/>
        <v>1.8549534756431307</v>
      </c>
      <c r="Z280" s="8">
        <f t="shared" si="52"/>
        <v>0.93413173652694614</v>
      </c>
      <c r="AA280" s="8">
        <f t="shared" si="53"/>
        <v>0.5957446808510638</v>
      </c>
      <c r="AB280" s="8">
        <f t="shared" si="54"/>
        <v>0.84651162790697676</v>
      </c>
      <c r="AC280" s="8">
        <f t="shared" si="55"/>
        <v>1.1588720770288858</v>
      </c>
    </row>
    <row r="281" spans="1:29" x14ac:dyDescent="0.25">
      <c r="A281" s="3">
        <f t="shared" si="56"/>
        <v>42647</v>
      </c>
      <c r="B281" s="6">
        <v>2257</v>
      </c>
      <c r="C281" s="6">
        <v>11174</v>
      </c>
      <c r="D281" s="6">
        <v>41541</v>
      </c>
      <c r="E281" s="25">
        <v>3086</v>
      </c>
      <c r="F281" s="6">
        <v>5084</v>
      </c>
      <c r="G281" s="6">
        <v>3902</v>
      </c>
      <c r="H281" s="6">
        <v>12594</v>
      </c>
      <c r="I281" s="6">
        <v>4579</v>
      </c>
      <c r="J281" s="6">
        <v>2612</v>
      </c>
      <c r="K281" s="6">
        <v>374</v>
      </c>
      <c r="L281" s="6">
        <v>25210</v>
      </c>
      <c r="M281" s="6">
        <v>517</v>
      </c>
      <c r="N281" s="6">
        <v>2804</v>
      </c>
      <c r="O281" s="6"/>
      <c r="P281" s="6"/>
      <c r="Q281" s="6">
        <f t="shared" si="43"/>
        <v>1.5117213663764233</v>
      </c>
      <c r="R281" s="6">
        <f t="shared" si="44"/>
        <v>1.2276422764227641</v>
      </c>
      <c r="S281" s="6">
        <f t="shared" si="45"/>
        <v>1.107494201391666</v>
      </c>
      <c r="T281" s="6">
        <f t="shared" si="46"/>
        <v>1.3535087719298247</v>
      </c>
      <c r="U281" s="6">
        <f t="shared" si="47"/>
        <v>1.2491400491400491</v>
      </c>
      <c r="V281" s="6">
        <f t="shared" si="48"/>
        <v>1.1110478359908884</v>
      </c>
      <c r="W281" s="6">
        <f t="shared" si="49"/>
        <v>2.7014157014157014</v>
      </c>
      <c r="X281" s="6">
        <f t="shared" si="50"/>
        <v>1.5713795470144132</v>
      </c>
      <c r="Y281" s="6">
        <f t="shared" si="51"/>
        <v>1.8982558139534884</v>
      </c>
      <c r="Z281" s="6">
        <f t="shared" si="52"/>
        <v>0.98941798941798942</v>
      </c>
      <c r="AA281" s="6">
        <f t="shared" si="53"/>
        <v>1.5738544137844925</v>
      </c>
      <c r="AB281" s="6">
        <f t="shared" si="54"/>
        <v>1.3359173126614987</v>
      </c>
      <c r="AC281" s="6">
        <f t="shared" si="55"/>
        <v>1.2886029411764706</v>
      </c>
    </row>
    <row r="282" spans="1:29" x14ac:dyDescent="0.25">
      <c r="A282" s="3">
        <f t="shared" si="56"/>
        <v>42648</v>
      </c>
      <c r="B282" s="6">
        <v>2676</v>
      </c>
      <c r="C282" s="6">
        <v>12504</v>
      </c>
      <c r="D282" s="6">
        <v>44896</v>
      </c>
      <c r="E282" s="25">
        <v>2462</v>
      </c>
      <c r="F282" s="6">
        <v>10489</v>
      </c>
      <c r="G282" s="6">
        <v>4151</v>
      </c>
      <c r="H282" s="6">
        <v>14542</v>
      </c>
      <c r="I282" s="6">
        <v>4528</v>
      </c>
      <c r="J282" s="6">
        <v>1968</v>
      </c>
      <c r="K282" s="6">
        <v>786</v>
      </c>
      <c r="L282" s="6">
        <v>30454</v>
      </c>
      <c r="M282" s="6">
        <v>424</v>
      </c>
      <c r="N282" s="6">
        <v>2363</v>
      </c>
      <c r="O282" s="6"/>
      <c r="P282" s="6"/>
      <c r="Q282" s="6">
        <f t="shared" si="43"/>
        <v>1.6247723132969034</v>
      </c>
      <c r="R282" s="6">
        <f t="shared" si="44"/>
        <v>1.1811826941243151</v>
      </c>
      <c r="S282" s="6">
        <f t="shared" si="45"/>
        <v>1.0055320387914624</v>
      </c>
      <c r="T282" s="6">
        <f t="shared" si="46"/>
        <v>1.3322510822510822</v>
      </c>
      <c r="U282" s="6">
        <f t="shared" si="47"/>
        <v>1.3028195255247794</v>
      </c>
      <c r="V282" s="6">
        <f t="shared" si="48"/>
        <v>1.1289094370410662</v>
      </c>
      <c r="W282" s="6">
        <f t="shared" si="49"/>
        <v>1.5952172005265468</v>
      </c>
      <c r="X282" s="6">
        <f t="shared" si="50"/>
        <v>1.503819329126536</v>
      </c>
      <c r="Y282" s="6">
        <f t="shared" si="51"/>
        <v>1.676320272572402</v>
      </c>
      <c r="Z282" s="6">
        <f t="shared" si="52"/>
        <v>1.2822185970636215</v>
      </c>
      <c r="AA282" s="6">
        <f t="shared" si="53"/>
        <v>0.95198499531103464</v>
      </c>
      <c r="AB282" s="6">
        <f t="shared" si="54"/>
        <v>1.1680440771349863</v>
      </c>
      <c r="AC282" s="6">
        <f t="shared" si="55"/>
        <v>1.4234939759036145</v>
      </c>
    </row>
    <row r="283" spans="1:29" x14ac:dyDescent="0.25">
      <c r="A283" s="3">
        <f t="shared" si="56"/>
        <v>42649</v>
      </c>
      <c r="B283" s="6">
        <v>3678</v>
      </c>
      <c r="C283" s="6">
        <v>12319</v>
      </c>
      <c r="D283" s="6">
        <v>49684</v>
      </c>
      <c r="E283" s="25">
        <v>3994</v>
      </c>
      <c r="F283" s="6">
        <v>18746</v>
      </c>
      <c r="G283" s="6">
        <v>4019</v>
      </c>
      <c r="H283" s="6">
        <v>14162</v>
      </c>
      <c r="I283" s="6">
        <v>4989</v>
      </c>
      <c r="J283" s="6">
        <v>2088</v>
      </c>
      <c r="K283" s="6">
        <v>831</v>
      </c>
      <c r="L283" s="6">
        <v>31404</v>
      </c>
      <c r="M283" s="6">
        <v>611</v>
      </c>
      <c r="N283" s="6">
        <v>1800</v>
      </c>
      <c r="O283" s="6"/>
      <c r="P283" s="6"/>
      <c r="Q283" s="6">
        <f t="shared" si="43"/>
        <v>1.987034035656402</v>
      </c>
      <c r="R283" s="6">
        <f t="shared" si="44"/>
        <v>1.2303006092080295</v>
      </c>
      <c r="S283" s="6">
        <f t="shared" si="45"/>
        <v>1.2028276763666295</v>
      </c>
      <c r="T283" s="6">
        <f t="shared" si="46"/>
        <v>1.6335378323108385</v>
      </c>
      <c r="U283" s="6">
        <f t="shared" si="47"/>
        <v>1.4594005449591281</v>
      </c>
      <c r="V283" s="6">
        <f t="shared" si="48"/>
        <v>1.121998883305416</v>
      </c>
      <c r="W283" s="6">
        <f t="shared" si="49"/>
        <v>1.3943093433100324</v>
      </c>
      <c r="X283" s="6">
        <f t="shared" si="50"/>
        <v>1.5145719489981786</v>
      </c>
      <c r="Y283" s="6">
        <f t="shared" si="51"/>
        <v>1.185017026106697</v>
      </c>
      <c r="Z283" s="6">
        <f t="shared" si="52"/>
        <v>1.2060957910014514</v>
      </c>
      <c r="AA283" s="6">
        <f t="shared" si="53"/>
        <v>0.94394180768883951</v>
      </c>
      <c r="AB283" s="6">
        <f t="shared" si="54"/>
        <v>1.4722891566265059</v>
      </c>
      <c r="AC283" s="6">
        <f t="shared" si="55"/>
        <v>1.001669449081803</v>
      </c>
    </row>
    <row r="284" spans="1:29" x14ac:dyDescent="0.25">
      <c r="A284" s="3">
        <f t="shared" si="56"/>
        <v>42650</v>
      </c>
      <c r="B284" s="6">
        <v>4458</v>
      </c>
      <c r="C284" s="6">
        <v>12464</v>
      </c>
      <c r="D284" s="6">
        <v>57577</v>
      </c>
      <c r="E284" s="25">
        <v>4401</v>
      </c>
      <c r="F284" s="6">
        <v>18129</v>
      </c>
      <c r="G284" s="6">
        <v>4392</v>
      </c>
      <c r="H284" s="6">
        <v>17540</v>
      </c>
      <c r="I284" s="6">
        <v>5822</v>
      </c>
      <c r="J284" s="6">
        <v>3577</v>
      </c>
      <c r="K284" s="6">
        <v>834</v>
      </c>
      <c r="L284" s="6">
        <v>27182</v>
      </c>
      <c r="M284" s="6">
        <v>502</v>
      </c>
      <c r="N284" s="6">
        <v>2436</v>
      </c>
      <c r="O284" s="6"/>
      <c r="P284" s="6"/>
      <c r="Q284" s="6">
        <f t="shared" si="43"/>
        <v>1.749607535321821</v>
      </c>
      <c r="R284" s="6">
        <f t="shared" si="44"/>
        <v>1.173966280493548</v>
      </c>
      <c r="S284" s="6">
        <f t="shared" si="45"/>
        <v>1.2035577666757249</v>
      </c>
      <c r="T284" s="6">
        <f t="shared" si="46"/>
        <v>1.6804123711340206</v>
      </c>
      <c r="U284" s="6">
        <f t="shared" si="47"/>
        <v>1.2977093772369364</v>
      </c>
      <c r="V284" s="6">
        <f t="shared" si="48"/>
        <v>1.148235294117647</v>
      </c>
      <c r="W284" s="6">
        <f t="shared" si="49"/>
        <v>1.5877613831809541</v>
      </c>
      <c r="X284" s="6">
        <f t="shared" si="50"/>
        <v>1.7902829028290284</v>
      </c>
      <c r="Y284" s="6">
        <f t="shared" si="51"/>
        <v>2.6753926701570681</v>
      </c>
      <c r="Z284" s="6">
        <f t="shared" si="52"/>
        <v>1.3175355450236967</v>
      </c>
      <c r="AA284" s="6">
        <f t="shared" si="53"/>
        <v>0.7626181858990545</v>
      </c>
      <c r="AB284" s="6">
        <f t="shared" si="54"/>
        <v>1.1357466063348416</v>
      </c>
      <c r="AC284" s="6">
        <f t="shared" si="55"/>
        <v>1.3708497467642093</v>
      </c>
    </row>
    <row r="285" spans="1:29" x14ac:dyDescent="0.25">
      <c r="A285" s="3">
        <f t="shared" si="56"/>
        <v>42651</v>
      </c>
      <c r="B285" s="27">
        <v>5372</v>
      </c>
      <c r="C285" s="27">
        <v>13366</v>
      </c>
      <c r="D285" s="27">
        <v>61407</v>
      </c>
      <c r="E285" s="29">
        <v>4964</v>
      </c>
      <c r="F285" s="27">
        <v>20339</v>
      </c>
      <c r="G285" s="27">
        <v>4142</v>
      </c>
      <c r="H285" s="27">
        <v>13863</v>
      </c>
      <c r="I285" s="27">
        <v>5971</v>
      </c>
      <c r="J285" s="27">
        <v>5728</v>
      </c>
      <c r="K285" s="27">
        <v>783</v>
      </c>
      <c r="L285" s="27">
        <v>27651</v>
      </c>
      <c r="M285" s="27">
        <v>617</v>
      </c>
      <c r="N285" s="27">
        <v>2558</v>
      </c>
      <c r="O285" s="6"/>
      <c r="P285" s="6"/>
      <c r="Q285" s="6">
        <f t="shared" si="43"/>
        <v>2.1505204163330665</v>
      </c>
      <c r="R285" s="6">
        <f t="shared" si="44"/>
        <v>1.2254515448794352</v>
      </c>
      <c r="S285" s="6">
        <f t="shared" si="45"/>
        <v>1.1699691346263765</v>
      </c>
      <c r="T285" s="6">
        <f t="shared" si="46"/>
        <v>1.7522061418990469</v>
      </c>
      <c r="U285" s="6">
        <f t="shared" si="47"/>
        <v>1.6742673691142576</v>
      </c>
      <c r="V285" s="6">
        <f t="shared" si="48"/>
        <v>1.1661036036036037</v>
      </c>
      <c r="W285" s="6">
        <f t="shared" si="49"/>
        <v>1.1794282797345585</v>
      </c>
      <c r="X285" s="6">
        <f t="shared" si="50"/>
        <v>1.5610457516339868</v>
      </c>
      <c r="Y285" s="6">
        <f t="shared" si="51"/>
        <v>2.1971614883007287</v>
      </c>
      <c r="Z285" s="6">
        <f t="shared" si="52"/>
        <v>1.0997191011235956</v>
      </c>
      <c r="AA285" s="6">
        <f t="shared" si="53"/>
        <v>0.8378583116174777</v>
      </c>
      <c r="AB285" s="6">
        <f t="shared" si="54"/>
        <v>1.3240343347639485</v>
      </c>
      <c r="AC285" s="6">
        <f t="shared" si="55"/>
        <v>1.204331450094162</v>
      </c>
    </row>
    <row r="286" spans="1:29" x14ac:dyDescent="0.25">
      <c r="A286" s="7">
        <f t="shared" si="56"/>
        <v>42652</v>
      </c>
      <c r="B286" s="28">
        <v>5724</v>
      </c>
      <c r="C286" s="28">
        <v>10725</v>
      </c>
      <c r="D286" s="28">
        <v>54661</v>
      </c>
      <c r="E286" s="30">
        <v>2975</v>
      </c>
      <c r="F286" s="28">
        <v>26896</v>
      </c>
      <c r="G286" s="28">
        <v>3875</v>
      </c>
      <c r="H286" s="28">
        <v>15166</v>
      </c>
      <c r="I286" s="28">
        <v>6499</v>
      </c>
      <c r="J286" s="28">
        <v>5385</v>
      </c>
      <c r="K286" s="28">
        <v>509</v>
      </c>
      <c r="L286" s="28">
        <v>34650</v>
      </c>
      <c r="M286" s="28">
        <v>1011</v>
      </c>
      <c r="N286" s="28">
        <v>2062</v>
      </c>
      <c r="O286" s="8"/>
      <c r="P286" s="8"/>
      <c r="Q286" s="8">
        <f t="shared" si="43"/>
        <v>2.0126582278481013</v>
      </c>
      <c r="R286" s="8">
        <f t="shared" si="44"/>
        <v>1.345333667837431</v>
      </c>
      <c r="S286" s="8">
        <f t="shared" si="45"/>
        <v>1.0769367168413586</v>
      </c>
      <c r="T286" s="8">
        <f t="shared" si="46"/>
        <v>1.7867867867867868</v>
      </c>
      <c r="U286" s="8">
        <f t="shared" si="47"/>
        <v>1.5847277869432006</v>
      </c>
      <c r="V286" s="8">
        <f t="shared" si="48"/>
        <v>1.0999148453022991</v>
      </c>
      <c r="W286" s="8">
        <f t="shared" si="49"/>
        <v>2.1451202263083453</v>
      </c>
      <c r="X286" s="8">
        <f t="shared" si="50"/>
        <v>1.6382656919586589</v>
      </c>
      <c r="Y286" s="8">
        <f t="shared" si="51"/>
        <v>1.6960629921259842</v>
      </c>
      <c r="Z286" s="8">
        <f t="shared" si="52"/>
        <v>1.1041214750542299</v>
      </c>
      <c r="AA286" s="8">
        <f t="shared" si="53"/>
        <v>1.4084220795057312</v>
      </c>
      <c r="AB286" s="8">
        <f t="shared" si="54"/>
        <v>1.6710743801652892</v>
      </c>
      <c r="AC286" s="8">
        <f t="shared" si="55"/>
        <v>1.1379690949227372</v>
      </c>
    </row>
    <row r="287" spans="1:29" x14ac:dyDescent="0.25">
      <c r="A287" s="7">
        <f t="shared" si="56"/>
        <v>42653</v>
      </c>
      <c r="B287" s="28">
        <v>5456</v>
      </c>
      <c r="C287" s="28">
        <v>8870</v>
      </c>
      <c r="D287" s="28">
        <v>42731</v>
      </c>
      <c r="E287" s="30">
        <v>2838</v>
      </c>
      <c r="F287" s="28">
        <v>16101</v>
      </c>
      <c r="G287" s="28">
        <v>3822</v>
      </c>
      <c r="H287" s="28">
        <v>12872</v>
      </c>
      <c r="I287" s="28">
        <v>6373</v>
      </c>
      <c r="J287" s="28">
        <v>7950</v>
      </c>
      <c r="K287" s="28">
        <v>161</v>
      </c>
      <c r="L287" s="28">
        <v>3139</v>
      </c>
      <c r="M287" s="28">
        <v>814</v>
      </c>
      <c r="N287" s="28">
        <v>1685</v>
      </c>
      <c r="O287" s="8"/>
      <c r="P287" s="8"/>
      <c r="Q287" s="8">
        <f t="shared" si="43"/>
        <v>2.1163692785104731</v>
      </c>
      <c r="R287" s="8">
        <f t="shared" si="44"/>
        <v>1.2089409840534278</v>
      </c>
      <c r="S287" s="8">
        <f t="shared" si="45"/>
        <v>1.2454386476245993</v>
      </c>
      <c r="T287" s="8">
        <f t="shared" si="46"/>
        <v>1.8392741412832145</v>
      </c>
      <c r="U287" s="8">
        <f t="shared" si="47"/>
        <v>1.28141663350577</v>
      </c>
      <c r="V287" s="8">
        <f t="shared" si="48"/>
        <v>1.0462633451957295</v>
      </c>
      <c r="W287" s="8">
        <f t="shared" si="49"/>
        <v>1.6128304723718832</v>
      </c>
      <c r="X287" s="8">
        <f t="shared" si="50"/>
        <v>1.5920559580314764</v>
      </c>
      <c r="Y287" s="8">
        <f t="shared" si="51"/>
        <v>2.3458247270581292</v>
      </c>
      <c r="Z287" s="8">
        <f t="shared" si="52"/>
        <v>1.0320512820512822</v>
      </c>
      <c r="AA287" s="8">
        <f t="shared" si="53"/>
        <v>0.37121570482497634</v>
      </c>
      <c r="AB287" s="8">
        <f t="shared" si="54"/>
        <v>2.2362637362637363</v>
      </c>
      <c r="AC287" s="8">
        <f t="shared" si="55"/>
        <v>1</v>
      </c>
    </row>
    <row r="288" spans="1:29" x14ac:dyDescent="0.25">
      <c r="A288" s="3">
        <f t="shared" si="56"/>
        <v>42654</v>
      </c>
      <c r="B288" s="27">
        <v>4616</v>
      </c>
      <c r="C288" s="27">
        <v>10711</v>
      </c>
      <c r="D288" s="27">
        <v>46260</v>
      </c>
      <c r="E288" s="29">
        <v>4803</v>
      </c>
      <c r="F288" s="27">
        <v>8505</v>
      </c>
      <c r="G288" s="27">
        <v>4206</v>
      </c>
      <c r="H288" s="27">
        <v>13970</v>
      </c>
      <c r="I288" s="27">
        <v>6845</v>
      </c>
      <c r="J288" s="27">
        <v>5327</v>
      </c>
      <c r="K288" s="27">
        <v>637</v>
      </c>
      <c r="L288" s="27">
        <v>8429</v>
      </c>
      <c r="M288" s="27">
        <v>823</v>
      </c>
      <c r="N288" s="27">
        <v>975</v>
      </c>
      <c r="O288" s="6"/>
      <c r="P288" s="6"/>
      <c r="Q288" s="6">
        <f t="shared" si="43"/>
        <v>2.0451927337173239</v>
      </c>
      <c r="R288" s="6">
        <f t="shared" si="44"/>
        <v>0.95856452478969034</v>
      </c>
      <c r="S288" s="6">
        <f t="shared" si="45"/>
        <v>1.1135986134180689</v>
      </c>
      <c r="T288" s="6">
        <f t="shared" si="46"/>
        <v>1.5563836681788723</v>
      </c>
      <c r="U288" s="6">
        <f t="shared" si="47"/>
        <v>1.6728953579858379</v>
      </c>
      <c r="V288" s="6">
        <f t="shared" si="48"/>
        <v>1.0779087647360328</v>
      </c>
      <c r="W288" s="6">
        <f t="shared" si="49"/>
        <v>1.1092583770049229</v>
      </c>
      <c r="X288" s="6">
        <f t="shared" si="50"/>
        <v>1.4948678750818956</v>
      </c>
      <c r="Y288" s="6">
        <f t="shared" si="51"/>
        <v>2.0394333843797856</v>
      </c>
      <c r="Z288" s="6">
        <f t="shared" si="52"/>
        <v>1.7032085561497325</v>
      </c>
      <c r="AA288" s="6">
        <f t="shared" si="53"/>
        <v>0.33435144783815945</v>
      </c>
      <c r="AB288" s="6">
        <f t="shared" si="54"/>
        <v>1.5918762088974856</v>
      </c>
      <c r="AC288" s="6">
        <f t="shared" si="55"/>
        <v>0.34771754636233954</v>
      </c>
    </row>
    <row r="289" spans="1:29" x14ac:dyDescent="0.25">
      <c r="A289" s="3">
        <f t="shared" si="56"/>
        <v>42655</v>
      </c>
      <c r="B289" s="27">
        <v>5901</v>
      </c>
      <c r="C289" s="27">
        <v>14154</v>
      </c>
      <c r="D289" s="27">
        <v>52084</v>
      </c>
      <c r="E289" s="29">
        <v>4585</v>
      </c>
      <c r="F289" s="27">
        <v>12993</v>
      </c>
      <c r="G289" s="27">
        <v>4108</v>
      </c>
      <c r="H289" s="27">
        <v>17234</v>
      </c>
      <c r="I289" s="27">
        <v>7378</v>
      </c>
      <c r="J289" s="27">
        <v>3622</v>
      </c>
      <c r="K289" s="27">
        <v>916</v>
      </c>
      <c r="L289" s="27">
        <v>11415</v>
      </c>
      <c r="M289" s="27">
        <v>808</v>
      </c>
      <c r="N289" s="27">
        <v>4042</v>
      </c>
      <c r="O289" s="6"/>
      <c r="P289" s="6"/>
      <c r="Q289" s="6">
        <f t="shared" si="43"/>
        <v>2.2051569506726456</v>
      </c>
      <c r="R289" s="6">
        <f t="shared" si="44"/>
        <v>1.131957773512476</v>
      </c>
      <c r="S289" s="6">
        <f t="shared" si="45"/>
        <v>1.160103349964362</v>
      </c>
      <c r="T289" s="6">
        <f t="shared" si="46"/>
        <v>1.8623070674248579</v>
      </c>
      <c r="U289" s="6">
        <f t="shared" si="47"/>
        <v>1.2387262846791878</v>
      </c>
      <c r="V289" s="6">
        <f t="shared" si="48"/>
        <v>0.98964105034931338</v>
      </c>
      <c r="W289" s="6">
        <f t="shared" si="49"/>
        <v>1.1851189657543666</v>
      </c>
      <c r="X289" s="6">
        <f t="shared" si="50"/>
        <v>1.6294169611307421</v>
      </c>
      <c r="Y289" s="6">
        <f t="shared" si="51"/>
        <v>1.8404471544715446</v>
      </c>
      <c r="Z289" s="6">
        <f t="shared" si="52"/>
        <v>1.1653944020356235</v>
      </c>
      <c r="AA289" s="6">
        <f t="shared" si="53"/>
        <v>0.37482760885269589</v>
      </c>
      <c r="AB289" s="6">
        <f t="shared" si="54"/>
        <v>1.9056603773584906</v>
      </c>
      <c r="AC289" s="6">
        <f t="shared" si="55"/>
        <v>1.7105374523910284</v>
      </c>
    </row>
    <row r="290" spans="1:29" x14ac:dyDescent="0.25">
      <c r="A290" s="3">
        <f t="shared" si="56"/>
        <v>42656</v>
      </c>
      <c r="B290" s="27">
        <v>7331</v>
      </c>
      <c r="C290" s="27">
        <v>16056</v>
      </c>
      <c r="D290" s="27">
        <v>60109</v>
      </c>
      <c r="E290" s="29">
        <v>6063</v>
      </c>
      <c r="F290" s="27">
        <v>22591</v>
      </c>
      <c r="G290" s="27">
        <v>4830</v>
      </c>
      <c r="H290" s="27">
        <v>19722</v>
      </c>
      <c r="I290" s="27">
        <v>7287</v>
      </c>
      <c r="J290" s="27">
        <v>7360</v>
      </c>
      <c r="K290" s="27">
        <v>968</v>
      </c>
      <c r="L290" s="27">
        <v>26675</v>
      </c>
      <c r="M290" s="27">
        <v>1084</v>
      </c>
      <c r="N290" s="27">
        <v>2506</v>
      </c>
      <c r="O290" s="6"/>
      <c r="P290" s="6"/>
      <c r="Q290" s="6">
        <f t="shared" si="43"/>
        <v>1.9932028276237086</v>
      </c>
      <c r="R290" s="6">
        <f t="shared" si="44"/>
        <v>1.3033525448494196</v>
      </c>
      <c r="S290" s="6">
        <f t="shared" si="45"/>
        <v>1.2098261009580549</v>
      </c>
      <c r="T290" s="6">
        <f t="shared" si="46"/>
        <v>1.5180270405608414</v>
      </c>
      <c r="U290" s="6">
        <f t="shared" si="47"/>
        <v>1.2051104235570256</v>
      </c>
      <c r="V290" s="6">
        <f t="shared" si="48"/>
        <v>1.2017914904205027</v>
      </c>
      <c r="W290" s="6">
        <f t="shared" si="49"/>
        <v>1.3925999152662054</v>
      </c>
      <c r="X290" s="6">
        <f t="shared" si="50"/>
        <v>1.4606133493686109</v>
      </c>
      <c r="Y290" s="6">
        <f t="shared" si="51"/>
        <v>3.524904214559387</v>
      </c>
      <c r="Z290" s="6">
        <f t="shared" si="52"/>
        <v>1.1648616125150422</v>
      </c>
      <c r="AA290" s="6">
        <f t="shared" si="53"/>
        <v>0.8494140873774042</v>
      </c>
      <c r="AB290" s="6">
        <f t="shared" si="54"/>
        <v>1.7741407528641571</v>
      </c>
      <c r="AC290" s="6">
        <f t="shared" si="55"/>
        <v>1.3922222222222222</v>
      </c>
    </row>
    <row r="291" spans="1:29" x14ac:dyDescent="0.25">
      <c r="A291" s="3">
        <f t="shared" si="56"/>
        <v>42657</v>
      </c>
      <c r="B291" s="27">
        <v>8803</v>
      </c>
      <c r="C291" s="27">
        <v>16094</v>
      </c>
      <c r="D291" s="27">
        <v>66760</v>
      </c>
      <c r="E291" s="29">
        <v>7074</v>
      </c>
      <c r="F291" s="27">
        <v>30621</v>
      </c>
      <c r="G291" s="27">
        <v>4616</v>
      </c>
      <c r="H291" s="27">
        <v>18965</v>
      </c>
      <c r="I291" s="27">
        <v>7791</v>
      </c>
      <c r="J291" s="27">
        <v>8271</v>
      </c>
      <c r="K291" s="27">
        <v>902</v>
      </c>
      <c r="L291" s="27">
        <v>29498</v>
      </c>
      <c r="M291" s="27">
        <v>1186</v>
      </c>
      <c r="N291" s="27">
        <v>2345</v>
      </c>
      <c r="O291" s="6"/>
      <c r="P291" s="6"/>
      <c r="Q291" s="6">
        <f t="shared" si="43"/>
        <v>1.974652310453118</v>
      </c>
      <c r="R291" s="6">
        <f t="shared" si="44"/>
        <v>1.2912387676508343</v>
      </c>
      <c r="S291" s="6">
        <f t="shared" si="45"/>
        <v>1.1594907688834084</v>
      </c>
      <c r="T291" s="6">
        <f t="shared" si="46"/>
        <v>1.6073619631901841</v>
      </c>
      <c r="U291" s="6">
        <f t="shared" si="47"/>
        <v>1.6890617243091179</v>
      </c>
      <c r="V291" s="6">
        <f t="shared" si="48"/>
        <v>1.0510018214936248</v>
      </c>
      <c r="W291" s="6">
        <f t="shared" si="49"/>
        <v>1.0812428734321551</v>
      </c>
      <c r="X291" s="6">
        <f t="shared" si="50"/>
        <v>1.3381999312950876</v>
      </c>
      <c r="Y291" s="6">
        <f t="shared" si="51"/>
        <v>2.3122728543472184</v>
      </c>
      <c r="Z291" s="6">
        <f t="shared" si="52"/>
        <v>1.0815347721822541</v>
      </c>
      <c r="AA291" s="6">
        <f t="shared" si="53"/>
        <v>1.0852034434552278</v>
      </c>
      <c r="AB291" s="6">
        <f t="shared" si="54"/>
        <v>2.3625498007968129</v>
      </c>
      <c r="AC291" s="6">
        <f t="shared" si="55"/>
        <v>0.96264367816091956</v>
      </c>
    </row>
    <row r="292" spans="1:29" x14ac:dyDescent="0.25">
      <c r="A292" s="3">
        <f t="shared" si="56"/>
        <v>42658</v>
      </c>
      <c r="B292" s="27">
        <v>10010</v>
      </c>
      <c r="C292" s="27">
        <v>17111</v>
      </c>
      <c r="D292" s="27">
        <v>72312</v>
      </c>
      <c r="E292" s="29">
        <v>7976</v>
      </c>
      <c r="F292" s="27">
        <v>25086</v>
      </c>
      <c r="G292" s="27">
        <v>4552</v>
      </c>
      <c r="H292" s="27">
        <v>15650</v>
      </c>
      <c r="I292" s="27">
        <v>7984</v>
      </c>
      <c r="J292" s="27">
        <v>10448</v>
      </c>
      <c r="K292" s="27">
        <v>1179</v>
      </c>
      <c r="L292" s="27">
        <v>30574</v>
      </c>
      <c r="M292" s="27">
        <v>998</v>
      </c>
      <c r="N292" s="27">
        <v>2374</v>
      </c>
      <c r="O292" s="6"/>
      <c r="P292" s="6"/>
      <c r="Q292" s="6">
        <f t="shared" si="43"/>
        <v>1.8633655994043188</v>
      </c>
      <c r="R292" s="6">
        <f t="shared" si="44"/>
        <v>1.2801885380816997</v>
      </c>
      <c r="S292" s="6">
        <f t="shared" si="45"/>
        <v>1.1775856172749035</v>
      </c>
      <c r="T292" s="6">
        <f t="shared" si="46"/>
        <v>1.6067687348912167</v>
      </c>
      <c r="U292" s="6">
        <f t="shared" si="47"/>
        <v>1.2333939721716898</v>
      </c>
      <c r="V292" s="6">
        <f t="shared" si="48"/>
        <v>1.0989859971028488</v>
      </c>
      <c r="W292" s="6">
        <f t="shared" si="49"/>
        <v>1.1289042775733968</v>
      </c>
      <c r="X292" s="6">
        <f t="shared" si="50"/>
        <v>1.337129459052085</v>
      </c>
      <c r="Y292" s="6">
        <f t="shared" si="51"/>
        <v>1.8240223463687151</v>
      </c>
      <c r="Z292" s="6">
        <f t="shared" si="52"/>
        <v>1.5057471264367817</v>
      </c>
      <c r="AA292" s="6">
        <f t="shared" si="53"/>
        <v>1.1057104625510832</v>
      </c>
      <c r="AB292" s="6">
        <f t="shared" si="54"/>
        <v>1.6175040518638575</v>
      </c>
      <c r="AC292" s="6">
        <f t="shared" si="55"/>
        <v>0.92806880375293199</v>
      </c>
    </row>
    <row r="293" spans="1:29" x14ac:dyDescent="0.25">
      <c r="A293" s="7">
        <f t="shared" si="56"/>
        <v>42659</v>
      </c>
      <c r="B293" s="28">
        <v>10925</v>
      </c>
      <c r="C293" s="28">
        <v>14027</v>
      </c>
      <c r="D293" s="28">
        <v>58678</v>
      </c>
      <c r="E293" s="30">
        <v>4941</v>
      </c>
      <c r="F293" s="28">
        <v>32427</v>
      </c>
      <c r="G293" s="28">
        <v>4103</v>
      </c>
      <c r="H293" s="28">
        <v>16170</v>
      </c>
      <c r="I293" s="28">
        <v>8114</v>
      </c>
      <c r="J293" s="28">
        <v>10192</v>
      </c>
      <c r="K293" s="28">
        <v>697</v>
      </c>
      <c r="L293" s="28">
        <v>22792</v>
      </c>
      <c r="M293" s="28">
        <v>1252</v>
      </c>
      <c r="N293" s="28">
        <v>2215</v>
      </c>
      <c r="O293" s="8"/>
      <c r="P293" s="8"/>
      <c r="Q293" s="8">
        <f t="shared" si="43"/>
        <v>1.9086303284416493</v>
      </c>
      <c r="R293" s="8">
        <f t="shared" si="44"/>
        <v>1.3078787878787879</v>
      </c>
      <c r="S293" s="8">
        <f t="shared" si="45"/>
        <v>1.0734893251129691</v>
      </c>
      <c r="T293" s="8">
        <f t="shared" si="46"/>
        <v>1.6608403361344537</v>
      </c>
      <c r="U293" s="8">
        <f t="shared" si="47"/>
        <v>1.2056439619274242</v>
      </c>
      <c r="V293" s="8">
        <f t="shared" si="48"/>
        <v>1.0588387096774194</v>
      </c>
      <c r="W293" s="8">
        <f t="shared" si="49"/>
        <v>1.0662007121192141</v>
      </c>
      <c r="X293" s="8">
        <f t="shared" si="50"/>
        <v>1.2484997691952608</v>
      </c>
      <c r="Y293" s="8">
        <f t="shared" si="51"/>
        <v>1.8926648096564531</v>
      </c>
      <c r="Z293" s="8">
        <f t="shared" si="52"/>
        <v>1.3693516699410608</v>
      </c>
      <c r="AA293" s="8">
        <f t="shared" si="53"/>
        <v>0.65777777777777779</v>
      </c>
      <c r="AB293" s="8">
        <f t="shared" si="54"/>
        <v>1.23837784371909</v>
      </c>
      <c r="AC293" s="8">
        <f t="shared" si="55"/>
        <v>1.0741998060135791</v>
      </c>
    </row>
    <row r="294" spans="1:29" x14ac:dyDescent="0.25">
      <c r="A294" s="7">
        <f t="shared" si="56"/>
        <v>42660</v>
      </c>
      <c r="B294" s="28">
        <v>11704</v>
      </c>
      <c r="C294" s="28">
        <v>12719</v>
      </c>
      <c r="D294" s="28">
        <v>52188</v>
      </c>
      <c r="E294" s="30">
        <v>5248</v>
      </c>
      <c r="F294" s="28">
        <v>29837</v>
      </c>
      <c r="G294" s="28">
        <v>3890</v>
      </c>
      <c r="H294" s="28">
        <v>16981</v>
      </c>
      <c r="I294" s="28">
        <v>8182</v>
      </c>
      <c r="J294" s="28">
        <v>10964</v>
      </c>
      <c r="K294" s="28">
        <v>321</v>
      </c>
      <c r="L294" s="28">
        <v>10982</v>
      </c>
      <c r="M294" s="28">
        <v>1283</v>
      </c>
      <c r="N294" s="28">
        <v>1827</v>
      </c>
      <c r="O294" s="8"/>
      <c r="P294" s="8"/>
      <c r="Q294" s="8">
        <f t="shared" si="43"/>
        <v>2.1451612903225805</v>
      </c>
      <c r="R294" s="8">
        <f t="shared" si="44"/>
        <v>1.4339346110484781</v>
      </c>
      <c r="S294" s="8">
        <f t="shared" si="45"/>
        <v>1.2213147363740611</v>
      </c>
      <c r="T294" s="8">
        <f t="shared" si="46"/>
        <v>1.8491895701198027</v>
      </c>
      <c r="U294" s="8">
        <f t="shared" si="47"/>
        <v>1.8531147133718402</v>
      </c>
      <c r="V294" s="8">
        <f t="shared" si="48"/>
        <v>1.0177917320774463</v>
      </c>
      <c r="W294" s="8">
        <f t="shared" si="49"/>
        <v>1.3192200124300808</v>
      </c>
      <c r="X294" s="8">
        <f t="shared" si="50"/>
        <v>1.2838537580417386</v>
      </c>
      <c r="Y294" s="8">
        <f t="shared" si="51"/>
        <v>1.379119496855346</v>
      </c>
      <c r="Z294" s="8">
        <f t="shared" si="52"/>
        <v>1.9937888198757765</v>
      </c>
      <c r="AA294" s="8">
        <f t="shared" si="53"/>
        <v>3.4985664224275248</v>
      </c>
      <c r="AB294" s="8">
        <f t="shared" si="54"/>
        <v>1.5761670761670761</v>
      </c>
      <c r="AC294" s="8">
        <f t="shared" si="55"/>
        <v>1.084272997032641</v>
      </c>
    </row>
    <row r="295" spans="1:29" x14ac:dyDescent="0.25">
      <c r="A295" s="3">
        <f t="shared" si="56"/>
        <v>42661</v>
      </c>
      <c r="B295" s="27">
        <v>9335</v>
      </c>
      <c r="C295" s="27">
        <v>20205</v>
      </c>
      <c r="D295" s="27">
        <v>59230</v>
      </c>
      <c r="E295" s="29">
        <v>6750</v>
      </c>
      <c r="F295" s="27">
        <v>13243</v>
      </c>
      <c r="G295" s="27">
        <v>4251</v>
      </c>
      <c r="H295" s="27">
        <v>18803</v>
      </c>
      <c r="I295" s="27">
        <v>7992</v>
      </c>
      <c r="J295" s="27">
        <v>9138</v>
      </c>
      <c r="K295" s="27">
        <v>771</v>
      </c>
      <c r="L295" s="27">
        <v>15783</v>
      </c>
      <c r="M295" s="27">
        <v>1031</v>
      </c>
      <c r="N295" s="27">
        <v>3289</v>
      </c>
      <c r="O295" s="6"/>
      <c r="P295" s="6"/>
      <c r="Q295" s="6">
        <f t="shared" si="43"/>
        <v>2.022313691507799</v>
      </c>
      <c r="R295" s="6">
        <f t="shared" si="44"/>
        <v>1.886378489403417</v>
      </c>
      <c r="S295" s="6">
        <f t="shared" si="45"/>
        <v>1.2803718115002161</v>
      </c>
      <c r="T295" s="6">
        <f t="shared" si="46"/>
        <v>1.4053716427232978</v>
      </c>
      <c r="U295" s="6">
        <f t="shared" si="47"/>
        <v>1.5570840681951794</v>
      </c>
      <c r="V295" s="6">
        <f t="shared" si="48"/>
        <v>1.0106990014265336</v>
      </c>
      <c r="W295" s="6">
        <f t="shared" si="49"/>
        <v>1.3459556191839657</v>
      </c>
      <c r="X295" s="6">
        <f t="shared" si="50"/>
        <v>1.1675675675675676</v>
      </c>
      <c r="Y295" s="6">
        <f t="shared" si="51"/>
        <v>1.7154120518115261</v>
      </c>
      <c r="Z295" s="6">
        <f t="shared" si="52"/>
        <v>1.2103610675039247</v>
      </c>
      <c r="AA295" s="6">
        <f t="shared" si="53"/>
        <v>1.8724641119943053</v>
      </c>
      <c r="AB295" s="6">
        <f t="shared" si="54"/>
        <v>1.2527339003645201</v>
      </c>
      <c r="AC295" s="6">
        <f t="shared" si="55"/>
        <v>3.3733333333333335</v>
      </c>
    </row>
    <row r="296" spans="1:29" x14ac:dyDescent="0.25">
      <c r="A296" s="3">
        <f t="shared" si="56"/>
        <v>42662</v>
      </c>
      <c r="B296" s="27">
        <v>10874</v>
      </c>
      <c r="C296" s="27">
        <v>22264</v>
      </c>
      <c r="D296" s="27">
        <v>63358</v>
      </c>
      <c r="E296" s="29">
        <v>7167</v>
      </c>
      <c r="F296" s="27">
        <v>20468</v>
      </c>
      <c r="G296" s="27">
        <v>5039</v>
      </c>
      <c r="H296" s="27">
        <v>21330</v>
      </c>
      <c r="I296" s="27">
        <v>8165</v>
      </c>
      <c r="J296" s="27">
        <v>8227</v>
      </c>
      <c r="K296" s="27">
        <v>1290</v>
      </c>
      <c r="L296" s="27">
        <v>23690</v>
      </c>
      <c r="M296" s="27">
        <v>1263</v>
      </c>
      <c r="N296" s="27">
        <v>2251</v>
      </c>
      <c r="O296" s="6"/>
      <c r="P296" s="6"/>
      <c r="Q296" s="6">
        <f t="shared" si="43"/>
        <v>1.8427385188951024</v>
      </c>
      <c r="R296" s="6">
        <f t="shared" si="44"/>
        <v>1.572982902359757</v>
      </c>
      <c r="S296" s="6">
        <f t="shared" si="45"/>
        <v>1.2164580293372245</v>
      </c>
      <c r="T296" s="6">
        <f t="shared" si="46"/>
        <v>1.5631406761177753</v>
      </c>
      <c r="U296" s="6">
        <f t="shared" si="47"/>
        <v>1.5753097821904103</v>
      </c>
      <c r="V296" s="6">
        <f t="shared" si="48"/>
        <v>1.2266309639727362</v>
      </c>
      <c r="W296" s="6">
        <f t="shared" si="49"/>
        <v>1.2376697226412905</v>
      </c>
      <c r="X296" s="6">
        <f t="shared" si="50"/>
        <v>1.1066684738411494</v>
      </c>
      <c r="Y296" s="6">
        <f t="shared" si="51"/>
        <v>2.2713970182219767</v>
      </c>
      <c r="Z296" s="6">
        <f t="shared" si="52"/>
        <v>1.4082969432314409</v>
      </c>
      <c r="AA296" s="6">
        <f t="shared" si="53"/>
        <v>2.0753394656154183</v>
      </c>
      <c r="AB296" s="6">
        <f t="shared" si="54"/>
        <v>1.5631188118811881</v>
      </c>
      <c r="AC296" s="6">
        <f t="shared" si="55"/>
        <v>0.55690252350321623</v>
      </c>
    </row>
    <row r="297" spans="1:29" x14ac:dyDescent="0.25">
      <c r="A297" s="3">
        <f t="shared" si="56"/>
        <v>42663</v>
      </c>
      <c r="B297" s="27">
        <v>15198</v>
      </c>
      <c r="C297" s="27">
        <v>21926</v>
      </c>
      <c r="D297" s="27">
        <v>64889</v>
      </c>
      <c r="E297" s="29">
        <v>10457</v>
      </c>
      <c r="F297" s="27">
        <v>26676</v>
      </c>
      <c r="G297" s="27">
        <v>5616</v>
      </c>
      <c r="H297" s="27">
        <v>26684</v>
      </c>
      <c r="I297" s="27">
        <v>8743</v>
      </c>
      <c r="J297" s="27">
        <v>9679</v>
      </c>
      <c r="K297" s="27">
        <v>1571</v>
      </c>
      <c r="L297" s="27">
        <v>25832</v>
      </c>
      <c r="M297" s="27">
        <v>1166</v>
      </c>
      <c r="N297" s="27">
        <v>2266</v>
      </c>
      <c r="O297" s="6"/>
      <c r="P297" s="6"/>
      <c r="Q297" s="6">
        <f t="shared" si="43"/>
        <v>2.0731141726913109</v>
      </c>
      <c r="R297" s="6">
        <f t="shared" si="44"/>
        <v>1.3655954160438466</v>
      </c>
      <c r="S297" s="6">
        <f t="shared" si="45"/>
        <v>1.0795222013342427</v>
      </c>
      <c r="T297" s="6">
        <f t="shared" si="46"/>
        <v>1.7247237341250206</v>
      </c>
      <c r="U297" s="6">
        <f t="shared" si="47"/>
        <v>1.1808242220353238</v>
      </c>
      <c r="V297" s="6">
        <f t="shared" si="48"/>
        <v>1.1627329192546585</v>
      </c>
      <c r="W297" s="6">
        <f t="shared" si="49"/>
        <v>1.3530067944427542</v>
      </c>
      <c r="X297" s="6">
        <f t="shared" si="50"/>
        <v>1.1998078770413065</v>
      </c>
      <c r="Y297" s="6">
        <f t="shared" si="51"/>
        <v>1.3150815217391305</v>
      </c>
      <c r="Z297" s="6">
        <f t="shared" si="52"/>
        <v>1.6229338842975207</v>
      </c>
      <c r="AA297" s="6">
        <f t="shared" si="53"/>
        <v>0.96839737582005625</v>
      </c>
      <c r="AB297" s="6">
        <f t="shared" si="54"/>
        <v>1.0756457564575646</v>
      </c>
      <c r="AC297" s="6">
        <f t="shared" si="55"/>
        <v>0.90422984836392661</v>
      </c>
    </row>
    <row r="298" spans="1:29" x14ac:dyDescent="0.25">
      <c r="A298" s="3">
        <f t="shared" si="56"/>
        <v>42664</v>
      </c>
      <c r="B298" s="27">
        <v>16079</v>
      </c>
      <c r="C298" s="27">
        <v>20999</v>
      </c>
      <c r="D298" s="27">
        <v>75255</v>
      </c>
      <c r="E298" s="29">
        <v>12519</v>
      </c>
      <c r="F298" s="27">
        <v>41622</v>
      </c>
      <c r="G298" s="27">
        <v>5471</v>
      </c>
      <c r="H298" s="27">
        <v>21243</v>
      </c>
      <c r="I298" s="27">
        <v>9271</v>
      </c>
      <c r="J298" s="27">
        <v>13227</v>
      </c>
      <c r="K298" s="27">
        <v>1666</v>
      </c>
      <c r="L298" s="27">
        <v>31985</v>
      </c>
      <c r="M298" s="27">
        <v>1054</v>
      </c>
      <c r="N298" s="27">
        <v>3194</v>
      </c>
      <c r="O298" s="6"/>
      <c r="P298" s="6"/>
      <c r="Q298" s="6">
        <f t="shared" si="43"/>
        <v>1.8265364080427127</v>
      </c>
      <c r="R298" s="6">
        <f t="shared" si="44"/>
        <v>1.3047719647073444</v>
      </c>
      <c r="S298" s="6">
        <f t="shared" si="45"/>
        <v>1.1272468544038345</v>
      </c>
      <c r="T298" s="6">
        <f t="shared" si="46"/>
        <v>1.7697201017811706</v>
      </c>
      <c r="U298" s="6">
        <f t="shared" si="47"/>
        <v>1.3592632507102969</v>
      </c>
      <c r="V298" s="6">
        <f t="shared" si="48"/>
        <v>1.1852253032928943</v>
      </c>
      <c r="W298" s="6">
        <f t="shared" si="49"/>
        <v>1.1201160031637227</v>
      </c>
      <c r="X298" s="6">
        <f t="shared" si="50"/>
        <v>1.1899627775638557</v>
      </c>
      <c r="Y298" s="6">
        <f t="shared" si="51"/>
        <v>1.5992020311933262</v>
      </c>
      <c r="Z298" s="6">
        <f t="shared" si="52"/>
        <v>1.8470066518847006</v>
      </c>
      <c r="AA298" s="6">
        <f t="shared" si="53"/>
        <v>1.0843108007322531</v>
      </c>
      <c r="AB298" s="6">
        <f t="shared" si="54"/>
        <v>0.88870151770657668</v>
      </c>
      <c r="AC298" s="6">
        <f t="shared" si="55"/>
        <v>1.3620469083155651</v>
      </c>
    </row>
    <row r="299" spans="1:29" x14ac:dyDescent="0.25">
      <c r="A299" s="3">
        <f t="shared" si="56"/>
        <v>42665</v>
      </c>
      <c r="B299" s="27">
        <v>19139</v>
      </c>
      <c r="C299" s="27">
        <v>21895</v>
      </c>
      <c r="D299" s="27">
        <v>81995</v>
      </c>
      <c r="E299" s="29">
        <v>13476</v>
      </c>
      <c r="F299" s="27">
        <v>42032</v>
      </c>
      <c r="G299" s="27">
        <v>6134</v>
      </c>
      <c r="H299" s="27">
        <v>20530</v>
      </c>
      <c r="I299" s="27">
        <v>9996</v>
      </c>
      <c r="J299" s="27">
        <v>16746</v>
      </c>
      <c r="K299" s="27">
        <v>1868</v>
      </c>
      <c r="L299" s="27">
        <v>23016</v>
      </c>
      <c r="M299" s="27">
        <v>785</v>
      </c>
      <c r="N299" s="27">
        <v>2584</v>
      </c>
      <c r="O299" s="6"/>
      <c r="P299" s="6"/>
      <c r="Q299" s="6">
        <f t="shared" si="43"/>
        <v>1.9119880119880119</v>
      </c>
      <c r="R299" s="6">
        <f t="shared" si="44"/>
        <v>1.2795862310794226</v>
      </c>
      <c r="S299" s="6">
        <f t="shared" si="45"/>
        <v>1.1339058524173029</v>
      </c>
      <c r="T299" s="6">
        <f t="shared" si="46"/>
        <v>1.6895687061183551</v>
      </c>
      <c r="U299" s="6">
        <f t="shared" si="47"/>
        <v>1.6755162241887906</v>
      </c>
      <c r="V299" s="6">
        <f t="shared" si="48"/>
        <v>1.3475395430579964</v>
      </c>
      <c r="W299" s="6">
        <f t="shared" si="49"/>
        <v>1.3118210862619808</v>
      </c>
      <c r="X299" s="6">
        <f t="shared" si="50"/>
        <v>1.252004008016032</v>
      </c>
      <c r="Y299" s="6">
        <f t="shared" si="51"/>
        <v>1.6027947932618682</v>
      </c>
      <c r="Z299" s="6">
        <f t="shared" si="52"/>
        <v>1.5843935538592027</v>
      </c>
      <c r="AA299" s="6">
        <f t="shared" si="53"/>
        <v>0.75279649375286195</v>
      </c>
      <c r="AB299" s="6">
        <f t="shared" si="54"/>
        <v>0.78657314629258512</v>
      </c>
      <c r="AC299" s="6">
        <f t="shared" si="55"/>
        <v>1.088458298230834</v>
      </c>
    </row>
    <row r="300" spans="1:29" x14ac:dyDescent="0.25">
      <c r="A300" s="7">
        <f t="shared" si="56"/>
        <v>42666</v>
      </c>
      <c r="B300" s="28">
        <v>19644</v>
      </c>
      <c r="C300" s="28">
        <v>16995</v>
      </c>
      <c r="D300" s="28">
        <v>80886</v>
      </c>
      <c r="E300" s="30">
        <v>10458</v>
      </c>
      <c r="F300" s="28">
        <v>45422</v>
      </c>
      <c r="G300" s="28">
        <v>5814</v>
      </c>
      <c r="H300" s="28">
        <v>23012</v>
      </c>
      <c r="I300" s="28">
        <v>8651</v>
      </c>
      <c r="J300" s="28">
        <v>17568</v>
      </c>
      <c r="K300" s="28">
        <v>1477</v>
      </c>
      <c r="L300" s="28">
        <v>25574</v>
      </c>
      <c r="M300" s="28">
        <v>847</v>
      </c>
      <c r="N300" s="30">
        <v>2227</v>
      </c>
      <c r="O300" s="8"/>
      <c r="P300" s="8"/>
      <c r="Q300" s="8">
        <f t="shared" si="43"/>
        <v>1.7980778032036613</v>
      </c>
      <c r="R300" s="8">
        <f t="shared" si="44"/>
        <v>1.2115919298495759</v>
      </c>
      <c r="S300" s="8">
        <f t="shared" si="45"/>
        <v>1.3784723405705717</v>
      </c>
      <c r="T300" s="8">
        <f t="shared" si="46"/>
        <v>2.1165755919854279</v>
      </c>
      <c r="U300" s="8">
        <f t="shared" si="47"/>
        <v>1.4007462916705216</v>
      </c>
      <c r="V300" s="8">
        <f t="shared" si="48"/>
        <v>1.4170119424811114</v>
      </c>
      <c r="W300" s="8">
        <f t="shared" si="49"/>
        <v>1.4231292517006802</v>
      </c>
      <c r="X300" s="8">
        <f t="shared" si="50"/>
        <v>1.0661819078136554</v>
      </c>
      <c r="Y300" s="8">
        <f t="shared" si="51"/>
        <v>1.7237048665620094</v>
      </c>
      <c r="Z300" s="8">
        <f t="shared" si="52"/>
        <v>2.1190817790530847</v>
      </c>
      <c r="AA300" s="8">
        <f t="shared" si="53"/>
        <v>1.1220603720603721</v>
      </c>
      <c r="AB300" s="8">
        <f t="shared" si="54"/>
        <v>0.67651757188498407</v>
      </c>
      <c r="AC300" s="8">
        <f t="shared" si="55"/>
        <v>1.0054176072234764</v>
      </c>
    </row>
    <row r="301" spans="1:29" x14ac:dyDescent="0.25">
      <c r="A301" s="7">
        <f t="shared" si="56"/>
        <v>42667</v>
      </c>
      <c r="B301" s="28">
        <v>21268</v>
      </c>
      <c r="C301" s="28">
        <v>15132</v>
      </c>
      <c r="D301" s="28">
        <v>64323</v>
      </c>
      <c r="E301" s="30">
        <v>9829</v>
      </c>
      <c r="F301" s="28">
        <v>52010</v>
      </c>
      <c r="G301" s="28">
        <v>6191</v>
      </c>
      <c r="H301" s="28">
        <v>19790</v>
      </c>
      <c r="I301" s="28">
        <v>10202</v>
      </c>
      <c r="J301" s="28">
        <v>17709</v>
      </c>
      <c r="K301" s="28">
        <v>514</v>
      </c>
      <c r="L301" s="28">
        <v>12904</v>
      </c>
      <c r="M301" s="28">
        <v>1020</v>
      </c>
      <c r="N301" s="30">
        <v>2145</v>
      </c>
      <c r="O301" s="8"/>
      <c r="P301" s="8"/>
      <c r="Q301" s="8">
        <f t="shared" si="43"/>
        <v>1.8171565276828434</v>
      </c>
      <c r="R301" s="8">
        <f t="shared" si="44"/>
        <v>1.1897161726550829</v>
      </c>
      <c r="S301" s="8">
        <f t="shared" si="45"/>
        <v>1.2325247183260519</v>
      </c>
      <c r="T301" s="8">
        <f t="shared" si="46"/>
        <v>1.8729039634146341</v>
      </c>
      <c r="U301" s="8">
        <f t="shared" si="47"/>
        <v>1.7431377149177196</v>
      </c>
      <c r="V301" s="8">
        <f t="shared" si="48"/>
        <v>1.5915167095115681</v>
      </c>
      <c r="W301" s="8">
        <f t="shared" si="49"/>
        <v>1.1654201754902538</v>
      </c>
      <c r="X301" s="8">
        <f t="shared" si="50"/>
        <v>1.2468834025910536</v>
      </c>
      <c r="Y301" s="8">
        <f t="shared" si="51"/>
        <v>1.6151951842393286</v>
      </c>
      <c r="Z301" s="8">
        <f t="shared" si="52"/>
        <v>1.6012461059190031</v>
      </c>
      <c r="AA301" s="8">
        <f t="shared" si="53"/>
        <v>1.1750136587142597</v>
      </c>
      <c r="AB301" s="8">
        <f t="shared" si="54"/>
        <v>0.79501169134840222</v>
      </c>
      <c r="AC301" s="8">
        <f t="shared" si="55"/>
        <v>1.174055829228243</v>
      </c>
    </row>
    <row r="302" spans="1:29" x14ac:dyDescent="0.25">
      <c r="A302" s="3">
        <f t="shared" si="56"/>
        <v>42668</v>
      </c>
      <c r="B302" s="29">
        <v>17007</v>
      </c>
      <c r="C302" s="29">
        <v>21941</v>
      </c>
      <c r="D302" s="29">
        <v>70439</v>
      </c>
      <c r="E302" s="29">
        <v>12621</v>
      </c>
      <c r="F302" s="29">
        <v>26771</v>
      </c>
      <c r="G302" s="29">
        <v>5960</v>
      </c>
      <c r="H302" s="29">
        <v>20890</v>
      </c>
      <c r="I302" s="29">
        <v>10343</v>
      </c>
      <c r="J302" s="29">
        <v>15622</v>
      </c>
      <c r="K302" s="29">
        <v>1069</v>
      </c>
      <c r="L302" s="29">
        <v>17422</v>
      </c>
      <c r="M302" s="29">
        <v>939</v>
      </c>
      <c r="N302" s="29">
        <v>4109</v>
      </c>
      <c r="O302" s="6"/>
      <c r="P302" s="6"/>
      <c r="Q302" s="6">
        <f t="shared" si="43"/>
        <v>1.8218532404927692</v>
      </c>
      <c r="R302" s="6">
        <f t="shared" si="44"/>
        <v>1.0859193268992824</v>
      </c>
      <c r="S302" s="6">
        <f t="shared" si="45"/>
        <v>1.1892453148742193</v>
      </c>
      <c r="T302" s="6">
        <f t="shared" si="46"/>
        <v>1.8697777777777778</v>
      </c>
      <c r="U302" s="6">
        <f t="shared" si="47"/>
        <v>2.0215208034433285</v>
      </c>
      <c r="V302" s="6">
        <f t="shared" si="48"/>
        <v>1.4020230533992002</v>
      </c>
      <c r="W302" s="6">
        <f t="shared" si="49"/>
        <v>1.1109929266606393</v>
      </c>
      <c r="X302" s="6">
        <f t="shared" si="50"/>
        <v>1.2941691691691692</v>
      </c>
      <c r="Y302" s="6">
        <f t="shared" si="51"/>
        <v>1.7095644561173122</v>
      </c>
      <c r="Z302" s="6">
        <f t="shared" si="52"/>
        <v>1.3865110246433203</v>
      </c>
      <c r="AA302" s="6">
        <f t="shared" si="53"/>
        <v>1.1038459101564975</v>
      </c>
      <c r="AB302" s="6">
        <f t="shared" si="54"/>
        <v>0.91076624636275461</v>
      </c>
      <c r="AC302" s="6">
        <f t="shared" si="55"/>
        <v>1.2493159014898145</v>
      </c>
    </row>
    <row r="303" spans="1:29" x14ac:dyDescent="0.25">
      <c r="A303" s="3">
        <f t="shared" si="56"/>
        <v>42669</v>
      </c>
      <c r="B303" s="29">
        <v>21991</v>
      </c>
      <c r="C303" s="29">
        <v>22822</v>
      </c>
      <c r="D303" s="29">
        <v>76799</v>
      </c>
      <c r="E303" s="29">
        <v>13161</v>
      </c>
      <c r="F303" s="29">
        <v>33417</v>
      </c>
      <c r="G303" s="29">
        <v>6968</v>
      </c>
      <c r="H303" s="29">
        <v>22884</v>
      </c>
      <c r="I303" s="29">
        <v>10292</v>
      </c>
      <c r="J303" s="29">
        <v>12687</v>
      </c>
      <c r="K303" s="29">
        <v>2414</v>
      </c>
      <c r="L303" s="29">
        <v>29353</v>
      </c>
      <c r="M303" s="29">
        <v>700</v>
      </c>
      <c r="N303" s="29">
        <v>2674</v>
      </c>
      <c r="O303" s="6"/>
      <c r="P303" s="6"/>
      <c r="Q303" s="6">
        <f t="shared" si="43"/>
        <v>2.0223468824719513</v>
      </c>
      <c r="R303" s="6">
        <f t="shared" si="44"/>
        <v>1.0250628817822494</v>
      </c>
      <c r="S303" s="6">
        <f t="shared" si="45"/>
        <v>1.2121436914044004</v>
      </c>
      <c r="T303" s="6">
        <f t="shared" si="46"/>
        <v>1.8363331938049392</v>
      </c>
      <c r="U303" s="6">
        <f t="shared" si="47"/>
        <v>1.6326460816884893</v>
      </c>
      <c r="V303" s="6">
        <f t="shared" si="48"/>
        <v>1.3828140504068267</v>
      </c>
      <c r="W303" s="6">
        <f t="shared" si="49"/>
        <v>1.0728551336146273</v>
      </c>
      <c r="X303" s="6">
        <f t="shared" si="50"/>
        <v>1.26050214329455</v>
      </c>
      <c r="Y303" s="6">
        <f t="shared" si="51"/>
        <v>1.5421174182569588</v>
      </c>
      <c r="Z303" s="6">
        <f t="shared" si="52"/>
        <v>1.8713178294573642</v>
      </c>
      <c r="AA303" s="6">
        <f t="shared" si="53"/>
        <v>1.2390460109750949</v>
      </c>
      <c r="AB303" s="6">
        <f t="shared" si="54"/>
        <v>0.55423594615993665</v>
      </c>
      <c r="AC303" s="6">
        <f t="shared" si="55"/>
        <v>1.1879164815637495</v>
      </c>
    </row>
    <row r="304" spans="1:29" x14ac:dyDescent="0.25">
      <c r="A304" s="3">
        <f t="shared" si="56"/>
        <v>42670</v>
      </c>
      <c r="B304" s="29">
        <v>24989</v>
      </c>
      <c r="C304" s="29">
        <v>21785</v>
      </c>
      <c r="D304" s="29">
        <v>82243</v>
      </c>
      <c r="E304" s="29">
        <v>16202</v>
      </c>
      <c r="F304" s="29">
        <v>36437</v>
      </c>
      <c r="G304" s="29">
        <v>6824</v>
      </c>
      <c r="H304" s="29">
        <v>24701</v>
      </c>
      <c r="I304" s="29">
        <v>8102</v>
      </c>
      <c r="J304" s="29">
        <v>13571</v>
      </c>
      <c r="K304" s="29">
        <v>3390</v>
      </c>
      <c r="L304" s="29">
        <v>28852</v>
      </c>
      <c r="M304" s="29">
        <v>667</v>
      </c>
      <c r="N304" s="29">
        <v>2699</v>
      </c>
      <c r="O304" s="6"/>
      <c r="P304" s="6"/>
      <c r="Q304" s="6">
        <f t="shared" si="43"/>
        <v>1.6442295038820898</v>
      </c>
      <c r="R304" s="6">
        <f t="shared" si="44"/>
        <v>0.99356927848216725</v>
      </c>
      <c r="S304" s="6">
        <f t="shared" si="45"/>
        <v>1.2674413228744472</v>
      </c>
      <c r="T304" s="6">
        <f t="shared" si="46"/>
        <v>1.5493927512670937</v>
      </c>
      <c r="U304" s="6">
        <f t="shared" si="47"/>
        <v>1.3659094316989053</v>
      </c>
      <c r="V304" s="6">
        <f t="shared" si="48"/>
        <v>1.2150997150997151</v>
      </c>
      <c r="W304" s="6">
        <f t="shared" si="49"/>
        <v>0.92568580422725233</v>
      </c>
      <c r="X304" s="6">
        <f t="shared" si="50"/>
        <v>0.92668420450646227</v>
      </c>
      <c r="Y304" s="6">
        <f t="shared" si="51"/>
        <v>1.4021076557495609</v>
      </c>
      <c r="Z304" s="6">
        <f t="shared" si="52"/>
        <v>2.1578612348822408</v>
      </c>
      <c r="AA304" s="6">
        <f t="shared" si="53"/>
        <v>1.1169092598327655</v>
      </c>
      <c r="AB304" s="6">
        <f t="shared" si="54"/>
        <v>0.57204116638078906</v>
      </c>
      <c r="AC304" s="6">
        <f t="shared" si="55"/>
        <v>1.1910856134157104</v>
      </c>
    </row>
    <row r="305" spans="1:29" x14ac:dyDescent="0.25">
      <c r="A305" s="3">
        <f t="shared" si="56"/>
        <v>42671</v>
      </c>
      <c r="B305" s="29">
        <v>26826</v>
      </c>
      <c r="C305" s="29">
        <v>20269</v>
      </c>
      <c r="D305" s="29">
        <v>92352</v>
      </c>
      <c r="E305" s="29">
        <v>18732</v>
      </c>
      <c r="F305" s="29">
        <v>47637</v>
      </c>
      <c r="G305" s="29">
        <v>8293</v>
      </c>
      <c r="H305" s="29">
        <v>23065</v>
      </c>
      <c r="I305" s="29">
        <v>10264</v>
      </c>
      <c r="J305" s="29">
        <v>21048</v>
      </c>
      <c r="K305" s="29">
        <v>3262</v>
      </c>
      <c r="L305" s="29">
        <v>26647</v>
      </c>
      <c r="M305" s="29">
        <v>863</v>
      </c>
      <c r="N305" s="29">
        <v>2956</v>
      </c>
      <c r="O305" s="6"/>
      <c r="P305" s="6"/>
      <c r="Q305" s="6">
        <f t="shared" si="43"/>
        <v>1.6683873375209901</v>
      </c>
      <c r="R305" s="6">
        <f t="shared" si="44"/>
        <v>0.96523643983046814</v>
      </c>
      <c r="S305" s="6">
        <f t="shared" si="45"/>
        <v>1.22718756228822</v>
      </c>
      <c r="T305" s="6">
        <f t="shared" si="46"/>
        <v>1.496285645818356</v>
      </c>
      <c r="U305" s="6">
        <f t="shared" si="47"/>
        <v>1.1445149199942337</v>
      </c>
      <c r="V305" s="6">
        <f t="shared" si="48"/>
        <v>1.5158106379089746</v>
      </c>
      <c r="W305" s="6">
        <f t="shared" si="49"/>
        <v>1.0857694299298593</v>
      </c>
      <c r="X305" s="6">
        <f t="shared" si="50"/>
        <v>1.1071081868191133</v>
      </c>
      <c r="Y305" s="6">
        <f t="shared" si="51"/>
        <v>1.5912905420730323</v>
      </c>
      <c r="Z305" s="6">
        <f t="shared" si="52"/>
        <v>1.9579831932773109</v>
      </c>
      <c r="AA305" s="6">
        <f t="shared" si="53"/>
        <v>0.83310926997029855</v>
      </c>
      <c r="AB305" s="6">
        <f t="shared" si="54"/>
        <v>0.81878557874762803</v>
      </c>
      <c r="AC305" s="6">
        <f t="shared" si="55"/>
        <v>0.92548528490920479</v>
      </c>
    </row>
    <row r="306" spans="1:29" x14ac:dyDescent="0.25">
      <c r="A306" s="3">
        <f t="shared" si="56"/>
        <v>42672</v>
      </c>
      <c r="B306" s="29">
        <v>31082</v>
      </c>
      <c r="C306" s="29">
        <v>21152</v>
      </c>
      <c r="D306" s="29">
        <v>101872</v>
      </c>
      <c r="E306" s="29">
        <v>19367</v>
      </c>
      <c r="F306" s="29">
        <v>49215</v>
      </c>
      <c r="G306" s="29">
        <v>8011</v>
      </c>
      <c r="H306" s="29">
        <v>24405</v>
      </c>
      <c r="I306" s="29">
        <v>11119</v>
      </c>
      <c r="J306" s="29">
        <v>23921</v>
      </c>
      <c r="K306" s="29">
        <v>4056</v>
      </c>
      <c r="L306" s="29">
        <v>23126</v>
      </c>
      <c r="M306" s="29">
        <v>762</v>
      </c>
      <c r="N306" s="29">
        <v>3457</v>
      </c>
      <c r="Q306" s="6">
        <f t="shared" si="43"/>
        <v>1.6240137938241288</v>
      </c>
      <c r="R306" s="6">
        <f t="shared" si="44"/>
        <v>0.96606531171500343</v>
      </c>
      <c r="S306" s="6">
        <f t="shared" si="45"/>
        <v>1.2424172205622295</v>
      </c>
      <c r="T306" s="6">
        <f t="shared" si="46"/>
        <v>1.4371475215197389</v>
      </c>
      <c r="U306" s="6">
        <f t="shared" si="47"/>
        <v>1.1708936048724781</v>
      </c>
      <c r="V306" s="6">
        <f t="shared" si="48"/>
        <v>1.3059993478969678</v>
      </c>
      <c r="W306" s="6">
        <f t="shared" si="49"/>
        <v>1.1887481734047736</v>
      </c>
      <c r="X306" s="6">
        <f t="shared" si="50"/>
        <v>1.1123449379751902</v>
      </c>
      <c r="Y306" s="6">
        <f t="shared" si="51"/>
        <v>1.4284605278872566</v>
      </c>
      <c r="Z306" s="6">
        <f t="shared" si="52"/>
        <v>2.171306209850107</v>
      </c>
      <c r="AA306" s="6">
        <f t="shared" si="53"/>
        <v>1.0047792839763643</v>
      </c>
      <c r="AB306" s="6">
        <f t="shared" si="54"/>
        <v>0.97070063694267517</v>
      </c>
      <c r="AC306" s="6">
        <f t="shared" si="55"/>
        <v>1.3378482972136223</v>
      </c>
    </row>
    <row r="307" spans="1:29" x14ac:dyDescent="0.25">
      <c r="A307" s="7">
        <f t="shared" si="56"/>
        <v>42673</v>
      </c>
      <c r="B307" s="30">
        <v>31756</v>
      </c>
      <c r="C307" s="30">
        <v>16475</v>
      </c>
      <c r="D307" s="30">
        <v>88496</v>
      </c>
      <c r="E307" s="30">
        <v>14070</v>
      </c>
      <c r="F307" s="30">
        <v>35641</v>
      </c>
      <c r="G307" s="30">
        <v>7820</v>
      </c>
      <c r="H307" s="30">
        <v>21915</v>
      </c>
      <c r="I307" s="30">
        <v>9804</v>
      </c>
      <c r="J307" s="30">
        <v>20056</v>
      </c>
      <c r="K307" s="30">
        <v>2987</v>
      </c>
      <c r="L307" s="30">
        <v>16077</v>
      </c>
      <c r="M307" s="30">
        <v>397</v>
      </c>
      <c r="N307" s="30">
        <v>2512</v>
      </c>
      <c r="O307" s="8"/>
      <c r="P307" s="8"/>
      <c r="Q307" s="8">
        <f t="shared" si="43"/>
        <v>1.6165750356342903</v>
      </c>
      <c r="R307" s="8">
        <f t="shared" si="44"/>
        <v>0.9694027655192704</v>
      </c>
      <c r="S307" s="8">
        <f t="shared" si="45"/>
        <v>1.0940830304379003</v>
      </c>
      <c r="T307" s="8">
        <f t="shared" si="46"/>
        <v>1.3453815261044177</v>
      </c>
      <c r="U307" s="8">
        <f t="shared" si="47"/>
        <v>0.78466381929461493</v>
      </c>
      <c r="V307" s="8">
        <f t="shared" si="48"/>
        <v>1.3450292397660819</v>
      </c>
      <c r="W307" s="8">
        <f t="shared" si="49"/>
        <v>0.9523292195376325</v>
      </c>
      <c r="X307" s="8">
        <f t="shared" si="50"/>
        <v>1.1332793896659346</v>
      </c>
      <c r="Y307" s="8">
        <f t="shared" si="51"/>
        <v>1.1416211293260474</v>
      </c>
      <c r="Z307" s="8">
        <f t="shared" si="52"/>
        <v>2.0223425863236288</v>
      </c>
      <c r="AA307" s="8">
        <f t="shared" si="53"/>
        <v>0.62864628137952605</v>
      </c>
      <c r="AB307" s="8">
        <f t="shared" si="54"/>
        <v>0.46871310507674147</v>
      </c>
      <c r="AC307" s="8">
        <f t="shared" si="55"/>
        <v>1.1279748540637629</v>
      </c>
    </row>
    <row r="308" spans="1:29" x14ac:dyDescent="0.25">
      <c r="A308" s="7">
        <f t="shared" si="56"/>
        <v>42674</v>
      </c>
      <c r="B308" s="30">
        <v>29907</v>
      </c>
      <c r="C308" s="30">
        <v>15611</v>
      </c>
      <c r="D308" s="30">
        <v>77310</v>
      </c>
      <c r="E308" s="30">
        <v>12556</v>
      </c>
      <c r="F308" s="30">
        <v>48227</v>
      </c>
      <c r="G308" s="30">
        <v>7719</v>
      </c>
      <c r="H308" s="30">
        <v>23254</v>
      </c>
      <c r="I308" s="30">
        <v>8683</v>
      </c>
      <c r="J308" s="30">
        <v>16915</v>
      </c>
      <c r="K308" s="30">
        <v>1297</v>
      </c>
      <c r="L308" s="30">
        <v>10100</v>
      </c>
      <c r="M308" s="30">
        <v>546</v>
      </c>
      <c r="N308" s="30">
        <v>2330</v>
      </c>
      <c r="O308" s="8"/>
      <c r="P308" s="8"/>
      <c r="Q308" s="8">
        <f t="shared" si="43"/>
        <v>1.4061971036298664</v>
      </c>
      <c r="R308" s="8">
        <f t="shared" si="44"/>
        <v>1.0316547713454931</v>
      </c>
      <c r="S308" s="8">
        <f t="shared" si="45"/>
        <v>1.2019028963201344</v>
      </c>
      <c r="T308" s="8">
        <f t="shared" si="46"/>
        <v>1.2774442974870281</v>
      </c>
      <c r="U308" s="8">
        <f t="shared" si="47"/>
        <v>0.92726398769467411</v>
      </c>
      <c r="V308" s="8">
        <f t="shared" si="48"/>
        <v>1.2468098853173961</v>
      </c>
      <c r="W308" s="8">
        <f t="shared" si="49"/>
        <v>1.1750378979282465</v>
      </c>
      <c r="X308" s="8">
        <f t="shared" si="50"/>
        <v>0.851107625955695</v>
      </c>
      <c r="Y308" s="8">
        <f t="shared" si="51"/>
        <v>0.95516404088316675</v>
      </c>
      <c r="Z308" s="8">
        <f t="shared" si="52"/>
        <v>2.5233463035019454</v>
      </c>
      <c r="AA308" s="8">
        <f t="shared" si="53"/>
        <v>0.78270303781773098</v>
      </c>
      <c r="AB308" s="8">
        <f t="shared" si="54"/>
        <v>0.53529411764705881</v>
      </c>
      <c r="AC308" s="8">
        <f t="shared" si="55"/>
        <v>1.0862470862470863</v>
      </c>
    </row>
    <row r="309" spans="1:29" x14ac:dyDescent="0.25">
      <c r="A309" s="3">
        <f t="shared" si="56"/>
        <v>42675</v>
      </c>
      <c r="B309" s="29">
        <v>22250</v>
      </c>
      <c r="C309" s="29">
        <v>18717</v>
      </c>
      <c r="D309" s="29">
        <v>89703</v>
      </c>
      <c r="E309" s="29">
        <v>16240</v>
      </c>
      <c r="F309" s="29">
        <v>54456</v>
      </c>
      <c r="G309" s="29">
        <v>8289</v>
      </c>
      <c r="H309" s="29">
        <v>18950</v>
      </c>
      <c r="I309" s="29">
        <v>8286</v>
      </c>
      <c r="J309" s="29">
        <v>11789</v>
      </c>
      <c r="K309" s="29">
        <v>1569</v>
      </c>
      <c r="L309" s="29">
        <v>8501</v>
      </c>
      <c r="M309" s="29">
        <v>748</v>
      </c>
      <c r="N309" s="29">
        <v>3422</v>
      </c>
      <c r="Q309" s="6">
        <f t="shared" si="43"/>
        <v>1.3082848238960427</v>
      </c>
      <c r="R309" s="6">
        <f t="shared" si="44"/>
        <v>0.85306048037919879</v>
      </c>
      <c r="S309" s="6">
        <f t="shared" si="45"/>
        <v>1.2734848592399097</v>
      </c>
      <c r="T309" s="6">
        <f t="shared" si="46"/>
        <v>1.2867443150305047</v>
      </c>
      <c r="U309" s="6">
        <f t="shared" si="47"/>
        <v>2.034141421687647</v>
      </c>
      <c r="V309" s="6">
        <f t="shared" si="48"/>
        <v>1.390771812080537</v>
      </c>
      <c r="W309" s="6">
        <f t="shared" si="49"/>
        <v>0.90713259932982293</v>
      </c>
      <c r="X309" s="6">
        <f t="shared" si="50"/>
        <v>0.80112153147055976</v>
      </c>
      <c r="Y309" s="6">
        <f t="shared" si="51"/>
        <v>0.75464089105108179</v>
      </c>
      <c r="Z309" s="6">
        <f t="shared" si="52"/>
        <v>1.4677268475210477</v>
      </c>
      <c r="AA309" s="6">
        <f t="shared" si="53"/>
        <v>0.48794627482493397</v>
      </c>
      <c r="AB309" s="6">
        <f t="shared" si="54"/>
        <v>0.79659211927582529</v>
      </c>
      <c r="AC309" s="6">
        <f t="shared" si="55"/>
        <v>0.83280603553175958</v>
      </c>
    </row>
    <row r="310" spans="1:29" x14ac:dyDescent="0.25">
      <c r="A310" s="3">
        <f t="shared" si="56"/>
        <v>42676</v>
      </c>
      <c r="B310" s="29">
        <v>28242</v>
      </c>
      <c r="C310" s="29">
        <v>20967</v>
      </c>
      <c r="D310" s="29">
        <v>95586</v>
      </c>
      <c r="E310" s="29">
        <v>16545</v>
      </c>
      <c r="F310" s="29">
        <v>38268</v>
      </c>
      <c r="G310" s="29">
        <v>8932</v>
      </c>
      <c r="H310" s="29">
        <v>20018</v>
      </c>
      <c r="I310" s="29">
        <v>7743</v>
      </c>
      <c r="J310" s="29">
        <v>6337</v>
      </c>
      <c r="K310" s="29">
        <v>3608</v>
      </c>
      <c r="L310" s="29">
        <v>12920</v>
      </c>
      <c r="M310" s="29">
        <v>298</v>
      </c>
      <c r="N310" s="29">
        <v>4672</v>
      </c>
      <c r="Q310" s="6">
        <f t="shared" si="43"/>
        <v>1.2842526488108772</v>
      </c>
      <c r="R310" s="6">
        <f t="shared" si="44"/>
        <v>0.9187187801244413</v>
      </c>
      <c r="S310" s="6">
        <f t="shared" si="45"/>
        <v>1.2446255810622535</v>
      </c>
      <c r="T310" s="6">
        <f t="shared" si="46"/>
        <v>1.2571233188967403</v>
      </c>
      <c r="U310" s="6">
        <f t="shared" si="47"/>
        <v>1.1451656342580123</v>
      </c>
      <c r="V310" s="6">
        <f t="shared" si="48"/>
        <v>1.2818599311136625</v>
      </c>
      <c r="W310" s="6">
        <f t="shared" si="49"/>
        <v>0.87475965740255202</v>
      </c>
      <c r="X310" s="6">
        <f t="shared" si="50"/>
        <v>0.75233190827827434</v>
      </c>
      <c r="Y310" s="6">
        <f t="shared" si="51"/>
        <v>0.49948766453850396</v>
      </c>
      <c r="Z310" s="6">
        <f t="shared" si="52"/>
        <v>1.4946147473073736</v>
      </c>
      <c r="AA310" s="6">
        <f t="shared" si="53"/>
        <v>0.44015943855823936</v>
      </c>
      <c r="AB310" s="6">
        <f t="shared" si="54"/>
        <v>0.42571428571428571</v>
      </c>
      <c r="AC310" s="6">
        <f t="shared" si="55"/>
        <v>1.7471952131637996</v>
      </c>
    </row>
    <row r="311" spans="1:29" x14ac:dyDescent="0.25">
      <c r="A311" s="3">
        <f t="shared" si="56"/>
        <v>42677</v>
      </c>
      <c r="B311" s="29">
        <v>30547</v>
      </c>
      <c r="C311" s="29">
        <v>20082</v>
      </c>
      <c r="D311" s="29">
        <v>109069</v>
      </c>
      <c r="E311" s="29">
        <v>20228</v>
      </c>
      <c r="F311" s="29">
        <v>42496</v>
      </c>
      <c r="G311" s="29">
        <v>8452</v>
      </c>
      <c r="H311" s="29">
        <v>25174</v>
      </c>
      <c r="I311" s="29">
        <v>7633</v>
      </c>
      <c r="J311" s="29">
        <v>5955</v>
      </c>
      <c r="K311" s="29">
        <v>4482</v>
      </c>
      <c r="L311" s="29">
        <v>23815</v>
      </c>
      <c r="M311" s="29">
        <v>435</v>
      </c>
      <c r="N311" s="29">
        <v>2768</v>
      </c>
      <c r="Q311" s="6">
        <f t="shared" si="43"/>
        <v>1.2224178638600984</v>
      </c>
      <c r="R311" s="6">
        <f t="shared" si="44"/>
        <v>0.92182694514574248</v>
      </c>
      <c r="S311" s="6">
        <f t="shared" si="45"/>
        <v>1.3261797356613936</v>
      </c>
      <c r="T311" s="6">
        <f t="shared" si="46"/>
        <v>1.2484878410072831</v>
      </c>
      <c r="U311" s="6">
        <f t="shared" si="47"/>
        <v>1.1662870159453302</v>
      </c>
      <c r="V311" s="6">
        <f t="shared" si="48"/>
        <v>1.2385697538100822</v>
      </c>
      <c r="W311" s="6">
        <f t="shared" si="49"/>
        <v>1.0191490223067892</v>
      </c>
      <c r="X311" s="6">
        <f t="shared" si="50"/>
        <v>0.94211305850407312</v>
      </c>
      <c r="Y311" s="6">
        <f t="shared" si="51"/>
        <v>0.43880333063149363</v>
      </c>
      <c r="Z311" s="6">
        <f t="shared" si="52"/>
        <v>1.3221238938053097</v>
      </c>
      <c r="AA311" s="6">
        <f t="shared" si="53"/>
        <v>0.82541938167198114</v>
      </c>
      <c r="AB311" s="6">
        <f t="shared" si="54"/>
        <v>0.65217391304347827</v>
      </c>
      <c r="AC311" s="6">
        <f t="shared" si="55"/>
        <v>1.0255650240829937</v>
      </c>
    </row>
    <row r="312" spans="1:29" x14ac:dyDescent="0.25">
      <c r="A312" s="3">
        <f t="shared" si="56"/>
        <v>42678</v>
      </c>
      <c r="B312" s="29">
        <v>34498</v>
      </c>
      <c r="C312" s="29">
        <v>19167</v>
      </c>
      <c r="D312" s="29">
        <v>124468</v>
      </c>
      <c r="E312" s="29">
        <v>21757</v>
      </c>
      <c r="F312" s="29">
        <v>59984</v>
      </c>
      <c r="G312" s="29">
        <v>8772</v>
      </c>
      <c r="H312" s="29">
        <v>24141</v>
      </c>
      <c r="I312" s="29">
        <v>6965</v>
      </c>
      <c r="J312" s="29">
        <v>14903</v>
      </c>
      <c r="K312" s="29">
        <v>4744</v>
      </c>
      <c r="L312" s="29">
        <v>23317</v>
      </c>
      <c r="M312" s="29">
        <v>563</v>
      </c>
      <c r="N312" s="29">
        <v>3635</v>
      </c>
      <c r="Q312" s="6">
        <f t="shared" si="43"/>
        <v>1.285991202564676</v>
      </c>
      <c r="R312" s="6">
        <f t="shared" si="44"/>
        <v>0.94563125955893235</v>
      </c>
      <c r="S312" s="6">
        <f t="shared" si="45"/>
        <v>1.3477564102564104</v>
      </c>
      <c r="T312" s="6">
        <f t="shared" si="46"/>
        <v>1.1614883621610079</v>
      </c>
      <c r="U312" s="6">
        <f t="shared" si="47"/>
        <v>1.2591892856393139</v>
      </c>
      <c r="V312" s="6">
        <f t="shared" si="48"/>
        <v>1.057759556252261</v>
      </c>
      <c r="W312" s="6">
        <f t="shared" si="49"/>
        <v>1.0466507695642748</v>
      </c>
      <c r="X312" s="6">
        <f t="shared" si="50"/>
        <v>0.67858534684333593</v>
      </c>
      <c r="Y312" s="6">
        <f t="shared" si="51"/>
        <v>0.70804827061953635</v>
      </c>
      <c r="Z312" s="6">
        <f t="shared" si="52"/>
        <v>1.4543225015328021</v>
      </c>
      <c r="AA312" s="6">
        <f t="shared" si="53"/>
        <v>0.87503283671707888</v>
      </c>
      <c r="AB312" s="6">
        <f t="shared" si="54"/>
        <v>0.65237543453070679</v>
      </c>
      <c r="AC312" s="6">
        <f t="shared" si="55"/>
        <v>1.229702300405954</v>
      </c>
    </row>
    <row r="313" spans="1:29" x14ac:dyDescent="0.25">
      <c r="A313" s="3">
        <f t="shared" si="56"/>
        <v>42679</v>
      </c>
      <c r="B313" s="29">
        <v>37807</v>
      </c>
      <c r="C313" s="29">
        <v>18971</v>
      </c>
      <c r="D313" s="29">
        <v>133460</v>
      </c>
      <c r="E313" s="29">
        <v>22246</v>
      </c>
      <c r="F313" s="29">
        <v>62424</v>
      </c>
      <c r="G313" s="29">
        <v>8864</v>
      </c>
      <c r="H313" s="29">
        <v>23287</v>
      </c>
      <c r="I313" s="29">
        <v>7242</v>
      </c>
      <c r="J313" s="29">
        <v>11128</v>
      </c>
      <c r="K313" s="29">
        <v>4454</v>
      </c>
      <c r="L313" s="29">
        <v>18247</v>
      </c>
      <c r="M313" s="29">
        <v>492</v>
      </c>
      <c r="N313" s="29">
        <v>4471</v>
      </c>
      <c r="Q313" s="6">
        <f t="shared" si="43"/>
        <v>1.2163631683932823</v>
      </c>
      <c r="R313" s="6">
        <f t="shared" si="44"/>
        <v>0.89688918305597576</v>
      </c>
      <c r="S313" s="6">
        <f t="shared" si="45"/>
        <v>1.3100753887231036</v>
      </c>
      <c r="T313" s="6">
        <f t="shared" si="46"/>
        <v>1.148654928486601</v>
      </c>
      <c r="U313" s="6">
        <f t="shared" si="47"/>
        <v>1.2683937823834197</v>
      </c>
      <c r="V313" s="6">
        <f t="shared" si="48"/>
        <v>1.1064785919360878</v>
      </c>
      <c r="W313" s="6">
        <f t="shared" si="49"/>
        <v>0.95418971522229057</v>
      </c>
      <c r="X313" s="6">
        <f t="shared" si="50"/>
        <v>0.65131756452918432</v>
      </c>
      <c r="Y313" s="6">
        <f t="shared" si="51"/>
        <v>0.46519794322979807</v>
      </c>
      <c r="Z313" s="6">
        <f t="shared" si="52"/>
        <v>1.0981262327416172</v>
      </c>
      <c r="AA313" s="6">
        <f t="shared" si="53"/>
        <v>0.78902533944478082</v>
      </c>
      <c r="AB313" s="6">
        <f t="shared" si="54"/>
        <v>0.64566929133858264</v>
      </c>
      <c r="AC313" s="6">
        <f t="shared" si="55"/>
        <v>1.2933179056985826</v>
      </c>
    </row>
    <row r="314" spans="1:29" x14ac:dyDescent="0.25">
      <c r="A314" s="7">
        <f t="shared" si="56"/>
        <v>42680</v>
      </c>
      <c r="B314" s="30">
        <v>39809</v>
      </c>
      <c r="C314" s="30">
        <v>15117</v>
      </c>
      <c r="D314" s="30">
        <v>128429</v>
      </c>
      <c r="E314" s="30">
        <v>17119</v>
      </c>
      <c r="F314" s="30">
        <v>88790</v>
      </c>
      <c r="G314" s="30">
        <v>9450</v>
      </c>
      <c r="H314" s="30">
        <v>24957</v>
      </c>
      <c r="I314" s="30">
        <v>6671</v>
      </c>
      <c r="J314" s="30">
        <v>8703</v>
      </c>
      <c r="K314" s="30">
        <v>4452</v>
      </c>
      <c r="L314" s="30">
        <v>21056</v>
      </c>
      <c r="M314" s="30">
        <v>317</v>
      </c>
      <c r="N314" s="30">
        <v>4246</v>
      </c>
      <c r="O314" s="8"/>
      <c r="P314" s="8"/>
      <c r="Q314" s="8">
        <f t="shared" si="43"/>
        <v>1.253589872779947</v>
      </c>
      <c r="R314" s="8">
        <f t="shared" si="44"/>
        <v>0.91757207890743553</v>
      </c>
      <c r="S314" s="8">
        <f t="shared" si="45"/>
        <v>1.4512407340444766</v>
      </c>
      <c r="T314" s="8">
        <f t="shared" si="46"/>
        <v>1.2167022032693675</v>
      </c>
      <c r="U314" s="8">
        <f t="shared" si="47"/>
        <v>2.4912320080805812</v>
      </c>
      <c r="V314" s="8">
        <f t="shared" si="48"/>
        <v>1.2084398976982098</v>
      </c>
      <c r="W314" s="8">
        <f t="shared" si="49"/>
        <v>1.1388090349075974</v>
      </c>
      <c r="X314" s="8">
        <f t="shared" si="50"/>
        <v>0.68043655650754797</v>
      </c>
      <c r="Y314" s="8">
        <f t="shared" si="51"/>
        <v>0.43393498205025927</v>
      </c>
      <c r="Z314" s="8">
        <f t="shared" si="52"/>
        <v>1.4904586541680616</v>
      </c>
      <c r="AA314" s="8">
        <f t="shared" si="53"/>
        <v>1.3096970827890775</v>
      </c>
      <c r="AB314" s="8">
        <f t="shared" si="54"/>
        <v>0.79848866498740556</v>
      </c>
      <c r="AC314" s="8">
        <f t="shared" si="55"/>
        <v>1.6902866242038217</v>
      </c>
    </row>
    <row r="315" spans="1:29" x14ac:dyDescent="0.25">
      <c r="A315" s="7">
        <f t="shared" si="56"/>
        <v>42681</v>
      </c>
      <c r="B315" s="30">
        <v>32614</v>
      </c>
      <c r="C315" s="30">
        <v>12209</v>
      </c>
      <c r="D315" s="30">
        <v>110709</v>
      </c>
      <c r="E315" s="30">
        <v>14026</v>
      </c>
      <c r="F315" s="30">
        <v>40556</v>
      </c>
      <c r="G315" s="30">
        <v>9236</v>
      </c>
      <c r="H315" s="30">
        <v>20572</v>
      </c>
      <c r="I315" s="30">
        <v>5664</v>
      </c>
      <c r="J315" s="30">
        <v>6124</v>
      </c>
      <c r="K315" s="30">
        <v>2097</v>
      </c>
      <c r="L315" s="30">
        <v>10554</v>
      </c>
      <c r="M315" s="30">
        <v>539</v>
      </c>
      <c r="N315" s="30">
        <v>4058</v>
      </c>
      <c r="O315" s="8"/>
      <c r="P315" s="8"/>
      <c r="Q315" s="8">
        <f t="shared" si="43"/>
        <v>1.0905139265055004</v>
      </c>
      <c r="R315" s="8">
        <f t="shared" si="44"/>
        <v>0.78207674075972067</v>
      </c>
      <c r="S315" s="8">
        <f t="shared" si="45"/>
        <v>1.4320139697322467</v>
      </c>
      <c r="T315" s="8">
        <f t="shared" si="46"/>
        <v>1.1170755017521503</v>
      </c>
      <c r="U315" s="8">
        <f t="shared" si="47"/>
        <v>0.8409397225620503</v>
      </c>
      <c r="V315" s="8">
        <f t="shared" si="48"/>
        <v>1.1965280476745692</v>
      </c>
      <c r="W315" s="8">
        <f t="shared" si="49"/>
        <v>0.88466500387030189</v>
      </c>
      <c r="X315" s="8">
        <f t="shared" si="50"/>
        <v>0.65230910975469303</v>
      </c>
      <c r="Y315" s="8">
        <f t="shared" si="51"/>
        <v>0.36204552172627846</v>
      </c>
      <c r="Z315" s="8">
        <f t="shared" si="52"/>
        <v>1.6168080185042406</v>
      </c>
      <c r="AA315" s="8">
        <f t="shared" si="53"/>
        <v>1.044950495049505</v>
      </c>
      <c r="AB315" s="8">
        <f t="shared" si="54"/>
        <v>0.98717948717948723</v>
      </c>
      <c r="AC315" s="8">
        <f t="shared" si="55"/>
        <v>1.7416309012875537</v>
      </c>
    </row>
    <row r="316" spans="1:29" x14ac:dyDescent="0.25">
      <c r="A316" s="3">
        <f t="shared" si="56"/>
        <v>42682</v>
      </c>
      <c r="B316" s="29">
        <v>25263</v>
      </c>
      <c r="C316" s="29">
        <v>16974</v>
      </c>
      <c r="D316" s="29">
        <v>128058</v>
      </c>
      <c r="E316" s="29">
        <v>16465</v>
      </c>
      <c r="F316" s="29">
        <v>22092</v>
      </c>
      <c r="G316" s="29">
        <v>10463</v>
      </c>
      <c r="H316" s="29">
        <v>21350</v>
      </c>
      <c r="I316" s="29">
        <v>4680</v>
      </c>
      <c r="J316" s="29">
        <v>6621</v>
      </c>
      <c r="K316" s="29">
        <v>3725</v>
      </c>
      <c r="L316" s="29">
        <v>11651</v>
      </c>
      <c r="M316" s="29">
        <v>265</v>
      </c>
      <c r="N316" s="29">
        <v>4622</v>
      </c>
      <c r="Q316" s="6">
        <f t="shared" si="43"/>
        <v>1.1354157303370787</v>
      </c>
      <c r="R316" s="6">
        <f t="shared" si="44"/>
        <v>0.90687610193941337</v>
      </c>
      <c r="S316" s="6">
        <f t="shared" si="45"/>
        <v>1.4275776729875256</v>
      </c>
      <c r="T316" s="6">
        <f t="shared" si="46"/>
        <v>1.0138546798029557</v>
      </c>
      <c r="U316" s="6">
        <f t="shared" si="47"/>
        <v>0.40568532393124723</v>
      </c>
      <c r="V316" s="6">
        <f t="shared" si="48"/>
        <v>1.2622753046205815</v>
      </c>
      <c r="W316" s="6">
        <f t="shared" si="49"/>
        <v>1.1266490765171504</v>
      </c>
      <c r="X316" s="6">
        <f t="shared" si="50"/>
        <v>0.56480811006517018</v>
      </c>
      <c r="Y316" s="6">
        <f t="shared" si="51"/>
        <v>0.56162524387140556</v>
      </c>
      <c r="Z316" s="6">
        <f t="shared" si="52"/>
        <v>2.3741236456341617</v>
      </c>
      <c r="AA316" s="6">
        <f t="shared" si="53"/>
        <v>1.3705446418068463</v>
      </c>
      <c r="AB316" s="6">
        <f t="shared" si="54"/>
        <v>0.35427807486631013</v>
      </c>
      <c r="AC316" s="6">
        <f t="shared" si="55"/>
        <v>1.3506721215663355</v>
      </c>
    </row>
    <row r="317" spans="1:29" x14ac:dyDescent="0.25">
      <c r="A317" s="3">
        <f t="shared" si="56"/>
        <v>42683</v>
      </c>
      <c r="B317" s="29">
        <v>35098</v>
      </c>
      <c r="C317" s="29">
        <v>17626</v>
      </c>
      <c r="D317" s="29">
        <v>145600</v>
      </c>
      <c r="E317" s="29">
        <v>16668</v>
      </c>
      <c r="F317" s="29">
        <v>24117</v>
      </c>
      <c r="G317" s="29">
        <v>10339</v>
      </c>
      <c r="H317" s="29">
        <v>20412</v>
      </c>
      <c r="I317" s="29">
        <v>4667</v>
      </c>
      <c r="J317" s="29">
        <v>2393</v>
      </c>
      <c r="K317" s="29">
        <v>4497</v>
      </c>
      <c r="L317" s="29">
        <v>25517</v>
      </c>
      <c r="M317" s="29">
        <v>230</v>
      </c>
      <c r="N317" s="29">
        <v>4302</v>
      </c>
      <c r="Q317" s="6">
        <f t="shared" si="43"/>
        <v>1.2427590114014588</v>
      </c>
      <c r="R317" s="6">
        <f t="shared" si="44"/>
        <v>0.84065436161587259</v>
      </c>
      <c r="S317" s="6">
        <f t="shared" si="45"/>
        <v>1.5232356202791204</v>
      </c>
      <c r="T317" s="6">
        <f t="shared" si="46"/>
        <v>1.0074342701722574</v>
      </c>
      <c r="U317" s="6">
        <f t="shared" si="47"/>
        <v>0.6302132329883976</v>
      </c>
      <c r="V317" s="6">
        <f t="shared" si="48"/>
        <v>1.1575235109717867</v>
      </c>
      <c r="W317" s="6">
        <f t="shared" si="49"/>
        <v>1.0196822859426515</v>
      </c>
      <c r="X317" s="6">
        <f t="shared" si="50"/>
        <v>0.60273795686426446</v>
      </c>
      <c r="Y317" s="6">
        <f t="shared" si="51"/>
        <v>0.37762348114249644</v>
      </c>
      <c r="Z317" s="6">
        <f t="shared" si="52"/>
        <v>1.2463968957871396</v>
      </c>
      <c r="AA317" s="6">
        <f t="shared" si="53"/>
        <v>1.9750000000000001</v>
      </c>
      <c r="AB317" s="6">
        <f t="shared" si="54"/>
        <v>0.77181208053691275</v>
      </c>
      <c r="AC317" s="6">
        <f t="shared" si="55"/>
        <v>0.92080479452054798</v>
      </c>
    </row>
    <row r="318" spans="1:29" x14ac:dyDescent="0.25">
      <c r="A318" s="3">
        <f t="shared" si="56"/>
        <v>42684</v>
      </c>
      <c r="B318" s="29">
        <v>32960</v>
      </c>
      <c r="C318" s="29">
        <v>16093</v>
      </c>
      <c r="D318" s="29">
        <v>145146</v>
      </c>
      <c r="E318" s="29">
        <v>20536</v>
      </c>
      <c r="F318" s="29">
        <v>37816</v>
      </c>
      <c r="G318" s="29">
        <v>11780</v>
      </c>
      <c r="H318" s="29">
        <v>22950</v>
      </c>
      <c r="I318" s="29">
        <v>5407</v>
      </c>
      <c r="J318" s="29">
        <v>4293</v>
      </c>
      <c r="K318" s="29">
        <v>5710</v>
      </c>
      <c r="L318" s="29">
        <v>47724</v>
      </c>
      <c r="M318" s="29">
        <v>358</v>
      </c>
      <c r="N318" s="29">
        <v>4024</v>
      </c>
      <c r="Q318" s="6">
        <f t="shared" si="43"/>
        <v>1.078993027138508</v>
      </c>
      <c r="R318" s="6">
        <f t="shared" si="44"/>
        <v>0.80136440593566383</v>
      </c>
      <c r="S318" s="6">
        <f t="shared" si="45"/>
        <v>1.330772263429572</v>
      </c>
      <c r="T318" s="6">
        <f t="shared" si="46"/>
        <v>1.0152264188253906</v>
      </c>
      <c r="U318" s="6">
        <f t="shared" si="47"/>
        <v>0.88987198795180722</v>
      </c>
      <c r="V318" s="6">
        <f t="shared" si="48"/>
        <v>1.3937529578797918</v>
      </c>
      <c r="W318" s="6">
        <f t="shared" si="49"/>
        <v>0.91165488202113287</v>
      </c>
      <c r="X318" s="6">
        <f t="shared" si="50"/>
        <v>0.70837154460893492</v>
      </c>
      <c r="Y318" s="6">
        <f t="shared" si="51"/>
        <v>0.72090680100755666</v>
      </c>
      <c r="Z318" s="6">
        <f t="shared" si="52"/>
        <v>1.2739848282016957</v>
      </c>
      <c r="AA318" s="6">
        <f t="shared" si="53"/>
        <v>2.0039470921688012</v>
      </c>
      <c r="AB318" s="6">
        <f t="shared" si="54"/>
        <v>0.82298850574712645</v>
      </c>
      <c r="AC318" s="6">
        <f t="shared" si="55"/>
        <v>1.453757225433526</v>
      </c>
    </row>
    <row r="319" spans="1:29" x14ac:dyDescent="0.25">
      <c r="A319" s="3">
        <f t="shared" si="56"/>
        <v>42685</v>
      </c>
      <c r="B319" s="29">
        <v>37978</v>
      </c>
      <c r="C319" s="29">
        <v>14312</v>
      </c>
      <c r="D319" s="29">
        <v>163069</v>
      </c>
      <c r="E319" s="29">
        <v>23462</v>
      </c>
      <c r="F319" s="29">
        <v>35109</v>
      </c>
      <c r="G319" s="29">
        <v>11517</v>
      </c>
      <c r="H319" s="29">
        <v>33470</v>
      </c>
      <c r="I319" s="29">
        <v>5634</v>
      </c>
      <c r="J319" s="29">
        <v>7916</v>
      </c>
      <c r="K319" s="29">
        <v>5566</v>
      </c>
      <c r="L319" s="29">
        <v>34640</v>
      </c>
      <c r="M319" s="29">
        <v>385</v>
      </c>
      <c r="N319" s="29">
        <v>5516</v>
      </c>
      <c r="Q319" s="6">
        <f t="shared" si="43"/>
        <v>1.1008754130674241</v>
      </c>
      <c r="R319" s="6">
        <f t="shared" si="44"/>
        <v>0.7467000573903062</v>
      </c>
      <c r="S319" s="6">
        <f t="shared" si="45"/>
        <v>1.3101279043609602</v>
      </c>
      <c r="T319" s="6">
        <f t="shared" si="46"/>
        <v>1.0783655834903709</v>
      </c>
      <c r="U319" s="6">
        <f t="shared" si="47"/>
        <v>0.58530608162176578</v>
      </c>
      <c r="V319" s="6">
        <f t="shared" si="48"/>
        <v>1.3129274965800273</v>
      </c>
      <c r="W319" s="6">
        <f t="shared" si="49"/>
        <v>1.3864380100244398</v>
      </c>
      <c r="X319" s="6">
        <f t="shared" si="50"/>
        <v>0.8089016511127064</v>
      </c>
      <c r="Y319" s="6">
        <f t="shared" si="51"/>
        <v>0.53116822116352413</v>
      </c>
      <c r="Z319" s="6">
        <f t="shared" si="52"/>
        <v>1.1732715008431702</v>
      </c>
      <c r="AA319" s="6">
        <f t="shared" si="53"/>
        <v>1.4856113565209932</v>
      </c>
      <c r="AB319" s="6">
        <f t="shared" si="54"/>
        <v>0.68383658969804617</v>
      </c>
      <c r="AC319" s="6">
        <f t="shared" si="55"/>
        <v>1.5174690508940853</v>
      </c>
    </row>
    <row r="320" spans="1:29" x14ac:dyDescent="0.25">
      <c r="A320" s="3">
        <f t="shared" si="56"/>
        <v>42686</v>
      </c>
      <c r="B320" s="29">
        <v>40896</v>
      </c>
      <c r="C320" s="29">
        <v>14354</v>
      </c>
      <c r="D320" s="29">
        <v>188896</v>
      </c>
      <c r="E320" s="29">
        <v>23184</v>
      </c>
      <c r="F320" s="29">
        <v>25731</v>
      </c>
      <c r="G320" s="29">
        <v>11737</v>
      </c>
      <c r="H320" s="29">
        <v>27301</v>
      </c>
      <c r="I320" s="29">
        <v>6091</v>
      </c>
      <c r="J320" s="29">
        <v>5002</v>
      </c>
      <c r="K320" s="29">
        <v>6730</v>
      </c>
      <c r="L320" s="29">
        <v>35849</v>
      </c>
      <c r="M320" s="29">
        <v>467</v>
      </c>
      <c r="N320" s="29">
        <v>4741</v>
      </c>
      <c r="Q320" s="6">
        <f t="shared" si="43"/>
        <v>1.0817044462665644</v>
      </c>
      <c r="R320" s="6">
        <f t="shared" si="44"/>
        <v>0.75662853829529286</v>
      </c>
      <c r="S320" s="6">
        <f t="shared" si="45"/>
        <v>1.4153753933762925</v>
      </c>
      <c r="T320" s="6">
        <f t="shared" si="46"/>
        <v>1.0421648835745752</v>
      </c>
      <c r="U320" s="6">
        <f t="shared" si="47"/>
        <v>0.41219723183391005</v>
      </c>
      <c r="V320" s="6">
        <f t="shared" si="48"/>
        <v>1.324120036101083</v>
      </c>
      <c r="W320" s="6">
        <f t="shared" si="49"/>
        <v>1.1723708506892256</v>
      </c>
      <c r="X320" s="6">
        <f t="shared" si="50"/>
        <v>0.84106600386633523</v>
      </c>
      <c r="Y320" s="6">
        <f t="shared" si="51"/>
        <v>0.44949676491732565</v>
      </c>
      <c r="Z320" s="6">
        <f t="shared" si="52"/>
        <v>1.5110013471037269</v>
      </c>
      <c r="AA320" s="6">
        <f t="shared" si="53"/>
        <v>1.9646517235709979</v>
      </c>
      <c r="AB320" s="6">
        <f t="shared" si="54"/>
        <v>0.94918699186991873</v>
      </c>
      <c r="AC320" s="6">
        <f t="shared" si="55"/>
        <v>1.0603891746812792</v>
      </c>
    </row>
    <row r="321" spans="1:29" x14ac:dyDescent="0.25">
      <c r="A321" s="7">
        <f t="shared" si="56"/>
        <v>42687</v>
      </c>
      <c r="B321" s="30">
        <v>37253</v>
      </c>
      <c r="C321" s="30">
        <v>11624</v>
      </c>
      <c r="D321" s="30">
        <v>161018</v>
      </c>
      <c r="E321" s="30">
        <v>16077</v>
      </c>
      <c r="F321" s="30">
        <v>34032</v>
      </c>
      <c r="G321" s="30">
        <v>11203</v>
      </c>
      <c r="H321" s="30">
        <v>26860</v>
      </c>
      <c r="I321" s="30">
        <v>5914</v>
      </c>
      <c r="J321" s="30">
        <v>4619</v>
      </c>
      <c r="K321" s="30">
        <v>3514</v>
      </c>
      <c r="L321" s="30">
        <v>29463</v>
      </c>
      <c r="M321" s="30">
        <v>427</v>
      </c>
      <c r="N321" s="30">
        <v>4613</v>
      </c>
      <c r="O321" s="8"/>
      <c r="P321" s="8"/>
      <c r="Q321" s="8">
        <f t="shared" ref="Q321:Q384" si="57">IF(ISERROR(B321/B314),1,B321/B314)</f>
        <v>0.9357934135496998</v>
      </c>
      <c r="R321" s="8">
        <f t="shared" ref="R321:R384" si="58">IF(ISERROR(C321/C314),1,C321/C314)</f>
        <v>0.76893563537738974</v>
      </c>
      <c r="S321" s="8">
        <f t="shared" ref="S321:S384" si="59">IF(ISERROR(D321/D314),1,D321/D314)</f>
        <v>1.2537510998294779</v>
      </c>
      <c r="T321" s="8">
        <f t="shared" ref="T321:T384" si="60">IF(ISERROR(E321/E314),1,E321/E314)</f>
        <v>0.93913195864244403</v>
      </c>
      <c r="U321" s="8">
        <f t="shared" ref="U321:U384" si="61">IF(ISERROR(F321/F314),1,F321/F314)</f>
        <v>0.38328640612681608</v>
      </c>
      <c r="V321" s="8">
        <f t="shared" ref="V321:V384" si="62">IF(ISERROR(G321/G314),1,G321/G314)</f>
        <v>1.1855026455026456</v>
      </c>
      <c r="W321" s="8">
        <f t="shared" ref="W321:W384" si="63">IF(ISERROR(H321/H314),1,H321/H314)</f>
        <v>1.076251151981408</v>
      </c>
      <c r="X321" s="8">
        <f t="shared" ref="X321:X384" si="64">IF(ISERROR(I321/I314),1,I321/I314)</f>
        <v>0.88652375955628837</v>
      </c>
      <c r="Y321" s="8">
        <f t="shared" ref="Y321:Y384" si="65">IF(ISERROR(J321/J314),1,J321/J314)</f>
        <v>0.53073652763414914</v>
      </c>
      <c r="Z321" s="8">
        <f t="shared" ref="Z321:Z384" si="66">IF(ISERROR(K321/K314),1,K321/K314)</f>
        <v>0.78930817610062898</v>
      </c>
      <c r="AA321" s="8">
        <f t="shared" ref="AA321:AA384" si="67">IF(ISERROR(L321/L314),1,L321/L314)</f>
        <v>1.3992686170212767</v>
      </c>
      <c r="AB321" s="8">
        <f t="shared" ref="AB321:AB384" si="68">IF(ISERROR(M321/M314),1,M321/M314)</f>
        <v>1.3470031545741326</v>
      </c>
      <c r="AC321" s="8">
        <f t="shared" ref="AC321:AC384" si="69">IF(ISERROR(N321/N314),1,N321/N314)</f>
        <v>1.0864342910975036</v>
      </c>
    </row>
    <row r="322" spans="1:29" x14ac:dyDescent="0.25">
      <c r="A322" s="7">
        <f t="shared" si="56"/>
        <v>42688</v>
      </c>
      <c r="B322" s="30">
        <v>33977</v>
      </c>
      <c r="C322" s="30">
        <v>9185</v>
      </c>
      <c r="D322" s="30">
        <v>147406</v>
      </c>
      <c r="E322" s="30">
        <v>14045</v>
      </c>
      <c r="F322" s="30">
        <v>29165</v>
      </c>
      <c r="G322" s="30">
        <v>12543</v>
      </c>
      <c r="H322" s="30">
        <v>24962</v>
      </c>
      <c r="I322" s="30">
        <v>5413</v>
      </c>
      <c r="J322" s="30">
        <v>6268</v>
      </c>
      <c r="K322" s="30">
        <v>1581</v>
      </c>
      <c r="L322" s="30">
        <v>14134</v>
      </c>
      <c r="M322" s="30">
        <v>377</v>
      </c>
      <c r="N322" s="30">
        <v>4146</v>
      </c>
      <c r="O322" s="8"/>
      <c r="P322" s="8"/>
      <c r="Q322" s="8">
        <f t="shared" si="57"/>
        <v>1.0417918685227203</v>
      </c>
      <c r="R322" s="8">
        <f t="shared" si="58"/>
        <v>0.75231386681955936</v>
      </c>
      <c r="S322" s="8">
        <f t="shared" si="59"/>
        <v>1.3314725993370007</v>
      </c>
      <c r="T322" s="8">
        <f t="shared" si="60"/>
        <v>1.0013546271210609</v>
      </c>
      <c r="U322" s="8">
        <f t="shared" si="61"/>
        <v>0.71912910543446096</v>
      </c>
      <c r="V322" s="8">
        <f t="shared" si="62"/>
        <v>1.3580554352533565</v>
      </c>
      <c r="W322" s="8">
        <f t="shared" si="63"/>
        <v>1.2133968500874976</v>
      </c>
      <c r="X322" s="8">
        <f t="shared" si="64"/>
        <v>0.95568502824858759</v>
      </c>
      <c r="Y322" s="8">
        <f t="shared" si="65"/>
        <v>1.023514043109079</v>
      </c>
      <c r="Z322" s="8">
        <f t="shared" si="66"/>
        <v>0.75393419170243203</v>
      </c>
      <c r="AA322" s="8">
        <f t="shared" si="67"/>
        <v>1.3392078832670078</v>
      </c>
      <c r="AB322" s="8">
        <f t="shared" si="68"/>
        <v>0.69944341372912799</v>
      </c>
      <c r="AC322" s="8">
        <f t="shared" si="69"/>
        <v>1.0216855593888614</v>
      </c>
    </row>
    <row r="323" spans="1:29" x14ac:dyDescent="0.25">
      <c r="A323" s="3">
        <f t="shared" ref="A323:A386" si="70">A322+1</f>
        <v>42689</v>
      </c>
      <c r="B323" s="29">
        <v>27354</v>
      </c>
      <c r="C323" s="29">
        <v>13209</v>
      </c>
      <c r="D323" s="29">
        <v>163349</v>
      </c>
      <c r="E323" s="29">
        <v>14582</v>
      </c>
      <c r="F323" s="29">
        <v>11343</v>
      </c>
      <c r="G323" s="29">
        <v>13053</v>
      </c>
      <c r="H323" s="29">
        <v>21363</v>
      </c>
      <c r="I323" s="29">
        <v>4830</v>
      </c>
      <c r="J323" s="29">
        <v>4659</v>
      </c>
      <c r="K323" s="29">
        <v>2545</v>
      </c>
      <c r="L323" s="29">
        <v>13647</v>
      </c>
      <c r="M323" s="29">
        <v>453</v>
      </c>
      <c r="N323" s="29">
        <v>6115</v>
      </c>
      <c r="Q323" s="6">
        <f t="shared" si="57"/>
        <v>1.0827692673079208</v>
      </c>
      <c r="R323" s="6">
        <f t="shared" si="58"/>
        <v>0.77819017320607986</v>
      </c>
      <c r="S323" s="6">
        <f t="shared" si="59"/>
        <v>1.2755860625654001</v>
      </c>
      <c r="T323" s="6">
        <f t="shared" si="60"/>
        <v>0.88563619799574855</v>
      </c>
      <c r="U323" s="6">
        <f t="shared" si="61"/>
        <v>0.51344378055404671</v>
      </c>
      <c r="V323" s="6">
        <f t="shared" si="62"/>
        <v>1.2475389467647902</v>
      </c>
      <c r="W323" s="6">
        <f t="shared" si="63"/>
        <v>1.0006088992974238</v>
      </c>
      <c r="X323" s="6">
        <f t="shared" si="64"/>
        <v>1.0320512820512822</v>
      </c>
      <c r="Y323" s="6">
        <f t="shared" si="65"/>
        <v>0.70367014046216581</v>
      </c>
      <c r="Z323" s="6">
        <f t="shared" si="66"/>
        <v>0.68322147651006715</v>
      </c>
      <c r="AA323" s="6">
        <f t="shared" si="67"/>
        <v>1.1713157668869625</v>
      </c>
      <c r="AB323" s="6">
        <f t="shared" si="68"/>
        <v>1.709433962264151</v>
      </c>
      <c r="AC323" s="6">
        <f t="shared" si="69"/>
        <v>1.3230203375162268</v>
      </c>
    </row>
    <row r="324" spans="1:29" x14ac:dyDescent="0.25">
      <c r="A324" s="3">
        <f t="shared" si="70"/>
        <v>42690</v>
      </c>
      <c r="B324" s="29">
        <v>32188</v>
      </c>
      <c r="C324" s="29">
        <v>13310</v>
      </c>
      <c r="D324" s="29">
        <v>162594</v>
      </c>
      <c r="E324" s="29">
        <v>16206</v>
      </c>
      <c r="F324" s="29">
        <v>14524</v>
      </c>
      <c r="G324" s="29">
        <v>13352</v>
      </c>
      <c r="H324" s="29">
        <v>20051</v>
      </c>
      <c r="I324" s="29">
        <v>4302</v>
      </c>
      <c r="J324" s="29">
        <v>1932</v>
      </c>
      <c r="K324" s="29">
        <v>4460</v>
      </c>
      <c r="L324" s="29">
        <v>35018</v>
      </c>
      <c r="M324" s="29">
        <v>330</v>
      </c>
      <c r="N324" s="29">
        <v>4276</v>
      </c>
      <c r="Q324" s="6">
        <f t="shared" si="57"/>
        <v>0.91708929283719876</v>
      </c>
      <c r="R324" s="6">
        <f t="shared" si="58"/>
        <v>0.7551344604561443</v>
      </c>
      <c r="S324" s="6">
        <f t="shared" si="59"/>
        <v>1.1167170329670331</v>
      </c>
      <c r="T324" s="6">
        <f t="shared" si="60"/>
        <v>0.97228221742260623</v>
      </c>
      <c r="U324" s="6">
        <f t="shared" si="61"/>
        <v>0.60223079155782233</v>
      </c>
      <c r="V324" s="6">
        <f t="shared" si="62"/>
        <v>1.2914208337363382</v>
      </c>
      <c r="W324" s="6">
        <f t="shared" si="63"/>
        <v>0.9823143249069175</v>
      </c>
      <c r="X324" s="6">
        <f t="shared" si="64"/>
        <v>0.92179130062138415</v>
      </c>
      <c r="Y324" s="6">
        <f t="shared" si="65"/>
        <v>0.80735478478896783</v>
      </c>
      <c r="Z324" s="6">
        <f t="shared" si="66"/>
        <v>0.99177229263953748</v>
      </c>
      <c r="AA324" s="6">
        <f t="shared" si="67"/>
        <v>1.3723400086217032</v>
      </c>
      <c r="AB324" s="6">
        <f t="shared" si="68"/>
        <v>1.4347826086956521</v>
      </c>
      <c r="AC324" s="6">
        <f t="shared" si="69"/>
        <v>0.99395629939562991</v>
      </c>
    </row>
    <row r="325" spans="1:29" x14ac:dyDescent="0.25">
      <c r="A325" s="3">
        <f t="shared" si="70"/>
        <v>42691</v>
      </c>
      <c r="B325" s="29">
        <v>34283</v>
      </c>
      <c r="C325" s="29">
        <v>11902</v>
      </c>
      <c r="D325" s="29">
        <v>177517</v>
      </c>
      <c r="E325" s="29">
        <v>20801</v>
      </c>
      <c r="F325" s="29">
        <v>28383</v>
      </c>
      <c r="G325" s="29">
        <v>13421</v>
      </c>
      <c r="H325" s="29">
        <v>19609</v>
      </c>
      <c r="I325" s="29">
        <v>4609</v>
      </c>
      <c r="J325" s="29">
        <v>2734</v>
      </c>
      <c r="K325" s="29">
        <v>4961</v>
      </c>
      <c r="L325" s="29">
        <v>35645</v>
      </c>
      <c r="M325" s="29">
        <v>372</v>
      </c>
      <c r="N325" s="29">
        <v>4641</v>
      </c>
      <c r="Q325" s="6">
        <f t="shared" si="57"/>
        <v>1.040139563106796</v>
      </c>
      <c r="R325" s="6">
        <f t="shared" si="58"/>
        <v>0.73957621326042378</v>
      </c>
      <c r="S325" s="6">
        <f t="shared" si="59"/>
        <v>1.2230237140534359</v>
      </c>
      <c r="T325" s="6">
        <f t="shared" si="60"/>
        <v>1.0129041682898325</v>
      </c>
      <c r="U325" s="6">
        <f t="shared" si="61"/>
        <v>0.75055532049925955</v>
      </c>
      <c r="V325" s="6">
        <f t="shared" si="62"/>
        <v>1.1393039049235993</v>
      </c>
      <c r="W325" s="6">
        <f t="shared" si="63"/>
        <v>0.85442265795206973</v>
      </c>
      <c r="X325" s="6">
        <f t="shared" si="64"/>
        <v>0.85241353800628816</v>
      </c>
      <c r="Y325" s="6">
        <f t="shared" si="65"/>
        <v>0.63685068716515258</v>
      </c>
      <c r="Z325" s="6">
        <f t="shared" si="66"/>
        <v>0.86882661996497368</v>
      </c>
      <c r="AA325" s="6">
        <f t="shared" si="67"/>
        <v>0.74689883496773113</v>
      </c>
      <c r="AB325" s="6">
        <f t="shared" si="68"/>
        <v>1.0391061452513966</v>
      </c>
      <c r="AC325" s="6">
        <f t="shared" si="69"/>
        <v>1.1533300198807157</v>
      </c>
    </row>
    <row r="326" spans="1:29" x14ac:dyDescent="0.25">
      <c r="A326" s="3">
        <f t="shared" si="70"/>
        <v>42692</v>
      </c>
      <c r="B326" s="29">
        <v>36173</v>
      </c>
      <c r="C326" s="29">
        <v>9883</v>
      </c>
      <c r="D326" s="29">
        <v>193372</v>
      </c>
      <c r="E326" s="29">
        <v>23676</v>
      </c>
      <c r="F326" s="29">
        <v>21150</v>
      </c>
      <c r="G326" s="29">
        <v>13223</v>
      </c>
      <c r="H326" s="29">
        <v>22915</v>
      </c>
      <c r="I326" s="29">
        <v>5645</v>
      </c>
      <c r="J326" s="29">
        <v>5182</v>
      </c>
      <c r="K326" s="29">
        <v>7619</v>
      </c>
      <c r="L326" s="29">
        <v>35686</v>
      </c>
      <c r="M326" s="29">
        <v>415</v>
      </c>
      <c r="N326" s="29">
        <v>4645</v>
      </c>
      <c r="Q326" s="6">
        <f t="shared" si="57"/>
        <v>0.95247248406972462</v>
      </c>
      <c r="R326" s="6">
        <f t="shared" si="58"/>
        <v>0.69053940749021803</v>
      </c>
      <c r="S326" s="6">
        <f t="shared" si="59"/>
        <v>1.1858293115184371</v>
      </c>
      <c r="T326" s="6">
        <f t="shared" si="60"/>
        <v>1.009121132043304</v>
      </c>
      <c r="U326" s="6">
        <f t="shared" si="61"/>
        <v>0.60240963855421692</v>
      </c>
      <c r="V326" s="6">
        <f t="shared" si="62"/>
        <v>1.1481288529999132</v>
      </c>
      <c r="W326" s="6">
        <f t="shared" si="63"/>
        <v>0.68464296384822232</v>
      </c>
      <c r="X326" s="6">
        <f t="shared" si="64"/>
        <v>1.0019524316648918</v>
      </c>
      <c r="Y326" s="6">
        <f t="shared" si="65"/>
        <v>0.65462354724608385</v>
      </c>
      <c r="Z326" s="6">
        <f t="shared" si="66"/>
        <v>1.3688465684513116</v>
      </c>
      <c r="AA326" s="6">
        <f t="shared" si="67"/>
        <v>1.0301963048498846</v>
      </c>
      <c r="AB326" s="6">
        <f t="shared" si="68"/>
        <v>1.0779220779220779</v>
      </c>
      <c r="AC326" s="6">
        <f t="shared" si="69"/>
        <v>0.84209572153734591</v>
      </c>
    </row>
    <row r="327" spans="1:29" x14ac:dyDescent="0.25">
      <c r="A327" s="3">
        <f t="shared" si="70"/>
        <v>42693</v>
      </c>
      <c r="B327" s="29">
        <v>37239</v>
      </c>
      <c r="C327" s="29">
        <v>10326</v>
      </c>
      <c r="D327" s="29">
        <v>204935</v>
      </c>
      <c r="E327" s="29">
        <v>23450</v>
      </c>
      <c r="F327" s="29">
        <v>22882</v>
      </c>
      <c r="G327" s="29">
        <v>13260</v>
      </c>
      <c r="H327" s="29">
        <v>20252</v>
      </c>
      <c r="I327" s="29">
        <v>5933</v>
      </c>
      <c r="J327" s="29">
        <v>4477</v>
      </c>
      <c r="K327" s="29">
        <v>5460</v>
      </c>
      <c r="L327" s="29">
        <v>37075</v>
      </c>
      <c r="M327" s="29">
        <v>329</v>
      </c>
      <c r="N327" s="29">
        <v>4965</v>
      </c>
      <c r="Q327" s="6">
        <f t="shared" si="57"/>
        <v>0.9105780516431925</v>
      </c>
      <c r="R327" s="6">
        <f t="shared" si="58"/>
        <v>0.71938135711299989</v>
      </c>
      <c r="S327" s="6">
        <f t="shared" si="59"/>
        <v>1.0849091563611724</v>
      </c>
      <c r="T327" s="6">
        <f t="shared" si="60"/>
        <v>1.0114734299516908</v>
      </c>
      <c r="U327" s="6">
        <f t="shared" si="61"/>
        <v>0.88927752516419878</v>
      </c>
      <c r="V327" s="6">
        <f t="shared" si="62"/>
        <v>1.1297605861804549</v>
      </c>
      <c r="W327" s="6">
        <f t="shared" si="63"/>
        <v>0.74180432951173947</v>
      </c>
      <c r="X327" s="6">
        <f t="shared" si="64"/>
        <v>0.97406008865539317</v>
      </c>
      <c r="Y327" s="6">
        <f t="shared" si="65"/>
        <v>0.89504198320671735</v>
      </c>
      <c r="Z327" s="6">
        <f t="shared" si="66"/>
        <v>0.81129271916790491</v>
      </c>
      <c r="AA327" s="6">
        <f t="shared" si="67"/>
        <v>1.0341990013668443</v>
      </c>
      <c r="AB327" s="6">
        <f t="shared" si="68"/>
        <v>0.7044967880085653</v>
      </c>
      <c r="AC327" s="6">
        <f t="shared" si="69"/>
        <v>1.047247416156929</v>
      </c>
    </row>
    <row r="328" spans="1:29" x14ac:dyDescent="0.25">
      <c r="A328" s="7">
        <f t="shared" si="70"/>
        <v>42694</v>
      </c>
      <c r="B328" s="30">
        <v>34767</v>
      </c>
      <c r="C328" s="30">
        <v>7955</v>
      </c>
      <c r="D328" s="30">
        <v>176197</v>
      </c>
      <c r="E328" s="30">
        <v>16612</v>
      </c>
      <c r="F328" s="30">
        <v>17881</v>
      </c>
      <c r="G328" s="30">
        <v>12931</v>
      </c>
      <c r="H328" s="30">
        <v>19875</v>
      </c>
      <c r="I328" s="30">
        <v>6070</v>
      </c>
      <c r="J328" s="30">
        <v>3416</v>
      </c>
      <c r="K328" s="30">
        <v>4493</v>
      </c>
      <c r="L328" s="30">
        <v>32622</v>
      </c>
      <c r="M328" s="30">
        <v>341</v>
      </c>
      <c r="N328" s="30">
        <v>4992</v>
      </c>
      <c r="O328" s="8"/>
      <c r="P328" s="8"/>
      <c r="Q328" s="8">
        <f t="shared" si="57"/>
        <v>0.93326711942662333</v>
      </c>
      <c r="R328" s="8">
        <f t="shared" si="58"/>
        <v>0.68435994494150032</v>
      </c>
      <c r="S328" s="8">
        <f t="shared" si="59"/>
        <v>1.094268963718342</v>
      </c>
      <c r="T328" s="8">
        <f t="shared" si="60"/>
        <v>1.033277352739939</v>
      </c>
      <c r="U328" s="8">
        <f t="shared" si="61"/>
        <v>0.52541725434884812</v>
      </c>
      <c r="V328" s="8">
        <f t="shared" si="62"/>
        <v>1.1542443988217441</v>
      </c>
      <c r="W328" s="8">
        <f t="shared" si="63"/>
        <v>0.73994787788533134</v>
      </c>
      <c r="X328" s="8">
        <f t="shared" si="64"/>
        <v>1.0263780858978695</v>
      </c>
      <c r="Y328" s="8">
        <f t="shared" si="65"/>
        <v>0.73955401602078374</v>
      </c>
      <c r="Z328" s="8">
        <f t="shared" si="66"/>
        <v>1.2785998861696073</v>
      </c>
      <c r="AA328" s="8">
        <f t="shared" si="67"/>
        <v>1.1072192241115977</v>
      </c>
      <c r="AB328" s="8">
        <f t="shared" si="68"/>
        <v>0.79859484777517564</v>
      </c>
      <c r="AC328" s="8">
        <f t="shared" si="69"/>
        <v>1.0821591155430306</v>
      </c>
    </row>
    <row r="329" spans="1:29" x14ac:dyDescent="0.25">
      <c r="A329" s="7">
        <f t="shared" si="70"/>
        <v>42695</v>
      </c>
      <c r="B329" s="30">
        <v>28334</v>
      </c>
      <c r="C329" s="30">
        <v>6353</v>
      </c>
      <c r="D329" s="30">
        <v>152215</v>
      </c>
      <c r="E329" s="30">
        <v>13840</v>
      </c>
      <c r="F329" s="30">
        <v>13157</v>
      </c>
      <c r="G329" s="30">
        <v>13053</v>
      </c>
      <c r="H329" s="30">
        <v>18662</v>
      </c>
      <c r="I329" s="30">
        <v>5388</v>
      </c>
      <c r="J329" s="30">
        <v>3224</v>
      </c>
      <c r="K329" s="30">
        <v>2422</v>
      </c>
      <c r="L329" s="30">
        <v>18615</v>
      </c>
      <c r="M329" s="30">
        <v>318</v>
      </c>
      <c r="N329" s="30">
        <v>6131</v>
      </c>
      <c r="O329" s="8"/>
      <c r="P329" s="8"/>
      <c r="Q329" s="8">
        <f t="shared" si="57"/>
        <v>0.83391706154163114</v>
      </c>
      <c r="R329" s="8">
        <f t="shared" si="58"/>
        <v>0.69167120304844854</v>
      </c>
      <c r="S329" s="8">
        <f t="shared" si="59"/>
        <v>1.0326241808338874</v>
      </c>
      <c r="T329" s="8">
        <f t="shared" si="60"/>
        <v>0.98540405838376643</v>
      </c>
      <c r="U329" s="8">
        <f t="shared" si="61"/>
        <v>0.45112292130978915</v>
      </c>
      <c r="V329" s="8">
        <f t="shared" si="62"/>
        <v>1.0406601291557043</v>
      </c>
      <c r="W329" s="8">
        <f t="shared" si="63"/>
        <v>0.74761637689287719</v>
      </c>
      <c r="X329" s="8">
        <f t="shared" si="64"/>
        <v>0.99538148900794388</v>
      </c>
      <c r="Y329" s="8">
        <f t="shared" si="65"/>
        <v>0.51435864709636248</v>
      </c>
      <c r="Z329" s="8">
        <f t="shared" si="66"/>
        <v>1.5319418089816572</v>
      </c>
      <c r="AA329" s="8">
        <f t="shared" si="67"/>
        <v>1.3170369322201783</v>
      </c>
      <c r="AB329" s="8">
        <f t="shared" si="68"/>
        <v>0.843501326259947</v>
      </c>
      <c r="AC329" s="8">
        <f t="shared" si="69"/>
        <v>1.4787747226242161</v>
      </c>
    </row>
    <row r="330" spans="1:29" x14ac:dyDescent="0.25">
      <c r="A330" s="3">
        <f t="shared" si="70"/>
        <v>42696</v>
      </c>
      <c r="B330" s="29">
        <v>22925</v>
      </c>
      <c r="C330" s="29">
        <v>8936</v>
      </c>
      <c r="D330" s="29">
        <v>175829</v>
      </c>
      <c r="E330" s="29">
        <v>14537</v>
      </c>
      <c r="F330" s="29">
        <v>4452</v>
      </c>
      <c r="G330" s="29">
        <v>12460</v>
      </c>
      <c r="H330" s="29">
        <v>15450</v>
      </c>
      <c r="I330" s="29">
        <v>5170</v>
      </c>
      <c r="J330" s="29">
        <v>1875</v>
      </c>
      <c r="K330" s="29">
        <v>3877</v>
      </c>
      <c r="L330" s="29">
        <v>16603</v>
      </c>
      <c r="M330" s="29">
        <v>250</v>
      </c>
      <c r="N330" s="29">
        <v>5713</v>
      </c>
      <c r="Q330" s="6">
        <f t="shared" si="57"/>
        <v>0.83808583753747168</v>
      </c>
      <c r="R330" s="6">
        <f t="shared" si="58"/>
        <v>0.67650844121432352</v>
      </c>
      <c r="S330" s="6">
        <f t="shared" si="59"/>
        <v>1.0764008350219469</v>
      </c>
      <c r="T330" s="6">
        <f t="shared" si="60"/>
        <v>0.99691400356604032</v>
      </c>
      <c r="U330" s="6">
        <f t="shared" si="61"/>
        <v>0.39248875958741075</v>
      </c>
      <c r="V330" s="6">
        <f t="shared" si="62"/>
        <v>0.9545698306902628</v>
      </c>
      <c r="W330" s="6">
        <f t="shared" si="63"/>
        <v>0.72321303187754526</v>
      </c>
      <c r="X330" s="6">
        <f t="shared" si="64"/>
        <v>1.0703933747412009</v>
      </c>
      <c r="Y330" s="6">
        <f t="shared" si="65"/>
        <v>0.40244687701223436</v>
      </c>
      <c r="Z330" s="6">
        <f t="shared" si="66"/>
        <v>1.5233791748526522</v>
      </c>
      <c r="AA330" s="6">
        <f t="shared" si="67"/>
        <v>1.2166043819154393</v>
      </c>
      <c r="AB330" s="6">
        <f t="shared" si="68"/>
        <v>0.55187637969094927</v>
      </c>
      <c r="AC330" s="6">
        <f t="shared" si="69"/>
        <v>0.93426001635322975</v>
      </c>
    </row>
    <row r="331" spans="1:29" x14ac:dyDescent="0.25">
      <c r="A331" s="3">
        <f t="shared" si="70"/>
        <v>42697</v>
      </c>
      <c r="B331" s="29">
        <v>23231</v>
      </c>
      <c r="C331" s="29">
        <v>9025</v>
      </c>
      <c r="D331" s="29">
        <v>178056</v>
      </c>
      <c r="E331" s="29">
        <v>16258</v>
      </c>
      <c r="F331" s="29">
        <v>9155</v>
      </c>
      <c r="G331" s="29">
        <v>13721</v>
      </c>
      <c r="H331" s="29">
        <v>11299</v>
      </c>
      <c r="I331" s="29">
        <v>3926</v>
      </c>
      <c r="J331" s="29">
        <v>1123</v>
      </c>
      <c r="K331" s="29">
        <v>5675</v>
      </c>
      <c r="L331" s="29">
        <v>33445</v>
      </c>
      <c r="M331" s="29">
        <v>219</v>
      </c>
      <c r="N331" s="29">
        <v>4889</v>
      </c>
      <c r="Q331" s="6">
        <f t="shared" si="57"/>
        <v>0.72172859450726978</v>
      </c>
      <c r="R331" s="6">
        <f t="shared" si="58"/>
        <v>0.67806160781367397</v>
      </c>
      <c r="S331" s="6">
        <f t="shared" si="59"/>
        <v>1.0950957599911435</v>
      </c>
      <c r="T331" s="6">
        <f t="shared" si="60"/>
        <v>1.0032086881401949</v>
      </c>
      <c r="U331" s="6">
        <f t="shared" si="61"/>
        <v>0.6303359955935004</v>
      </c>
      <c r="V331" s="6">
        <f t="shared" si="62"/>
        <v>1.0276363091671659</v>
      </c>
      <c r="W331" s="6">
        <f t="shared" si="63"/>
        <v>0.56351304174355399</v>
      </c>
      <c r="X331" s="6">
        <f t="shared" si="64"/>
        <v>0.91259879125987908</v>
      </c>
      <c r="Y331" s="6">
        <f t="shared" si="65"/>
        <v>0.58126293995859213</v>
      </c>
      <c r="Z331" s="6">
        <f t="shared" si="66"/>
        <v>1.2724215246636772</v>
      </c>
      <c r="AA331" s="6">
        <f t="shared" si="67"/>
        <v>0.9550802444457136</v>
      </c>
      <c r="AB331" s="6">
        <f t="shared" si="68"/>
        <v>0.66363636363636369</v>
      </c>
      <c r="AC331" s="6">
        <f t="shared" si="69"/>
        <v>1.143358278765201</v>
      </c>
    </row>
    <row r="332" spans="1:29" x14ac:dyDescent="0.25">
      <c r="A332" s="3">
        <f t="shared" si="70"/>
        <v>42698</v>
      </c>
      <c r="B332" s="29">
        <v>25851</v>
      </c>
      <c r="C332" s="29">
        <v>8359</v>
      </c>
      <c r="D332" s="29">
        <v>184489</v>
      </c>
      <c r="E332" s="29">
        <v>20825</v>
      </c>
      <c r="F332" s="29">
        <v>16282</v>
      </c>
      <c r="G332" s="29">
        <v>13843</v>
      </c>
      <c r="H332" s="29">
        <v>18213</v>
      </c>
      <c r="I332" s="29">
        <v>4909</v>
      </c>
      <c r="J332" s="29">
        <v>1901</v>
      </c>
      <c r="K332" s="29">
        <v>6067</v>
      </c>
      <c r="L332" s="29">
        <v>45449</v>
      </c>
      <c r="M332" s="29">
        <v>257</v>
      </c>
      <c r="N332" s="29">
        <v>5022</v>
      </c>
      <c r="Q332" s="6">
        <f t="shared" si="57"/>
        <v>0.75404719540296938</v>
      </c>
      <c r="R332" s="6">
        <f t="shared" si="58"/>
        <v>0.70231893799361456</v>
      </c>
      <c r="S332" s="6">
        <f t="shared" si="59"/>
        <v>1.0392751116794448</v>
      </c>
      <c r="T332" s="6">
        <f t="shared" si="60"/>
        <v>1.0011537906831403</v>
      </c>
      <c r="U332" s="6">
        <f t="shared" si="61"/>
        <v>0.57365324313849841</v>
      </c>
      <c r="V332" s="6">
        <f t="shared" si="62"/>
        <v>1.031443260561806</v>
      </c>
      <c r="W332" s="6">
        <f t="shared" si="63"/>
        <v>0.92880820031618139</v>
      </c>
      <c r="X332" s="6">
        <f t="shared" si="64"/>
        <v>1.0650900412236928</v>
      </c>
      <c r="Y332" s="6">
        <f t="shared" si="65"/>
        <v>0.6953182150694952</v>
      </c>
      <c r="Z332" s="6">
        <f t="shared" si="66"/>
        <v>1.2229389236041122</v>
      </c>
      <c r="AA332" s="6">
        <f t="shared" si="67"/>
        <v>1.2750455884415766</v>
      </c>
      <c r="AB332" s="6">
        <f t="shared" si="68"/>
        <v>0.69086021505376349</v>
      </c>
      <c r="AC332" s="6">
        <f t="shared" si="69"/>
        <v>1.0820943762120232</v>
      </c>
    </row>
    <row r="333" spans="1:29" x14ac:dyDescent="0.25">
      <c r="A333" s="3">
        <f t="shared" si="70"/>
        <v>42699</v>
      </c>
      <c r="B333" s="29">
        <v>28993</v>
      </c>
      <c r="C333" s="29">
        <v>7656</v>
      </c>
      <c r="D333" s="41">
        <v>161938</v>
      </c>
      <c r="E333" s="29">
        <v>21576</v>
      </c>
      <c r="F333" s="29">
        <v>13563</v>
      </c>
      <c r="G333" s="29">
        <v>13961</v>
      </c>
      <c r="H333" s="29">
        <v>16272</v>
      </c>
      <c r="I333" s="29">
        <v>4470</v>
      </c>
      <c r="J333" s="29">
        <v>3164</v>
      </c>
      <c r="K333" s="29">
        <v>6903</v>
      </c>
      <c r="L333" s="29">
        <v>37672</v>
      </c>
      <c r="M333" s="29">
        <v>307</v>
      </c>
      <c r="N333" s="29">
        <v>5631</v>
      </c>
      <c r="Q333" s="6">
        <f t="shared" si="57"/>
        <v>0.80150941309816714</v>
      </c>
      <c r="R333" s="6">
        <f t="shared" si="58"/>
        <v>0.77466356369523426</v>
      </c>
      <c r="S333" s="6">
        <f t="shared" si="59"/>
        <v>0.83744285625633497</v>
      </c>
      <c r="T333" s="6">
        <f t="shared" si="60"/>
        <v>0.91130258489609728</v>
      </c>
      <c r="U333" s="6">
        <f t="shared" si="61"/>
        <v>0.64127659574468088</v>
      </c>
      <c r="V333" s="6">
        <f t="shared" si="62"/>
        <v>1.0558118430008319</v>
      </c>
      <c r="W333" s="6">
        <f t="shared" si="63"/>
        <v>0.71010255291293911</v>
      </c>
      <c r="X333" s="6">
        <f t="shared" si="64"/>
        <v>0.79185119574844998</v>
      </c>
      <c r="Y333" s="6">
        <f t="shared" si="65"/>
        <v>0.61057506754148982</v>
      </c>
      <c r="Z333" s="6">
        <f t="shared" si="66"/>
        <v>0.90602441265257905</v>
      </c>
      <c r="AA333" s="6">
        <f t="shared" si="67"/>
        <v>1.0556520764445441</v>
      </c>
      <c r="AB333" s="6">
        <f t="shared" si="68"/>
        <v>0.73975903614457827</v>
      </c>
      <c r="AC333" s="6">
        <f t="shared" si="69"/>
        <v>1.2122712594187297</v>
      </c>
    </row>
    <row r="334" spans="1:29" x14ac:dyDescent="0.25">
      <c r="A334" s="3">
        <f t="shared" si="70"/>
        <v>42700</v>
      </c>
      <c r="B334" s="29">
        <v>28344</v>
      </c>
      <c r="C334" s="29">
        <v>8338</v>
      </c>
      <c r="D334" s="41">
        <v>166588</v>
      </c>
      <c r="E334" s="29">
        <v>22018</v>
      </c>
      <c r="F334" s="29">
        <v>12459</v>
      </c>
      <c r="G334" s="29">
        <v>14051</v>
      </c>
      <c r="H334" s="29">
        <v>16022</v>
      </c>
      <c r="I334" s="29">
        <v>5743</v>
      </c>
      <c r="J334" s="29">
        <v>2565</v>
      </c>
      <c r="K334" s="29">
        <v>6462</v>
      </c>
      <c r="L334" s="29">
        <v>33780</v>
      </c>
      <c r="M334" s="29">
        <v>205</v>
      </c>
      <c r="N334" s="29">
        <v>5967</v>
      </c>
      <c r="Q334" s="6">
        <f t="shared" si="57"/>
        <v>0.76113751711914923</v>
      </c>
      <c r="R334" s="6">
        <f t="shared" si="58"/>
        <v>0.80747627348440831</v>
      </c>
      <c r="S334" s="6">
        <f t="shared" si="59"/>
        <v>0.81288213335935788</v>
      </c>
      <c r="T334" s="6">
        <f t="shared" si="60"/>
        <v>0.93893390191897652</v>
      </c>
      <c r="U334" s="6">
        <f t="shared" si="61"/>
        <v>0.54448911808408351</v>
      </c>
      <c r="V334" s="6">
        <f t="shared" si="62"/>
        <v>1.0596530920060332</v>
      </c>
      <c r="W334" s="6">
        <f t="shared" si="63"/>
        <v>0.79113174007505427</v>
      </c>
      <c r="X334" s="6">
        <f t="shared" si="64"/>
        <v>0.96797572897353779</v>
      </c>
      <c r="Y334" s="6">
        <f t="shared" si="65"/>
        <v>0.57292830020102747</v>
      </c>
      <c r="Z334" s="6">
        <f t="shared" si="66"/>
        <v>1.1835164835164835</v>
      </c>
      <c r="AA334" s="6">
        <f t="shared" si="67"/>
        <v>0.91112609575185433</v>
      </c>
      <c r="AB334" s="6">
        <f t="shared" si="68"/>
        <v>0.62310030395136773</v>
      </c>
      <c r="AC334" s="6">
        <f t="shared" si="69"/>
        <v>1.2018126888217522</v>
      </c>
    </row>
    <row r="335" spans="1:29" x14ac:dyDescent="0.25">
      <c r="A335" s="7">
        <f t="shared" si="70"/>
        <v>42701</v>
      </c>
      <c r="B335" s="30">
        <v>26321</v>
      </c>
      <c r="C335" s="30">
        <v>6424</v>
      </c>
      <c r="D335" s="30">
        <v>147125</v>
      </c>
      <c r="E335" s="30">
        <v>14645</v>
      </c>
      <c r="F335" s="30">
        <v>12580</v>
      </c>
      <c r="G335" s="30">
        <v>13402</v>
      </c>
      <c r="H335" s="30">
        <v>15871</v>
      </c>
      <c r="I335" s="30">
        <v>4459</v>
      </c>
      <c r="J335" s="30">
        <v>3297</v>
      </c>
      <c r="K335" s="30">
        <v>3825</v>
      </c>
      <c r="L335" s="30">
        <v>51922</v>
      </c>
      <c r="M335" s="30">
        <v>243</v>
      </c>
      <c r="N335" s="30">
        <v>6495</v>
      </c>
      <c r="O335" s="8"/>
      <c r="P335" s="8"/>
      <c r="Q335" s="8">
        <f t="shared" si="57"/>
        <v>0.75706848448241149</v>
      </c>
      <c r="R335" s="8">
        <f t="shared" si="58"/>
        <v>0.80754242614707727</v>
      </c>
      <c r="S335" s="8">
        <f t="shared" si="59"/>
        <v>0.83500286611009267</v>
      </c>
      <c r="T335" s="8">
        <f t="shared" si="60"/>
        <v>0.88159162051529016</v>
      </c>
      <c r="U335" s="8">
        <f t="shared" si="61"/>
        <v>0.70354007046585765</v>
      </c>
      <c r="V335" s="8">
        <f t="shared" si="62"/>
        <v>1.0364240971309258</v>
      </c>
      <c r="W335" s="8">
        <f t="shared" si="63"/>
        <v>0.79854088050314465</v>
      </c>
      <c r="X335" s="8">
        <f t="shared" si="64"/>
        <v>0.73459637561779245</v>
      </c>
      <c r="Y335" s="8">
        <f t="shared" si="65"/>
        <v>0.9651639344262295</v>
      </c>
      <c r="Z335" s="8">
        <f t="shared" si="66"/>
        <v>0.85132428221678169</v>
      </c>
      <c r="AA335" s="8">
        <f t="shared" si="67"/>
        <v>1.5916252835509779</v>
      </c>
      <c r="AB335" s="8">
        <f t="shared" si="68"/>
        <v>0.71260997067448684</v>
      </c>
      <c r="AC335" s="8">
        <f t="shared" si="69"/>
        <v>1.3010817307692308</v>
      </c>
    </row>
    <row r="336" spans="1:29" x14ac:dyDescent="0.25">
      <c r="A336" s="7">
        <f t="shared" si="70"/>
        <v>42702</v>
      </c>
      <c r="B336" s="30">
        <v>20647</v>
      </c>
      <c r="C336" s="30">
        <v>4984</v>
      </c>
      <c r="D336" s="30">
        <v>145330</v>
      </c>
      <c r="E336" s="30">
        <v>13637</v>
      </c>
      <c r="F336" s="30">
        <v>9784</v>
      </c>
      <c r="G336" s="30">
        <v>12950</v>
      </c>
      <c r="H336" s="30">
        <v>12155</v>
      </c>
      <c r="I336" s="30">
        <v>5585</v>
      </c>
      <c r="J336" s="30">
        <v>3619</v>
      </c>
      <c r="K336" s="30">
        <v>2754</v>
      </c>
      <c r="L336" s="30">
        <v>24468</v>
      </c>
      <c r="M336" s="30">
        <v>299</v>
      </c>
      <c r="N336" s="30">
        <v>6477</v>
      </c>
      <c r="O336" s="8"/>
      <c r="P336" s="8"/>
      <c r="Q336" s="8">
        <f t="shared" si="57"/>
        <v>0.72870050116467844</v>
      </c>
      <c r="R336" s="8">
        <f t="shared" si="58"/>
        <v>0.78451125452542103</v>
      </c>
      <c r="S336" s="8">
        <f t="shared" si="59"/>
        <v>0.95476792694543899</v>
      </c>
      <c r="T336" s="8">
        <f t="shared" si="60"/>
        <v>0.98533236994219653</v>
      </c>
      <c r="U336" s="8">
        <f t="shared" si="61"/>
        <v>0.74363456715056619</v>
      </c>
      <c r="V336" s="8">
        <f t="shared" si="62"/>
        <v>0.99210909369493605</v>
      </c>
      <c r="W336" s="8">
        <f t="shared" si="63"/>
        <v>0.6513235451720073</v>
      </c>
      <c r="X336" s="8">
        <f t="shared" si="64"/>
        <v>1.0365627319970305</v>
      </c>
      <c r="Y336" s="8">
        <f t="shared" si="65"/>
        <v>1.1225186104218363</v>
      </c>
      <c r="Z336" s="8">
        <f t="shared" si="66"/>
        <v>1.1370767960363337</v>
      </c>
      <c r="AA336" s="8">
        <f t="shared" si="67"/>
        <v>1.3144238517324738</v>
      </c>
      <c r="AB336" s="8">
        <f t="shared" si="68"/>
        <v>0.94025157232704404</v>
      </c>
      <c r="AC336" s="8">
        <f t="shared" si="69"/>
        <v>1.056434513129995</v>
      </c>
    </row>
    <row r="337" spans="1:29" x14ac:dyDescent="0.25">
      <c r="A337" s="3">
        <f t="shared" si="70"/>
        <v>42703</v>
      </c>
      <c r="B337" s="29">
        <v>16253</v>
      </c>
      <c r="C337" s="29">
        <v>7384</v>
      </c>
      <c r="D337" s="29">
        <v>167667</v>
      </c>
      <c r="E337" s="29">
        <v>14156</v>
      </c>
      <c r="F337" s="29">
        <v>4005</v>
      </c>
      <c r="G337" s="29">
        <v>13321</v>
      </c>
      <c r="H337" s="29">
        <v>12329</v>
      </c>
      <c r="I337" s="29">
        <v>4568</v>
      </c>
      <c r="J337" s="29">
        <v>2151</v>
      </c>
      <c r="K337" s="29">
        <v>3483</v>
      </c>
      <c r="L337" s="29">
        <v>21538</v>
      </c>
      <c r="M337" s="29">
        <v>303</v>
      </c>
      <c r="N337" s="29">
        <v>6103</v>
      </c>
      <c r="Q337" s="6">
        <f t="shared" si="57"/>
        <v>0.70896401308615054</v>
      </c>
      <c r="R337" s="6">
        <f t="shared" si="58"/>
        <v>0.82632050134288271</v>
      </c>
      <c r="S337" s="6">
        <f t="shared" si="59"/>
        <v>0.9535798986515307</v>
      </c>
      <c r="T337" s="6">
        <f t="shared" si="60"/>
        <v>0.97379101602806628</v>
      </c>
      <c r="U337" s="6">
        <f t="shared" si="61"/>
        <v>0.89959568733153639</v>
      </c>
      <c r="V337" s="6">
        <f t="shared" si="62"/>
        <v>1.0691011235955057</v>
      </c>
      <c r="W337" s="6">
        <f t="shared" si="63"/>
        <v>0.79799352750809061</v>
      </c>
      <c r="X337" s="6">
        <f t="shared" si="64"/>
        <v>0.88355899419729211</v>
      </c>
      <c r="Y337" s="6">
        <f t="shared" si="65"/>
        <v>1.1472</v>
      </c>
      <c r="Z337" s="6">
        <f t="shared" si="66"/>
        <v>0.89837503224142379</v>
      </c>
      <c r="AA337" s="6">
        <f t="shared" si="67"/>
        <v>1.2972354393784256</v>
      </c>
      <c r="AB337" s="6">
        <f t="shared" si="68"/>
        <v>1.212</v>
      </c>
      <c r="AC337" s="6">
        <f t="shared" si="69"/>
        <v>1.0682653597059337</v>
      </c>
    </row>
    <row r="338" spans="1:29" x14ac:dyDescent="0.25">
      <c r="A338" s="3">
        <f t="shared" si="70"/>
        <v>42704</v>
      </c>
      <c r="B338" s="29">
        <v>19143</v>
      </c>
      <c r="C338" s="29">
        <v>8278</v>
      </c>
      <c r="D338" s="29">
        <v>184944</v>
      </c>
      <c r="E338" s="29">
        <v>15898</v>
      </c>
      <c r="F338" s="29">
        <v>8083</v>
      </c>
      <c r="G338" s="29">
        <v>13881</v>
      </c>
      <c r="H338" s="29">
        <v>13430</v>
      </c>
      <c r="I338" s="29">
        <v>4045</v>
      </c>
      <c r="J338" s="29">
        <v>746</v>
      </c>
      <c r="K338" s="29">
        <v>5820</v>
      </c>
      <c r="L338" s="29">
        <v>52248</v>
      </c>
      <c r="M338" s="29">
        <v>254</v>
      </c>
      <c r="N338" s="29">
        <v>5329</v>
      </c>
      <c r="Q338" s="6">
        <f t="shared" si="57"/>
        <v>0.82402823813008486</v>
      </c>
      <c r="R338" s="6">
        <f t="shared" si="58"/>
        <v>0.91722991689750688</v>
      </c>
      <c r="S338" s="6">
        <f t="shared" si="59"/>
        <v>1.0386844588219437</v>
      </c>
      <c r="T338" s="6">
        <f t="shared" si="60"/>
        <v>0.97785705498831343</v>
      </c>
      <c r="U338" s="6">
        <f t="shared" si="61"/>
        <v>0.88290551611141455</v>
      </c>
      <c r="V338" s="6">
        <f t="shared" si="62"/>
        <v>1.0116609576561475</v>
      </c>
      <c r="W338" s="6">
        <f t="shared" si="63"/>
        <v>1.1886007611293035</v>
      </c>
      <c r="X338" s="6">
        <f t="shared" si="64"/>
        <v>1.0303107488537953</v>
      </c>
      <c r="Y338" s="6">
        <f t="shared" si="65"/>
        <v>0.66429207479964381</v>
      </c>
      <c r="Z338" s="6">
        <f t="shared" si="66"/>
        <v>1.0255506607929517</v>
      </c>
      <c r="AA338" s="6">
        <f t="shared" si="67"/>
        <v>1.5622066078636567</v>
      </c>
      <c r="AB338" s="6">
        <f t="shared" si="68"/>
        <v>1.1598173515981736</v>
      </c>
      <c r="AC338" s="6">
        <f t="shared" si="69"/>
        <v>1.0899979545919412</v>
      </c>
    </row>
    <row r="339" spans="1:29" x14ac:dyDescent="0.25">
      <c r="A339" s="3">
        <f t="shared" si="70"/>
        <v>42705</v>
      </c>
      <c r="B339" s="29">
        <v>20495</v>
      </c>
      <c r="C339" s="29">
        <v>7719</v>
      </c>
      <c r="D339" s="29">
        <v>207252</v>
      </c>
      <c r="E339" s="29">
        <v>20171</v>
      </c>
      <c r="F339" s="29">
        <v>14064</v>
      </c>
      <c r="G339" s="29">
        <v>13621</v>
      </c>
      <c r="H339" s="29">
        <v>16169</v>
      </c>
      <c r="I339" s="29">
        <v>4921</v>
      </c>
      <c r="J339" s="29">
        <v>1867</v>
      </c>
      <c r="K339" s="29">
        <v>6547</v>
      </c>
      <c r="L339" s="29">
        <v>48124</v>
      </c>
      <c r="M339" s="29">
        <v>268</v>
      </c>
      <c r="N339" s="29">
        <v>6307</v>
      </c>
      <c r="Q339" s="6">
        <f t="shared" si="57"/>
        <v>0.79281265715059379</v>
      </c>
      <c r="R339" s="6">
        <f t="shared" si="58"/>
        <v>0.92343581768154082</v>
      </c>
      <c r="S339" s="6">
        <f t="shared" si="59"/>
        <v>1.1233840499975609</v>
      </c>
      <c r="T339" s="6">
        <f t="shared" si="60"/>
        <v>0.96859543817527016</v>
      </c>
      <c r="U339" s="6">
        <f t="shared" si="61"/>
        <v>0.86377594890062648</v>
      </c>
      <c r="V339" s="6">
        <f t="shared" si="62"/>
        <v>0.98396301379758722</v>
      </c>
      <c r="W339" s="6">
        <f t="shared" si="63"/>
        <v>0.88777247021358374</v>
      </c>
      <c r="X339" s="6">
        <f t="shared" si="64"/>
        <v>1.0024444897127724</v>
      </c>
      <c r="Y339" s="6">
        <f t="shared" si="65"/>
        <v>0.98211467648605999</v>
      </c>
      <c r="Z339" s="6">
        <f t="shared" si="66"/>
        <v>1.0791165320586782</v>
      </c>
      <c r="AA339" s="6">
        <f t="shared" si="67"/>
        <v>1.0588571805760303</v>
      </c>
      <c r="AB339" s="6">
        <f t="shared" si="68"/>
        <v>1.0428015564202335</v>
      </c>
      <c r="AC339" s="6">
        <f t="shared" si="69"/>
        <v>1.255874153723616</v>
      </c>
    </row>
    <row r="340" spans="1:29" x14ac:dyDescent="0.25">
      <c r="A340" s="3">
        <f t="shared" si="70"/>
        <v>42706</v>
      </c>
      <c r="B340" s="29">
        <v>22950</v>
      </c>
      <c r="C340" s="29">
        <v>6710</v>
      </c>
      <c r="D340" s="29">
        <v>221229</v>
      </c>
      <c r="E340" s="29">
        <v>22910</v>
      </c>
      <c r="F340" s="29">
        <v>12696</v>
      </c>
      <c r="G340" s="29">
        <v>13922</v>
      </c>
      <c r="H340" s="29">
        <v>14879</v>
      </c>
      <c r="I340" s="29">
        <v>5606</v>
      </c>
      <c r="J340" s="29">
        <v>3040</v>
      </c>
      <c r="K340" s="29">
        <v>6986</v>
      </c>
      <c r="L340" s="29">
        <v>50866</v>
      </c>
      <c r="M340" s="29">
        <v>162</v>
      </c>
      <c r="N340" s="29">
        <v>6495</v>
      </c>
      <c r="Q340" s="6">
        <f t="shared" si="57"/>
        <v>0.79157037905701377</v>
      </c>
      <c r="R340" s="6">
        <f t="shared" si="58"/>
        <v>0.87643678160919536</v>
      </c>
      <c r="S340" s="6">
        <f t="shared" si="59"/>
        <v>1.3661339525003395</v>
      </c>
      <c r="T340" s="6">
        <f t="shared" si="60"/>
        <v>1.0618279569892473</v>
      </c>
      <c r="U340" s="6">
        <f t="shared" si="61"/>
        <v>0.93607608936076092</v>
      </c>
      <c r="V340" s="6">
        <f t="shared" si="62"/>
        <v>0.99720650383210374</v>
      </c>
      <c r="W340" s="6">
        <f t="shared" si="63"/>
        <v>0.91439282202556538</v>
      </c>
      <c r="X340" s="6">
        <f t="shared" si="64"/>
        <v>1.2541387024608501</v>
      </c>
      <c r="Y340" s="6">
        <f t="shared" si="65"/>
        <v>0.96080910240202277</v>
      </c>
      <c r="Z340" s="6">
        <f t="shared" si="66"/>
        <v>1.0120237577864697</v>
      </c>
      <c r="AA340" s="6">
        <f t="shared" si="67"/>
        <v>1.3502335952431515</v>
      </c>
      <c r="AB340" s="6">
        <f t="shared" si="68"/>
        <v>0.52768729641693812</v>
      </c>
      <c r="AC340" s="6">
        <f t="shared" si="69"/>
        <v>1.1534363345764518</v>
      </c>
    </row>
    <row r="341" spans="1:29" x14ac:dyDescent="0.25">
      <c r="A341" s="3">
        <f t="shared" si="70"/>
        <v>42707</v>
      </c>
      <c r="B341" s="29">
        <v>23826</v>
      </c>
      <c r="C341" s="29">
        <v>7095</v>
      </c>
      <c r="D341" s="29">
        <v>238437</v>
      </c>
      <c r="E341" s="29">
        <v>23541</v>
      </c>
      <c r="F341" s="29">
        <v>11221</v>
      </c>
      <c r="G341" s="29">
        <v>13341</v>
      </c>
      <c r="H341" s="29">
        <v>16298</v>
      </c>
      <c r="I341" s="29">
        <v>5874</v>
      </c>
      <c r="J341" s="29">
        <v>2605</v>
      </c>
      <c r="K341" s="29">
        <v>7339</v>
      </c>
      <c r="L341" s="29">
        <v>47435</v>
      </c>
      <c r="M341" s="29">
        <v>264</v>
      </c>
      <c r="N341" s="29">
        <v>6299</v>
      </c>
      <c r="Q341" s="6">
        <f t="shared" si="57"/>
        <v>0.8406011854360711</v>
      </c>
      <c r="R341" s="6">
        <f t="shared" si="58"/>
        <v>0.85092348284960417</v>
      </c>
      <c r="S341" s="6">
        <f t="shared" si="59"/>
        <v>1.4312975724541983</v>
      </c>
      <c r="T341" s="6">
        <f t="shared" si="60"/>
        <v>1.0691706785357435</v>
      </c>
      <c r="U341" s="6">
        <f t="shared" si="61"/>
        <v>0.90063407978168397</v>
      </c>
      <c r="V341" s="6">
        <f t="shared" si="62"/>
        <v>0.94946978862714393</v>
      </c>
      <c r="W341" s="6">
        <f t="shared" si="63"/>
        <v>1.0172263138184996</v>
      </c>
      <c r="X341" s="6">
        <f t="shared" si="64"/>
        <v>1.0228103778512971</v>
      </c>
      <c r="Y341" s="6">
        <f t="shared" si="65"/>
        <v>1.0155945419103314</v>
      </c>
      <c r="Z341" s="6">
        <f t="shared" si="66"/>
        <v>1.1357164964407305</v>
      </c>
      <c r="AA341" s="6">
        <f t="shared" si="67"/>
        <v>1.4042332741267023</v>
      </c>
      <c r="AB341" s="6">
        <f t="shared" si="68"/>
        <v>1.2878048780487805</v>
      </c>
      <c r="AC341" s="6">
        <f t="shared" si="69"/>
        <v>1.0556393497569969</v>
      </c>
    </row>
    <row r="342" spans="1:29" x14ac:dyDescent="0.25">
      <c r="A342" s="7">
        <f t="shared" si="70"/>
        <v>42708</v>
      </c>
      <c r="B342" s="30">
        <v>20844</v>
      </c>
      <c r="C342" s="30">
        <v>5655</v>
      </c>
      <c r="D342" s="30">
        <v>213341</v>
      </c>
      <c r="E342" s="30">
        <v>17812</v>
      </c>
      <c r="F342" s="30">
        <v>12923</v>
      </c>
      <c r="G342" s="30">
        <v>12151</v>
      </c>
      <c r="H342" s="30">
        <v>15538</v>
      </c>
      <c r="I342" s="30">
        <v>6521</v>
      </c>
      <c r="J342" s="30">
        <v>2582</v>
      </c>
      <c r="K342" s="30">
        <v>4865</v>
      </c>
      <c r="L342" s="30">
        <v>42226</v>
      </c>
      <c r="M342" s="30">
        <v>456</v>
      </c>
      <c r="N342" s="30">
        <v>6352</v>
      </c>
      <c r="O342" s="8"/>
      <c r="P342" s="8"/>
      <c r="Q342" s="8">
        <f t="shared" si="57"/>
        <v>0.79191520079024358</v>
      </c>
      <c r="R342" s="8">
        <f t="shared" si="58"/>
        <v>0.88029265255292655</v>
      </c>
      <c r="S342" s="8">
        <f t="shared" si="59"/>
        <v>1.4500662701784197</v>
      </c>
      <c r="T342" s="8">
        <f t="shared" si="60"/>
        <v>1.2162512803004439</v>
      </c>
      <c r="U342" s="8">
        <f t="shared" si="61"/>
        <v>1.0272655007949125</v>
      </c>
      <c r="V342" s="8">
        <f t="shared" si="62"/>
        <v>0.90665572302641395</v>
      </c>
      <c r="W342" s="8">
        <f t="shared" si="63"/>
        <v>0.97901833532858673</v>
      </c>
      <c r="X342" s="8">
        <f t="shared" si="64"/>
        <v>1.4624355236600135</v>
      </c>
      <c r="Y342" s="8">
        <f t="shared" si="65"/>
        <v>0.78313618441006971</v>
      </c>
      <c r="Z342" s="8">
        <f t="shared" si="66"/>
        <v>1.2718954248366012</v>
      </c>
      <c r="AA342" s="8">
        <f t="shared" si="67"/>
        <v>0.81325834906205463</v>
      </c>
      <c r="AB342" s="8">
        <f t="shared" si="68"/>
        <v>1.8765432098765431</v>
      </c>
      <c r="AC342" s="8">
        <f t="shared" si="69"/>
        <v>0.97798306389530409</v>
      </c>
    </row>
    <row r="343" spans="1:29" x14ac:dyDescent="0.25">
      <c r="A343" s="7">
        <f t="shared" si="70"/>
        <v>42709</v>
      </c>
      <c r="B343" s="30">
        <v>18674</v>
      </c>
      <c r="C343" s="30">
        <v>4714</v>
      </c>
      <c r="D343" s="30">
        <v>183630</v>
      </c>
      <c r="E343" s="30">
        <v>14750</v>
      </c>
      <c r="F343" s="30">
        <v>11022</v>
      </c>
      <c r="G343" s="30">
        <v>11561</v>
      </c>
      <c r="H343" s="30">
        <v>17272</v>
      </c>
      <c r="I343" s="30">
        <v>6779</v>
      </c>
      <c r="J343" s="30">
        <v>2503</v>
      </c>
      <c r="K343" s="30">
        <v>1803</v>
      </c>
      <c r="L343" s="30">
        <v>26363</v>
      </c>
      <c r="M343" s="30">
        <v>298</v>
      </c>
      <c r="N343" s="30">
        <v>6261</v>
      </c>
      <c r="O343" s="8"/>
      <c r="P343" s="8"/>
      <c r="Q343" s="8">
        <f t="shared" si="57"/>
        <v>0.90444132319465298</v>
      </c>
      <c r="R343" s="8">
        <f t="shared" si="58"/>
        <v>0.9458266452648475</v>
      </c>
      <c r="S343" s="8">
        <f t="shared" si="59"/>
        <v>1.263538154544829</v>
      </c>
      <c r="T343" s="8">
        <f t="shared" si="60"/>
        <v>1.0816161912444087</v>
      </c>
      <c r="U343" s="8">
        <f t="shared" si="61"/>
        <v>1.1265331152902698</v>
      </c>
      <c r="V343" s="8">
        <f t="shared" si="62"/>
        <v>0.89274131274131274</v>
      </c>
      <c r="W343" s="8">
        <f t="shared" si="63"/>
        <v>1.420979020979021</v>
      </c>
      <c r="X343" s="8">
        <f t="shared" si="64"/>
        <v>1.2137869292748433</v>
      </c>
      <c r="Y343" s="8">
        <f t="shared" si="65"/>
        <v>0.69162752141475548</v>
      </c>
      <c r="Z343" s="8">
        <f t="shared" si="66"/>
        <v>0.65468409586056642</v>
      </c>
      <c r="AA343" s="8">
        <f t="shared" si="67"/>
        <v>1.0774480954716363</v>
      </c>
      <c r="AB343" s="8">
        <f t="shared" si="68"/>
        <v>0.99665551839464883</v>
      </c>
      <c r="AC343" s="8">
        <f t="shared" si="69"/>
        <v>0.9666512274201019</v>
      </c>
    </row>
    <row r="344" spans="1:29" x14ac:dyDescent="0.25">
      <c r="A344" s="3">
        <f t="shared" si="70"/>
        <v>42710</v>
      </c>
      <c r="B344" s="29">
        <v>13598</v>
      </c>
      <c r="C344" s="29">
        <v>6552</v>
      </c>
      <c r="D344" s="29">
        <v>201068</v>
      </c>
      <c r="E344" s="29">
        <v>15161</v>
      </c>
      <c r="F344" s="29">
        <v>3411</v>
      </c>
      <c r="G344" s="29">
        <v>10827</v>
      </c>
      <c r="H344" s="29">
        <v>14717</v>
      </c>
      <c r="I344" s="29">
        <v>7067</v>
      </c>
      <c r="J344" s="29">
        <v>1814</v>
      </c>
      <c r="K344" s="29">
        <v>3782</v>
      </c>
      <c r="L344" s="29">
        <v>24525</v>
      </c>
      <c r="M344" s="29">
        <v>222</v>
      </c>
      <c r="N344" s="29">
        <v>7872</v>
      </c>
      <c r="Q344" s="6">
        <f t="shared" si="57"/>
        <v>0.8366455423614102</v>
      </c>
      <c r="R344" s="6">
        <f t="shared" si="58"/>
        <v>0.88732394366197187</v>
      </c>
      <c r="S344" s="6">
        <f t="shared" si="59"/>
        <v>1.1992103395420686</v>
      </c>
      <c r="T344" s="6">
        <f t="shared" si="60"/>
        <v>1.070994631251766</v>
      </c>
      <c r="U344" s="6">
        <f t="shared" si="61"/>
        <v>0.85168539325842696</v>
      </c>
      <c r="V344" s="6">
        <f t="shared" si="62"/>
        <v>0.81277681855716533</v>
      </c>
      <c r="W344" s="6">
        <f t="shared" si="63"/>
        <v>1.1936896747505881</v>
      </c>
      <c r="X344" s="6">
        <f t="shared" si="64"/>
        <v>1.5470665499124343</v>
      </c>
      <c r="Y344" s="6">
        <f t="shared" si="65"/>
        <v>0.84332868433286845</v>
      </c>
      <c r="Z344" s="6">
        <f t="shared" si="66"/>
        <v>1.0858455354579386</v>
      </c>
      <c r="AA344" s="6">
        <f t="shared" si="67"/>
        <v>1.1386851146810288</v>
      </c>
      <c r="AB344" s="6">
        <f t="shared" si="68"/>
        <v>0.73267326732673266</v>
      </c>
      <c r="AC344" s="6">
        <f t="shared" si="69"/>
        <v>1.2898574471571358</v>
      </c>
    </row>
    <row r="345" spans="1:29" x14ac:dyDescent="0.25">
      <c r="A345" s="3">
        <f t="shared" si="70"/>
        <v>42711</v>
      </c>
      <c r="B345" s="29">
        <v>14706</v>
      </c>
      <c r="C345" s="29">
        <v>6052</v>
      </c>
      <c r="D345" s="29">
        <v>211440</v>
      </c>
      <c r="E345" s="29">
        <v>18319</v>
      </c>
      <c r="F345" s="29">
        <v>13713</v>
      </c>
      <c r="G345" s="29">
        <v>11023</v>
      </c>
      <c r="H345" s="29">
        <v>12282</v>
      </c>
      <c r="I345" s="29">
        <v>6146</v>
      </c>
      <c r="J345" s="29">
        <v>859</v>
      </c>
      <c r="K345" s="29">
        <v>7447</v>
      </c>
      <c r="L345" s="29">
        <v>47850</v>
      </c>
      <c r="M345" s="29">
        <v>214</v>
      </c>
      <c r="N345" s="29">
        <v>5981</v>
      </c>
      <c r="Q345" s="6">
        <f t="shared" si="57"/>
        <v>0.76821814762576401</v>
      </c>
      <c r="R345" s="6">
        <f t="shared" si="58"/>
        <v>0.73109446726262384</v>
      </c>
      <c r="S345" s="6">
        <f t="shared" si="59"/>
        <v>1.143264988320789</v>
      </c>
      <c r="T345" s="6">
        <f t="shared" si="60"/>
        <v>1.1522833060762361</v>
      </c>
      <c r="U345" s="6">
        <f t="shared" si="61"/>
        <v>1.6965235679821848</v>
      </c>
      <c r="V345" s="6">
        <f t="shared" si="62"/>
        <v>0.79410705280599381</v>
      </c>
      <c r="W345" s="6">
        <f t="shared" si="63"/>
        <v>0.9145197319434103</v>
      </c>
      <c r="X345" s="6">
        <f t="shared" si="64"/>
        <v>1.519406674907293</v>
      </c>
      <c r="Y345" s="6">
        <f t="shared" si="65"/>
        <v>1.1514745308310992</v>
      </c>
      <c r="Z345" s="6">
        <f t="shared" si="66"/>
        <v>1.2795532646048109</v>
      </c>
      <c r="AA345" s="6">
        <f t="shared" si="67"/>
        <v>0.91582452916858059</v>
      </c>
      <c r="AB345" s="6">
        <f t="shared" si="68"/>
        <v>0.84251968503937003</v>
      </c>
      <c r="AC345" s="6">
        <f t="shared" si="69"/>
        <v>1.122349408894727</v>
      </c>
    </row>
    <row r="346" spans="1:29" x14ac:dyDescent="0.25">
      <c r="A346" s="3">
        <f t="shared" si="70"/>
        <v>42712</v>
      </c>
      <c r="B346" s="29">
        <v>12626</v>
      </c>
      <c r="C346" s="29">
        <v>8438</v>
      </c>
      <c r="D346" s="29">
        <v>227414</v>
      </c>
      <c r="E346" s="29">
        <v>23928</v>
      </c>
      <c r="F346" s="29">
        <v>14595</v>
      </c>
      <c r="G346" s="29">
        <v>10223</v>
      </c>
      <c r="H346" s="29">
        <v>16578</v>
      </c>
      <c r="I346" s="29">
        <v>6528</v>
      </c>
      <c r="J346" s="29">
        <v>1957</v>
      </c>
      <c r="K346" s="29">
        <v>8396</v>
      </c>
      <c r="L346" s="29">
        <v>54203</v>
      </c>
      <c r="M346" s="29">
        <v>218</v>
      </c>
      <c r="N346" s="29">
        <v>6295</v>
      </c>
      <c r="Q346" s="6">
        <f t="shared" si="57"/>
        <v>0.61605269577945843</v>
      </c>
      <c r="R346" s="6">
        <f t="shared" si="58"/>
        <v>1.0931467806710713</v>
      </c>
      <c r="S346" s="6">
        <f t="shared" si="59"/>
        <v>1.0972825352710709</v>
      </c>
      <c r="T346" s="6">
        <f t="shared" si="60"/>
        <v>1.1862574983887759</v>
      </c>
      <c r="U346" s="6">
        <f t="shared" si="61"/>
        <v>1.0377559726962458</v>
      </c>
      <c r="V346" s="6">
        <f t="shared" si="62"/>
        <v>0.75053226635342485</v>
      </c>
      <c r="W346" s="6">
        <f t="shared" si="63"/>
        <v>1.0252953182014968</v>
      </c>
      <c r="X346" s="6">
        <f t="shared" si="64"/>
        <v>1.3265596423491159</v>
      </c>
      <c r="Y346" s="6">
        <f t="shared" si="65"/>
        <v>1.048205677557579</v>
      </c>
      <c r="Z346" s="6">
        <f t="shared" si="66"/>
        <v>1.2824194287459905</v>
      </c>
      <c r="AA346" s="6">
        <f t="shared" si="67"/>
        <v>1.1263195079378272</v>
      </c>
      <c r="AB346" s="6">
        <f t="shared" si="68"/>
        <v>0.81343283582089554</v>
      </c>
      <c r="AC346" s="6">
        <f t="shared" si="69"/>
        <v>0.99809735214840656</v>
      </c>
    </row>
    <row r="347" spans="1:29" x14ac:dyDescent="0.25">
      <c r="A347" s="3">
        <f t="shared" si="70"/>
        <v>42713</v>
      </c>
      <c r="B347" s="29">
        <v>16860</v>
      </c>
      <c r="C347" s="29">
        <v>8994</v>
      </c>
      <c r="D347" s="29">
        <v>228072</v>
      </c>
      <c r="E347" s="29">
        <v>28179</v>
      </c>
      <c r="F347" s="29">
        <v>13750</v>
      </c>
      <c r="G347" s="29">
        <v>10403</v>
      </c>
      <c r="H347" s="29">
        <v>20964</v>
      </c>
      <c r="I347" s="29">
        <v>8720</v>
      </c>
      <c r="J347" s="29">
        <v>3071</v>
      </c>
      <c r="K347" s="29">
        <v>6702</v>
      </c>
      <c r="L347" s="29">
        <v>53425</v>
      </c>
      <c r="M347" s="29">
        <v>303</v>
      </c>
      <c r="N347" s="29">
        <v>6739</v>
      </c>
      <c r="Q347" s="6">
        <f t="shared" si="57"/>
        <v>0.73464052287581705</v>
      </c>
      <c r="R347" s="6">
        <f t="shared" si="58"/>
        <v>1.3403874813710879</v>
      </c>
      <c r="S347" s="6">
        <f t="shared" si="59"/>
        <v>1.0309317494541854</v>
      </c>
      <c r="T347" s="6">
        <f t="shared" si="60"/>
        <v>1.2299869052815364</v>
      </c>
      <c r="U347" s="6">
        <f t="shared" si="61"/>
        <v>1.0830182734719598</v>
      </c>
      <c r="V347" s="6">
        <f t="shared" si="62"/>
        <v>0.74723459273092951</v>
      </c>
      <c r="W347" s="6">
        <f t="shared" si="63"/>
        <v>1.4089656562941058</v>
      </c>
      <c r="X347" s="6">
        <f t="shared" si="64"/>
        <v>1.5554762754191938</v>
      </c>
      <c r="Y347" s="6">
        <f t="shared" si="65"/>
        <v>1.0101973684210526</v>
      </c>
      <c r="Z347" s="6">
        <f t="shared" si="66"/>
        <v>0.95934726596049247</v>
      </c>
      <c r="AA347" s="6">
        <f t="shared" si="67"/>
        <v>1.0503086541108009</v>
      </c>
      <c r="AB347" s="6">
        <f t="shared" si="68"/>
        <v>1.8703703703703705</v>
      </c>
      <c r="AC347" s="6">
        <f t="shared" si="69"/>
        <v>1.0375673595073134</v>
      </c>
    </row>
    <row r="348" spans="1:29" x14ac:dyDescent="0.25">
      <c r="A348" s="3">
        <f t="shared" si="70"/>
        <v>42714</v>
      </c>
      <c r="B348" s="29">
        <v>18516</v>
      </c>
      <c r="C348" s="29">
        <v>9386</v>
      </c>
      <c r="D348" s="29">
        <v>247453</v>
      </c>
      <c r="E348" s="29">
        <v>28344</v>
      </c>
      <c r="F348" s="29">
        <v>13406</v>
      </c>
      <c r="G348" s="29">
        <v>9594</v>
      </c>
      <c r="H348" s="29">
        <v>21671</v>
      </c>
      <c r="I348" s="29">
        <v>8838</v>
      </c>
      <c r="J348" s="29">
        <v>2754</v>
      </c>
      <c r="K348" s="29">
        <v>7721</v>
      </c>
      <c r="L348" s="29">
        <v>52770</v>
      </c>
      <c r="M348" s="29">
        <v>305</v>
      </c>
      <c r="N348" s="29">
        <v>6772</v>
      </c>
      <c r="Q348" s="6">
        <f t="shared" si="57"/>
        <v>0.77713422311760261</v>
      </c>
      <c r="R348" s="6">
        <f t="shared" si="58"/>
        <v>1.3229034531360113</v>
      </c>
      <c r="S348" s="6">
        <f t="shared" si="59"/>
        <v>1.0378129233298523</v>
      </c>
      <c r="T348" s="6">
        <f t="shared" si="60"/>
        <v>1.2040270166942781</v>
      </c>
      <c r="U348" s="6">
        <f t="shared" si="61"/>
        <v>1.1947241778807594</v>
      </c>
      <c r="V348" s="6">
        <f t="shared" si="62"/>
        <v>0.71913649651450418</v>
      </c>
      <c r="W348" s="6">
        <f t="shared" si="63"/>
        <v>1.3296723524358818</v>
      </c>
      <c r="X348" s="6">
        <f t="shared" si="64"/>
        <v>1.5045965270684372</v>
      </c>
      <c r="Y348" s="6">
        <f t="shared" si="65"/>
        <v>1.0571976967370442</v>
      </c>
      <c r="Z348" s="6">
        <f t="shared" si="66"/>
        <v>1.0520506881046463</v>
      </c>
      <c r="AA348" s="6">
        <f t="shared" si="67"/>
        <v>1.1124696953726152</v>
      </c>
      <c r="AB348" s="6">
        <f t="shared" si="68"/>
        <v>1.1553030303030303</v>
      </c>
      <c r="AC348" s="6">
        <f t="shared" si="69"/>
        <v>1.0750912843308462</v>
      </c>
    </row>
    <row r="349" spans="1:29" x14ac:dyDescent="0.25">
      <c r="A349" s="7">
        <f t="shared" si="70"/>
        <v>42715</v>
      </c>
      <c r="B349" s="30">
        <v>19702</v>
      </c>
      <c r="C349" s="30">
        <v>7638</v>
      </c>
      <c r="D349" s="30">
        <v>222818</v>
      </c>
      <c r="E349" s="30">
        <v>21816</v>
      </c>
      <c r="F349" s="30">
        <v>13947</v>
      </c>
      <c r="G349" s="30">
        <v>8201</v>
      </c>
      <c r="H349" s="30">
        <v>21502</v>
      </c>
      <c r="I349" s="30">
        <v>9080</v>
      </c>
      <c r="J349" s="30">
        <v>2762</v>
      </c>
      <c r="K349" s="30">
        <v>6540</v>
      </c>
      <c r="L349" s="30">
        <v>44282</v>
      </c>
      <c r="M349" s="30">
        <v>248</v>
      </c>
      <c r="N349" s="30">
        <v>6011</v>
      </c>
      <c r="O349" s="8"/>
      <c r="P349" s="8"/>
      <c r="Q349" s="8">
        <f t="shared" si="57"/>
        <v>0.94521205142966802</v>
      </c>
      <c r="R349" s="8">
        <f t="shared" si="58"/>
        <v>1.3506631299734748</v>
      </c>
      <c r="S349" s="8">
        <f t="shared" si="59"/>
        <v>1.0444218410900858</v>
      </c>
      <c r="T349" s="8">
        <f t="shared" si="60"/>
        <v>1.2247922748708735</v>
      </c>
      <c r="U349" s="8">
        <f t="shared" si="61"/>
        <v>1.0792385668962314</v>
      </c>
      <c r="V349" s="8">
        <f t="shared" si="62"/>
        <v>0.674923874578224</v>
      </c>
      <c r="W349" s="8">
        <f t="shared" si="63"/>
        <v>1.3838331831638564</v>
      </c>
      <c r="X349" s="8">
        <f t="shared" si="64"/>
        <v>1.3924244747738077</v>
      </c>
      <c r="Y349" s="8">
        <f t="shared" si="65"/>
        <v>1.0697134004647559</v>
      </c>
      <c r="Z349" s="8">
        <f t="shared" si="66"/>
        <v>1.3442959917780062</v>
      </c>
      <c r="AA349" s="8">
        <f t="shared" si="67"/>
        <v>1.0486903803343912</v>
      </c>
      <c r="AB349" s="8">
        <f t="shared" si="68"/>
        <v>0.54385964912280704</v>
      </c>
      <c r="AC349" s="8">
        <f t="shared" si="69"/>
        <v>0.94631612090680106</v>
      </c>
    </row>
    <row r="350" spans="1:29" x14ac:dyDescent="0.25">
      <c r="A350" s="7">
        <f t="shared" si="70"/>
        <v>42716</v>
      </c>
      <c r="B350" s="30">
        <v>17795</v>
      </c>
      <c r="C350" s="30">
        <v>5981</v>
      </c>
      <c r="D350" s="30">
        <v>194243</v>
      </c>
      <c r="E350" s="30">
        <v>17891</v>
      </c>
      <c r="F350" s="30">
        <v>11533</v>
      </c>
      <c r="G350" s="30">
        <v>7451</v>
      </c>
      <c r="H350" s="30">
        <v>18447</v>
      </c>
      <c r="I350" s="30">
        <v>9884</v>
      </c>
      <c r="J350" s="30">
        <v>2807</v>
      </c>
      <c r="K350" s="30">
        <v>3057</v>
      </c>
      <c r="L350" s="30">
        <v>21395</v>
      </c>
      <c r="M350" s="30">
        <v>429</v>
      </c>
      <c r="N350" s="30">
        <v>5891</v>
      </c>
      <c r="O350" s="8"/>
      <c r="P350" s="8"/>
      <c r="Q350" s="8">
        <f t="shared" si="57"/>
        <v>0.95292920638320655</v>
      </c>
      <c r="R350" s="8">
        <f t="shared" si="58"/>
        <v>1.2687738650827323</v>
      </c>
      <c r="S350" s="8">
        <f t="shared" si="59"/>
        <v>1.0577955671731198</v>
      </c>
      <c r="T350" s="8">
        <f t="shared" si="60"/>
        <v>1.2129491525423728</v>
      </c>
      <c r="U350" s="8">
        <f t="shared" si="61"/>
        <v>1.0463618218109236</v>
      </c>
      <c r="V350" s="8">
        <f t="shared" si="62"/>
        <v>0.64449442089784625</v>
      </c>
      <c r="W350" s="8">
        <f t="shared" si="63"/>
        <v>1.0680291801760073</v>
      </c>
      <c r="X350" s="8">
        <f t="shared" si="64"/>
        <v>1.4580321581354183</v>
      </c>
      <c r="Y350" s="8">
        <f t="shared" si="65"/>
        <v>1.1214542548941271</v>
      </c>
      <c r="Z350" s="8">
        <f t="shared" si="66"/>
        <v>1.6955074875207987</v>
      </c>
      <c r="AA350" s="8">
        <f t="shared" si="67"/>
        <v>0.81155407199484131</v>
      </c>
      <c r="AB350" s="8">
        <f t="shared" si="68"/>
        <v>1.4395973154362416</v>
      </c>
      <c r="AC350" s="8">
        <f t="shared" si="69"/>
        <v>0.94090400894425807</v>
      </c>
    </row>
    <row r="351" spans="1:29" x14ac:dyDescent="0.25">
      <c r="A351" s="3">
        <f t="shared" si="70"/>
        <v>42717</v>
      </c>
      <c r="B351" s="29">
        <v>11949</v>
      </c>
      <c r="C351" s="29">
        <v>9118</v>
      </c>
      <c r="D351" s="29">
        <v>200943</v>
      </c>
      <c r="E351" s="29">
        <v>18658</v>
      </c>
      <c r="F351" s="29">
        <v>3063</v>
      </c>
      <c r="G351" s="29">
        <v>7501</v>
      </c>
      <c r="H351" s="29">
        <v>20263</v>
      </c>
      <c r="I351" s="29">
        <v>8457</v>
      </c>
      <c r="J351" s="29">
        <v>2171</v>
      </c>
      <c r="K351" s="29">
        <v>3538</v>
      </c>
      <c r="L351" s="29">
        <v>27419</v>
      </c>
      <c r="M351" s="29">
        <v>264</v>
      </c>
      <c r="N351" s="29">
        <v>8119</v>
      </c>
      <c r="Q351" s="6">
        <f t="shared" si="57"/>
        <v>0.8787321664950728</v>
      </c>
      <c r="R351" s="6">
        <f t="shared" si="58"/>
        <v>1.3916361416361416</v>
      </c>
      <c r="S351" s="6">
        <f t="shared" si="59"/>
        <v>0.99937831977241531</v>
      </c>
      <c r="T351" s="6">
        <f t="shared" si="60"/>
        <v>1.230657608337181</v>
      </c>
      <c r="U351" s="6">
        <f t="shared" si="61"/>
        <v>0.89797713280562885</v>
      </c>
      <c r="V351" s="6">
        <f t="shared" si="62"/>
        <v>0.69280502447584746</v>
      </c>
      <c r="W351" s="6">
        <f t="shared" si="63"/>
        <v>1.3768431066114017</v>
      </c>
      <c r="X351" s="6">
        <f t="shared" si="64"/>
        <v>1.1966888354322909</v>
      </c>
      <c r="Y351" s="6">
        <f t="shared" si="65"/>
        <v>1.1968026460859977</v>
      </c>
      <c r="Z351" s="6">
        <f t="shared" si="66"/>
        <v>0.93548387096774188</v>
      </c>
      <c r="AA351" s="6">
        <f t="shared" si="67"/>
        <v>1.1180020387359837</v>
      </c>
      <c r="AB351" s="6">
        <f t="shared" si="68"/>
        <v>1.1891891891891893</v>
      </c>
      <c r="AC351" s="6">
        <f t="shared" si="69"/>
        <v>1.0313770325203253</v>
      </c>
    </row>
    <row r="352" spans="1:29" x14ac:dyDescent="0.25">
      <c r="A352" s="3">
        <f t="shared" si="70"/>
        <v>42718</v>
      </c>
      <c r="B352" s="29">
        <v>14681</v>
      </c>
      <c r="C352" s="29">
        <v>9409</v>
      </c>
      <c r="D352" s="29">
        <v>202915</v>
      </c>
      <c r="E352" s="29">
        <v>21377</v>
      </c>
      <c r="F352" s="29">
        <v>11532</v>
      </c>
      <c r="G352" s="29">
        <v>7704</v>
      </c>
      <c r="H352" s="29">
        <v>18450</v>
      </c>
      <c r="I352" s="29">
        <v>6633</v>
      </c>
      <c r="J352" s="29">
        <v>1074</v>
      </c>
      <c r="K352" s="29">
        <v>7008</v>
      </c>
      <c r="L352" s="29">
        <v>44849</v>
      </c>
      <c r="M352" s="29">
        <v>327</v>
      </c>
      <c r="N352" s="29">
        <v>6352</v>
      </c>
      <c r="Q352" s="6">
        <f t="shared" si="57"/>
        <v>0.99830001359989118</v>
      </c>
      <c r="R352" s="6">
        <f t="shared" si="58"/>
        <v>1.5546926635822869</v>
      </c>
      <c r="S352" s="6">
        <f t="shared" si="59"/>
        <v>0.95968123344684075</v>
      </c>
      <c r="T352" s="6">
        <f t="shared" si="60"/>
        <v>1.1669305093072766</v>
      </c>
      <c r="U352" s="6">
        <f t="shared" si="61"/>
        <v>0.84095383942244584</v>
      </c>
      <c r="V352" s="6">
        <f t="shared" si="62"/>
        <v>0.69890229520094349</v>
      </c>
      <c r="W352" s="6">
        <f t="shared" si="63"/>
        <v>1.5021983390327309</v>
      </c>
      <c r="X352" s="6">
        <f t="shared" si="64"/>
        <v>1.0792385291246338</v>
      </c>
      <c r="Y352" s="6">
        <f t="shared" si="65"/>
        <v>1.2502910360884749</v>
      </c>
      <c r="Z352" s="6">
        <f t="shared" si="66"/>
        <v>0.94105008728346984</v>
      </c>
      <c r="AA352" s="6">
        <f t="shared" si="67"/>
        <v>0.93728317659352145</v>
      </c>
      <c r="AB352" s="6">
        <f t="shared" si="68"/>
        <v>1.52803738317757</v>
      </c>
      <c r="AC352" s="6">
        <f t="shared" si="69"/>
        <v>1.0620297609095468</v>
      </c>
    </row>
    <row r="353" spans="1:29" x14ac:dyDescent="0.25">
      <c r="A353" s="3">
        <f t="shared" si="70"/>
        <v>42719</v>
      </c>
      <c r="B353" s="29">
        <v>17400</v>
      </c>
      <c r="C353" s="29">
        <v>8644</v>
      </c>
      <c r="D353" s="29">
        <v>251486</v>
      </c>
      <c r="E353" s="29">
        <v>28969</v>
      </c>
      <c r="F353" s="29">
        <v>17615</v>
      </c>
      <c r="G353" s="29">
        <v>7603</v>
      </c>
      <c r="H353" s="29">
        <v>25161</v>
      </c>
      <c r="I353" s="29">
        <v>11169</v>
      </c>
      <c r="J353" s="29">
        <v>2211</v>
      </c>
      <c r="K353" s="29">
        <v>8827</v>
      </c>
      <c r="L353" s="29">
        <v>68437</v>
      </c>
      <c r="M353" s="29">
        <v>421</v>
      </c>
      <c r="N353" s="29">
        <v>6416</v>
      </c>
      <c r="Q353" s="6">
        <f t="shared" si="57"/>
        <v>1.378108664660225</v>
      </c>
      <c r="R353" s="6">
        <f t="shared" si="58"/>
        <v>1.0244133680967054</v>
      </c>
      <c r="S353" s="6">
        <f t="shared" si="59"/>
        <v>1.1058510030165249</v>
      </c>
      <c r="T353" s="6">
        <f t="shared" si="60"/>
        <v>1.2106736877298563</v>
      </c>
      <c r="U353" s="6">
        <f t="shared" si="61"/>
        <v>1.2069201781431997</v>
      </c>
      <c r="V353" s="6">
        <f t="shared" si="62"/>
        <v>0.74371515210799177</v>
      </c>
      <c r="W353" s="6">
        <f t="shared" si="63"/>
        <v>1.5177343467245747</v>
      </c>
      <c r="X353" s="6">
        <f t="shared" si="64"/>
        <v>1.7109375</v>
      </c>
      <c r="Y353" s="6">
        <f t="shared" si="65"/>
        <v>1.1297904956566174</v>
      </c>
      <c r="Z353" s="6">
        <f t="shared" si="66"/>
        <v>1.0513339685564556</v>
      </c>
      <c r="AA353" s="6">
        <f t="shared" si="67"/>
        <v>1.2626053908455253</v>
      </c>
      <c r="AB353" s="6">
        <f t="shared" si="68"/>
        <v>1.9311926605504588</v>
      </c>
      <c r="AC353" s="6">
        <f t="shared" si="69"/>
        <v>1.0192216044479745</v>
      </c>
    </row>
    <row r="354" spans="1:29" x14ac:dyDescent="0.25">
      <c r="A354" s="3">
        <f t="shared" si="70"/>
        <v>42720</v>
      </c>
      <c r="B354" s="29">
        <v>18107</v>
      </c>
      <c r="C354" s="29">
        <v>7101</v>
      </c>
      <c r="D354" s="29">
        <v>239094</v>
      </c>
      <c r="E354" s="29">
        <v>30951</v>
      </c>
      <c r="F354" s="29">
        <v>18254</v>
      </c>
      <c r="G354" s="29">
        <v>7453</v>
      </c>
      <c r="H354" s="29">
        <v>35383</v>
      </c>
      <c r="I354" s="29">
        <v>12779</v>
      </c>
      <c r="J354" s="29">
        <v>3636</v>
      </c>
      <c r="K354" s="29">
        <v>9646</v>
      </c>
      <c r="L354" s="29">
        <v>68832</v>
      </c>
      <c r="M354" s="29">
        <v>481</v>
      </c>
      <c r="N354" s="29">
        <v>7008</v>
      </c>
      <c r="Q354" s="6">
        <f t="shared" si="57"/>
        <v>1.073962040332147</v>
      </c>
      <c r="R354" s="6">
        <f t="shared" si="58"/>
        <v>0.78952635090060042</v>
      </c>
      <c r="S354" s="6">
        <f t="shared" si="59"/>
        <v>1.0483268441544775</v>
      </c>
      <c r="T354" s="6">
        <f t="shared" si="60"/>
        <v>1.0983711274353243</v>
      </c>
      <c r="U354" s="6">
        <f t="shared" si="61"/>
        <v>1.3275636363636363</v>
      </c>
      <c r="V354" s="6">
        <f t="shared" si="62"/>
        <v>0.71642795347495913</v>
      </c>
      <c r="W354" s="6">
        <f t="shared" si="63"/>
        <v>1.6877981301278382</v>
      </c>
      <c r="X354" s="6">
        <f t="shared" si="64"/>
        <v>1.4654816513761468</v>
      </c>
      <c r="Y354" s="6">
        <f t="shared" si="65"/>
        <v>1.1839791598827742</v>
      </c>
      <c r="Z354" s="6">
        <f t="shared" si="66"/>
        <v>1.4392718591465234</v>
      </c>
      <c r="AA354" s="6">
        <f t="shared" si="67"/>
        <v>1.2883855872718764</v>
      </c>
      <c r="AB354" s="6">
        <f t="shared" si="68"/>
        <v>1.5874587458745875</v>
      </c>
      <c r="AC354" s="6">
        <f t="shared" si="69"/>
        <v>1.0399169016174508</v>
      </c>
    </row>
    <row r="355" spans="1:29" x14ac:dyDescent="0.25">
      <c r="A355" s="3">
        <f t="shared" si="70"/>
        <v>42721</v>
      </c>
      <c r="B355" s="29">
        <v>17959</v>
      </c>
      <c r="C355" s="29">
        <v>7365</v>
      </c>
      <c r="D355" s="29">
        <v>255809</v>
      </c>
      <c r="E355" s="29">
        <v>31553</v>
      </c>
      <c r="F355" s="29">
        <v>15674</v>
      </c>
      <c r="G355" s="29">
        <v>7121</v>
      </c>
      <c r="H355" s="29">
        <v>28507</v>
      </c>
      <c r="I355" s="29">
        <v>11931</v>
      </c>
      <c r="J355" s="29">
        <v>3146</v>
      </c>
      <c r="K355" s="29">
        <v>7921</v>
      </c>
      <c r="L355" s="29">
        <v>52385</v>
      </c>
      <c r="M355" s="29">
        <v>576</v>
      </c>
      <c r="N355" s="29">
        <v>6708</v>
      </c>
      <c r="Q355" s="6">
        <f t="shared" si="57"/>
        <v>0.96991790883560169</v>
      </c>
      <c r="R355" s="6">
        <f t="shared" si="58"/>
        <v>0.7846793096100575</v>
      </c>
      <c r="S355" s="6">
        <f t="shared" si="59"/>
        <v>1.0337680286761526</v>
      </c>
      <c r="T355" s="6">
        <f t="shared" si="60"/>
        <v>1.1132162009596387</v>
      </c>
      <c r="U355" s="6">
        <f t="shared" si="61"/>
        <v>1.1691779800089512</v>
      </c>
      <c r="V355" s="6">
        <f t="shared" si="62"/>
        <v>0.74223473003960805</v>
      </c>
      <c r="W355" s="6">
        <f t="shared" si="63"/>
        <v>1.3154446033870149</v>
      </c>
      <c r="X355" s="6">
        <f t="shared" si="64"/>
        <v>1.3499660556687034</v>
      </c>
      <c r="Y355" s="6">
        <f t="shared" si="65"/>
        <v>1.1423384168482207</v>
      </c>
      <c r="Z355" s="6">
        <f t="shared" si="66"/>
        <v>1.025903380391141</v>
      </c>
      <c r="AA355" s="6">
        <f t="shared" si="67"/>
        <v>0.9927041879855979</v>
      </c>
      <c r="AB355" s="6">
        <f t="shared" si="68"/>
        <v>1.8885245901639345</v>
      </c>
      <c r="AC355" s="6">
        <f t="shared" si="69"/>
        <v>0.99054932073242763</v>
      </c>
    </row>
    <row r="356" spans="1:29" x14ac:dyDescent="0.25">
      <c r="A356" s="7">
        <f t="shared" si="70"/>
        <v>42722</v>
      </c>
      <c r="B356" s="30">
        <v>16267</v>
      </c>
      <c r="C356" s="30">
        <v>6735</v>
      </c>
      <c r="D356" s="30">
        <v>198146</v>
      </c>
      <c r="E356" s="30">
        <v>23970</v>
      </c>
      <c r="F356" s="30">
        <v>17565</v>
      </c>
      <c r="G356" s="30">
        <v>6421</v>
      </c>
      <c r="H356" s="30">
        <v>27052</v>
      </c>
      <c r="I356" s="30">
        <v>12217</v>
      </c>
      <c r="J356" s="30">
        <v>2835</v>
      </c>
      <c r="K356" s="30">
        <v>5513</v>
      </c>
      <c r="L356" s="30">
        <v>49243</v>
      </c>
      <c r="M356" s="30">
        <v>522</v>
      </c>
      <c r="N356" s="30">
        <v>6248</v>
      </c>
      <c r="O356" s="8"/>
      <c r="P356" s="8"/>
      <c r="Q356" s="8">
        <f t="shared" si="57"/>
        <v>0.82565221804892908</v>
      </c>
      <c r="R356" s="8">
        <f t="shared" si="58"/>
        <v>0.88177533385703066</v>
      </c>
      <c r="S356" s="8">
        <f t="shared" si="59"/>
        <v>0.88927285946377765</v>
      </c>
      <c r="T356" s="8">
        <f t="shared" si="60"/>
        <v>1.0987348734873488</v>
      </c>
      <c r="U356" s="8">
        <f t="shared" si="61"/>
        <v>1.2594106259410627</v>
      </c>
      <c r="V356" s="8">
        <f t="shared" si="62"/>
        <v>0.78295329837824656</v>
      </c>
      <c r="W356" s="8">
        <f t="shared" si="63"/>
        <v>1.2581155241372897</v>
      </c>
      <c r="X356" s="8">
        <f t="shared" si="64"/>
        <v>1.3454845814977974</v>
      </c>
      <c r="Y356" s="8">
        <f t="shared" si="65"/>
        <v>1.0264301230992035</v>
      </c>
      <c r="Z356" s="8">
        <f t="shared" si="66"/>
        <v>0.84296636085626908</v>
      </c>
      <c r="AA356" s="8">
        <f t="shared" si="67"/>
        <v>1.1120319768754798</v>
      </c>
      <c r="AB356" s="8">
        <f t="shared" si="68"/>
        <v>2.1048387096774195</v>
      </c>
      <c r="AC356" s="8">
        <f t="shared" si="69"/>
        <v>1.0394277158542671</v>
      </c>
    </row>
    <row r="357" spans="1:29" x14ac:dyDescent="0.25">
      <c r="A357" s="7">
        <f t="shared" si="70"/>
        <v>42723</v>
      </c>
      <c r="B357" s="30">
        <v>15074</v>
      </c>
      <c r="C357" s="30">
        <v>5554</v>
      </c>
      <c r="D357" s="30">
        <v>189539</v>
      </c>
      <c r="E357" s="30">
        <v>20822</v>
      </c>
      <c r="F357" s="30">
        <v>12799</v>
      </c>
      <c r="G357" s="30">
        <v>6312</v>
      </c>
      <c r="H357" s="30">
        <v>35928</v>
      </c>
      <c r="I357" s="30">
        <v>13032</v>
      </c>
      <c r="J357" s="30">
        <v>2721</v>
      </c>
      <c r="K357" s="30">
        <v>3754</v>
      </c>
      <c r="L357" s="30">
        <v>25445</v>
      </c>
      <c r="M357" s="30">
        <v>766</v>
      </c>
      <c r="N357" s="30">
        <v>6201</v>
      </c>
      <c r="O357" s="8"/>
      <c r="P357" s="8"/>
      <c r="Q357" s="8">
        <f t="shared" si="57"/>
        <v>0.84709187974150046</v>
      </c>
      <c r="R357" s="8">
        <f t="shared" si="58"/>
        <v>0.92860725631165353</v>
      </c>
      <c r="S357" s="8">
        <f t="shared" si="59"/>
        <v>0.97578291109589532</v>
      </c>
      <c r="T357" s="8">
        <f t="shared" si="60"/>
        <v>1.1638253870661226</v>
      </c>
      <c r="U357" s="8">
        <f t="shared" si="61"/>
        <v>1.1097719587271309</v>
      </c>
      <c r="V357" s="8">
        <f t="shared" si="62"/>
        <v>0.84713461280365054</v>
      </c>
      <c r="W357" s="8">
        <f t="shared" si="63"/>
        <v>1.9476337615872499</v>
      </c>
      <c r="X357" s="8">
        <f t="shared" si="64"/>
        <v>1.3184945366248482</v>
      </c>
      <c r="Y357" s="8">
        <f t="shared" si="65"/>
        <v>0.96936230851442817</v>
      </c>
      <c r="Z357" s="8">
        <f t="shared" si="66"/>
        <v>1.2280013084723584</v>
      </c>
      <c r="AA357" s="8">
        <f t="shared" si="67"/>
        <v>1.1892965646179015</v>
      </c>
      <c r="AB357" s="8">
        <f t="shared" si="68"/>
        <v>1.7855477855477855</v>
      </c>
      <c r="AC357" s="8">
        <f t="shared" si="69"/>
        <v>1.0526226447122728</v>
      </c>
    </row>
    <row r="358" spans="1:29" x14ac:dyDescent="0.25">
      <c r="A358" s="3">
        <f t="shared" si="70"/>
        <v>42724</v>
      </c>
      <c r="B358" s="29">
        <v>10860</v>
      </c>
      <c r="C358" s="29">
        <v>7503</v>
      </c>
      <c r="D358" s="29">
        <v>201343</v>
      </c>
      <c r="E358" s="29">
        <v>19333</v>
      </c>
      <c r="F358" s="29">
        <v>5797</v>
      </c>
      <c r="G358" s="29">
        <v>6151</v>
      </c>
      <c r="H358" s="29">
        <v>33363</v>
      </c>
      <c r="I358" s="29">
        <v>11168</v>
      </c>
      <c r="J358" s="29">
        <v>2170</v>
      </c>
      <c r="K358" s="29">
        <v>5165</v>
      </c>
      <c r="L358" s="29">
        <v>25621</v>
      </c>
      <c r="M358" s="29">
        <v>725</v>
      </c>
      <c r="N358" s="29">
        <v>7519</v>
      </c>
      <c r="Q358" s="6">
        <f t="shared" si="57"/>
        <v>0.9088626663319106</v>
      </c>
      <c r="R358" s="6">
        <f t="shared" si="58"/>
        <v>0.82287782408422905</v>
      </c>
      <c r="S358" s="6">
        <f t="shared" si="59"/>
        <v>1.0019906142537933</v>
      </c>
      <c r="T358" s="6">
        <f t="shared" si="60"/>
        <v>1.036177510987244</v>
      </c>
      <c r="U358" s="6">
        <f t="shared" si="61"/>
        <v>1.8925889650669279</v>
      </c>
      <c r="V358" s="6">
        <f t="shared" si="62"/>
        <v>0.82002399680042659</v>
      </c>
      <c r="W358" s="6">
        <f t="shared" si="63"/>
        <v>1.6464985441444999</v>
      </c>
      <c r="X358" s="6">
        <f t="shared" si="64"/>
        <v>1.3205628473453943</v>
      </c>
      <c r="Y358" s="6">
        <f t="shared" si="65"/>
        <v>0.99953938277291565</v>
      </c>
      <c r="Z358" s="6">
        <f t="shared" si="66"/>
        <v>1.4598643301300169</v>
      </c>
      <c r="AA358" s="6">
        <f t="shared" si="67"/>
        <v>0.93442503373573071</v>
      </c>
      <c r="AB358" s="6">
        <f t="shared" si="68"/>
        <v>2.7462121212121211</v>
      </c>
      <c r="AC358" s="6">
        <f t="shared" si="69"/>
        <v>0.92609927330952091</v>
      </c>
    </row>
    <row r="359" spans="1:29" x14ac:dyDescent="0.25">
      <c r="A359" s="3">
        <f t="shared" si="70"/>
        <v>42725</v>
      </c>
      <c r="B359" s="29">
        <v>13294</v>
      </c>
      <c r="C359" s="29">
        <v>8544</v>
      </c>
      <c r="D359" s="29">
        <v>199280</v>
      </c>
      <c r="E359" s="29">
        <v>22495</v>
      </c>
      <c r="F359" s="29">
        <v>11795</v>
      </c>
      <c r="G359" s="29">
        <v>6208</v>
      </c>
      <c r="H359" s="29">
        <v>36804</v>
      </c>
      <c r="I359" s="29">
        <v>9810</v>
      </c>
      <c r="J359" s="29">
        <v>981</v>
      </c>
      <c r="K359" s="29">
        <v>6605</v>
      </c>
      <c r="L359" s="29">
        <v>55799</v>
      </c>
      <c r="M359" s="31">
        <v>961</v>
      </c>
      <c r="N359" s="29">
        <v>6195</v>
      </c>
      <c r="Q359" s="6">
        <f t="shared" si="57"/>
        <v>0.90552414685648119</v>
      </c>
      <c r="R359" s="6">
        <f t="shared" si="58"/>
        <v>0.90806674460622805</v>
      </c>
      <c r="S359" s="6">
        <f t="shared" si="59"/>
        <v>0.98208609516299927</v>
      </c>
      <c r="T359" s="6">
        <f t="shared" si="60"/>
        <v>1.0522992000748468</v>
      </c>
      <c r="U359" s="6">
        <f t="shared" si="61"/>
        <v>1.0228061047519945</v>
      </c>
      <c r="V359" s="6">
        <f t="shared" si="62"/>
        <v>0.80581516095534789</v>
      </c>
      <c r="W359" s="6">
        <f t="shared" si="63"/>
        <v>1.9947967479674797</v>
      </c>
      <c r="X359" s="6">
        <f t="shared" si="64"/>
        <v>1.4789687924016282</v>
      </c>
      <c r="Y359" s="6">
        <f t="shared" si="65"/>
        <v>0.91340782122905029</v>
      </c>
      <c r="Z359" s="6">
        <f t="shared" si="66"/>
        <v>0.94249429223744297</v>
      </c>
      <c r="AA359" s="6">
        <f t="shared" si="67"/>
        <v>1.244152600949854</v>
      </c>
      <c r="AB359" s="6">
        <f t="shared" si="68"/>
        <v>2.9388379204892967</v>
      </c>
      <c r="AC359" s="6">
        <f t="shared" si="69"/>
        <v>0.97528337531486142</v>
      </c>
    </row>
    <row r="360" spans="1:29" x14ac:dyDescent="0.25">
      <c r="A360" s="3">
        <f t="shared" si="70"/>
        <v>42726</v>
      </c>
      <c r="B360" s="29">
        <v>14521</v>
      </c>
      <c r="C360" s="29">
        <v>9220</v>
      </c>
      <c r="D360" s="29">
        <v>233572</v>
      </c>
      <c r="E360" s="29">
        <v>31297</v>
      </c>
      <c r="F360" s="29">
        <v>14929</v>
      </c>
      <c r="G360" s="29">
        <v>6261</v>
      </c>
      <c r="H360" s="29">
        <v>39237</v>
      </c>
      <c r="I360" s="29">
        <v>10388</v>
      </c>
      <c r="J360" s="29">
        <v>2198</v>
      </c>
      <c r="K360" s="29">
        <v>11382</v>
      </c>
      <c r="L360" s="29">
        <v>46657</v>
      </c>
      <c r="M360" s="31">
        <v>927</v>
      </c>
      <c r="N360" s="29">
        <v>6845</v>
      </c>
      <c r="Q360" s="6">
        <f t="shared" si="57"/>
        <v>0.83454022988505749</v>
      </c>
      <c r="R360" s="6">
        <f t="shared" si="58"/>
        <v>1.066635816751504</v>
      </c>
      <c r="S360" s="6">
        <f t="shared" si="59"/>
        <v>0.92876740653555268</v>
      </c>
      <c r="T360" s="6">
        <f t="shared" si="60"/>
        <v>1.0803617660257516</v>
      </c>
      <c r="U360" s="6">
        <f t="shared" si="61"/>
        <v>0.84751632131705934</v>
      </c>
      <c r="V360" s="6">
        <f t="shared" si="62"/>
        <v>0.82349072734446926</v>
      </c>
      <c r="W360" s="6">
        <f t="shared" si="63"/>
        <v>1.5594372242756647</v>
      </c>
      <c r="X360" s="6">
        <f t="shared" si="64"/>
        <v>0.93007431283015485</v>
      </c>
      <c r="Y360" s="6">
        <f t="shared" si="65"/>
        <v>0.9941203075531434</v>
      </c>
      <c r="Z360" s="6">
        <f t="shared" si="66"/>
        <v>1.2894528152260112</v>
      </c>
      <c r="AA360" s="6">
        <f t="shared" si="67"/>
        <v>0.68175109955141222</v>
      </c>
      <c r="AB360" s="6">
        <f t="shared" si="68"/>
        <v>2.2019002375296912</v>
      </c>
      <c r="AC360" s="6">
        <f t="shared" si="69"/>
        <v>1.066864089775561</v>
      </c>
    </row>
    <row r="361" spans="1:29" x14ac:dyDescent="0.25">
      <c r="A361" s="42">
        <f t="shared" si="70"/>
        <v>42727</v>
      </c>
      <c r="B361" s="41">
        <v>18040</v>
      </c>
      <c r="C361" s="41">
        <v>10967</v>
      </c>
      <c r="D361" s="41">
        <v>209737</v>
      </c>
      <c r="E361" s="29">
        <v>26418</v>
      </c>
      <c r="F361" s="41">
        <v>21634</v>
      </c>
      <c r="G361" s="41">
        <v>6178</v>
      </c>
      <c r="H361" s="41">
        <v>39036</v>
      </c>
      <c r="I361" s="41">
        <v>11499</v>
      </c>
      <c r="J361" s="41">
        <v>3212</v>
      </c>
      <c r="K361" s="41">
        <v>5036</v>
      </c>
      <c r="L361" s="41">
        <v>58916</v>
      </c>
      <c r="M361" s="43">
        <v>918</v>
      </c>
      <c r="N361" s="41">
        <v>6858</v>
      </c>
      <c r="Q361" s="6">
        <f t="shared" si="57"/>
        <v>0.99629977356823329</v>
      </c>
      <c r="R361" s="6">
        <f t="shared" si="58"/>
        <v>1.5444303619208561</v>
      </c>
      <c r="S361" s="6">
        <f t="shared" si="59"/>
        <v>0.87721565576718785</v>
      </c>
      <c r="T361" s="6">
        <f t="shared" si="60"/>
        <v>0.85354269652030634</v>
      </c>
      <c r="U361" s="6">
        <f t="shared" si="61"/>
        <v>1.1851648953653993</v>
      </c>
      <c r="V361" s="6">
        <f t="shared" si="62"/>
        <v>0.82892794847712326</v>
      </c>
      <c r="W361" s="6">
        <f t="shared" si="63"/>
        <v>1.1032416697284007</v>
      </c>
      <c r="X361" s="6">
        <f t="shared" si="64"/>
        <v>0.89983566789263636</v>
      </c>
      <c r="Y361" s="6">
        <f t="shared" si="65"/>
        <v>0.88338833883388335</v>
      </c>
      <c r="Z361" s="6">
        <f t="shared" si="66"/>
        <v>0.52208169189301268</v>
      </c>
      <c r="AA361" s="6">
        <f t="shared" si="67"/>
        <v>0.85593909809390978</v>
      </c>
      <c r="AB361" s="6">
        <f t="shared" si="68"/>
        <v>1.9085239085239085</v>
      </c>
      <c r="AC361" s="6">
        <f t="shared" si="69"/>
        <v>0.97859589041095896</v>
      </c>
    </row>
    <row r="362" spans="1:29" x14ac:dyDescent="0.25">
      <c r="A362" s="42">
        <f t="shared" si="70"/>
        <v>42728</v>
      </c>
      <c r="B362" s="41">
        <v>19037</v>
      </c>
      <c r="C362" s="41">
        <v>4178</v>
      </c>
      <c r="D362" s="41">
        <v>152823</v>
      </c>
      <c r="E362" s="29">
        <v>18411</v>
      </c>
      <c r="F362" s="41">
        <v>20262</v>
      </c>
      <c r="G362" s="41">
        <v>6021</v>
      </c>
      <c r="H362" s="41">
        <v>32725</v>
      </c>
      <c r="I362" s="41">
        <v>11487</v>
      </c>
      <c r="J362" s="41">
        <v>2583</v>
      </c>
      <c r="K362" s="41">
        <v>2795</v>
      </c>
      <c r="L362" s="41">
        <v>22967</v>
      </c>
      <c r="M362" s="43">
        <v>1025</v>
      </c>
      <c r="N362" s="41">
        <v>1</v>
      </c>
      <c r="Q362" s="6">
        <f t="shared" si="57"/>
        <v>1.0600256138983239</v>
      </c>
      <c r="R362" s="6">
        <f t="shared" si="58"/>
        <v>0.56727766463000684</v>
      </c>
      <c r="S362" s="6">
        <f t="shared" si="59"/>
        <v>0.59741056804099935</v>
      </c>
      <c r="T362" s="6">
        <f t="shared" si="60"/>
        <v>0.58349443792983235</v>
      </c>
      <c r="U362" s="6">
        <f t="shared" si="61"/>
        <v>1.2927140487431414</v>
      </c>
      <c r="V362" s="6">
        <f t="shared" si="62"/>
        <v>0.84552731357955346</v>
      </c>
      <c r="W362" s="6">
        <f t="shared" si="63"/>
        <v>1.1479636580489003</v>
      </c>
      <c r="X362" s="6">
        <f t="shared" si="64"/>
        <v>0.96278601961277344</v>
      </c>
      <c r="Y362" s="6">
        <f t="shared" si="65"/>
        <v>0.82104259376986655</v>
      </c>
      <c r="Z362" s="6">
        <f t="shared" si="66"/>
        <v>0.35285948743845474</v>
      </c>
      <c r="AA362" s="6">
        <f t="shared" si="67"/>
        <v>0.43842703063854155</v>
      </c>
      <c r="AB362" s="6">
        <f t="shared" si="68"/>
        <v>1.7795138888888888</v>
      </c>
      <c r="AC362" s="6">
        <f t="shared" si="69"/>
        <v>1.490757304710793E-4</v>
      </c>
    </row>
    <row r="363" spans="1:29" x14ac:dyDescent="0.25">
      <c r="A363" s="44">
        <f t="shared" si="70"/>
        <v>42729</v>
      </c>
      <c r="B363" s="45">
        <v>10429</v>
      </c>
      <c r="C363" s="45">
        <v>6814</v>
      </c>
      <c r="D363" s="45">
        <v>165764</v>
      </c>
      <c r="E363" s="30">
        <v>10432</v>
      </c>
      <c r="F363" s="45">
        <v>3093</v>
      </c>
      <c r="G363" s="45">
        <v>5760</v>
      </c>
      <c r="H363" s="45">
        <v>36532</v>
      </c>
      <c r="I363" s="45">
        <v>9848</v>
      </c>
      <c r="J363" s="45">
        <v>2342</v>
      </c>
      <c r="K363" s="45">
        <v>2971</v>
      </c>
      <c r="L363" s="45">
        <v>17246</v>
      </c>
      <c r="M363" s="45">
        <v>1296</v>
      </c>
      <c r="N363" s="45">
        <v>6403</v>
      </c>
      <c r="O363" s="8"/>
      <c r="P363" s="8"/>
      <c r="Q363" s="8">
        <f t="shared" si="57"/>
        <v>0.64111391160017217</v>
      </c>
      <c r="R363" s="8">
        <f t="shared" si="58"/>
        <v>1.0117297698589458</v>
      </c>
      <c r="S363" s="8">
        <f t="shared" si="59"/>
        <v>0.83657505072017602</v>
      </c>
      <c r="T363" s="8">
        <f t="shared" si="60"/>
        <v>0.4352106800166875</v>
      </c>
      <c r="U363" s="8">
        <f t="shared" si="61"/>
        <v>0.17608881298035867</v>
      </c>
      <c r="V363" s="8">
        <f t="shared" si="62"/>
        <v>0.89705653325027257</v>
      </c>
      <c r="W363" s="8">
        <f t="shared" si="63"/>
        <v>1.3504361969540144</v>
      </c>
      <c r="X363" s="8">
        <f t="shared" si="64"/>
        <v>0.8060898747646722</v>
      </c>
      <c r="Y363" s="8">
        <f t="shared" si="65"/>
        <v>0.82610229276895941</v>
      </c>
      <c r="Z363" s="8">
        <f t="shared" si="66"/>
        <v>0.5389080355523308</v>
      </c>
      <c r="AA363" s="8">
        <f t="shared" si="67"/>
        <v>0.35022236663079015</v>
      </c>
      <c r="AB363" s="8">
        <f t="shared" si="68"/>
        <v>2.4827586206896552</v>
      </c>
      <c r="AC363" s="8">
        <f t="shared" si="69"/>
        <v>1.0248079385403328</v>
      </c>
    </row>
    <row r="364" spans="1:29" x14ac:dyDescent="0.25">
      <c r="A364" s="7">
        <f t="shared" si="70"/>
        <v>42730</v>
      </c>
      <c r="B364" s="30">
        <v>8909</v>
      </c>
      <c r="C364" s="30">
        <v>5336</v>
      </c>
      <c r="D364" s="30">
        <v>145277</v>
      </c>
      <c r="E364" s="30">
        <v>12153</v>
      </c>
      <c r="F364" s="30">
        <v>8822</v>
      </c>
      <c r="G364" s="30">
        <v>5502</v>
      </c>
      <c r="H364" s="30">
        <v>30501</v>
      </c>
      <c r="I364" s="30">
        <v>9080</v>
      </c>
      <c r="J364" s="30">
        <v>784</v>
      </c>
      <c r="K364" s="30">
        <v>3212</v>
      </c>
      <c r="L364" s="30">
        <v>18479</v>
      </c>
      <c r="M364" s="30">
        <v>735</v>
      </c>
      <c r="N364" s="30">
        <v>10404</v>
      </c>
      <c r="O364" s="8"/>
      <c r="P364" s="8"/>
      <c r="Q364" s="8">
        <f t="shared" si="57"/>
        <v>0.59101764627836006</v>
      </c>
      <c r="R364" s="8">
        <f t="shared" si="58"/>
        <v>0.96074900972272237</v>
      </c>
      <c r="S364" s="8">
        <f t="shared" si="59"/>
        <v>0.76647550108420959</v>
      </c>
      <c r="T364" s="8">
        <f t="shared" si="60"/>
        <v>0.58366151186245319</v>
      </c>
      <c r="U364" s="8">
        <f t="shared" si="61"/>
        <v>0.68927259942182983</v>
      </c>
      <c r="V364" s="8">
        <f t="shared" si="62"/>
        <v>0.87167300380228141</v>
      </c>
      <c r="W364" s="8">
        <f t="shared" si="63"/>
        <v>0.84894789579158314</v>
      </c>
      <c r="X364" s="8">
        <f t="shared" si="64"/>
        <v>0.69674647022713321</v>
      </c>
      <c r="Y364" s="8">
        <f t="shared" si="65"/>
        <v>0.28812936420433666</v>
      </c>
      <c r="Z364" s="8">
        <f t="shared" si="66"/>
        <v>0.8556206712839638</v>
      </c>
      <c r="AA364" s="8">
        <f t="shared" si="67"/>
        <v>0.72623305168009433</v>
      </c>
      <c r="AB364" s="8">
        <f t="shared" si="68"/>
        <v>0.95953002610966054</v>
      </c>
      <c r="AC364" s="8">
        <f t="shared" si="69"/>
        <v>1.6777939042089987</v>
      </c>
    </row>
    <row r="365" spans="1:29" x14ac:dyDescent="0.25">
      <c r="A365" s="3">
        <f t="shared" si="70"/>
        <v>42731</v>
      </c>
      <c r="B365" s="29">
        <v>8583</v>
      </c>
      <c r="C365" s="29">
        <v>8134</v>
      </c>
      <c r="D365" s="29">
        <v>187517</v>
      </c>
      <c r="E365" s="29">
        <v>17323</v>
      </c>
      <c r="F365" s="29">
        <v>2960</v>
      </c>
      <c r="G365" s="29">
        <v>5908</v>
      </c>
      <c r="H365" s="29">
        <v>41385</v>
      </c>
      <c r="I365" s="29">
        <v>7415</v>
      </c>
      <c r="J365" s="29">
        <v>847</v>
      </c>
      <c r="K365" s="29">
        <v>7100</v>
      </c>
      <c r="L365" s="29">
        <v>22605</v>
      </c>
      <c r="M365" s="31">
        <v>765</v>
      </c>
      <c r="N365" s="29">
        <v>3187</v>
      </c>
      <c r="Q365" s="6">
        <f t="shared" si="57"/>
        <v>0.79033149171270722</v>
      </c>
      <c r="R365" s="6">
        <f t="shared" si="58"/>
        <v>1.084099693455951</v>
      </c>
      <c r="S365" s="6">
        <f t="shared" si="59"/>
        <v>0.93133111158570203</v>
      </c>
      <c r="T365" s="6">
        <f t="shared" si="60"/>
        <v>0.89603269021879683</v>
      </c>
      <c r="U365" s="6">
        <f t="shared" si="61"/>
        <v>0.510608935656374</v>
      </c>
      <c r="V365" s="6">
        <f t="shared" si="62"/>
        <v>0.96049422858071853</v>
      </c>
      <c r="W365" s="6">
        <f t="shared" si="63"/>
        <v>1.240446003057279</v>
      </c>
      <c r="X365" s="6">
        <f t="shared" si="64"/>
        <v>0.66395057306590255</v>
      </c>
      <c r="Y365" s="6">
        <f t="shared" si="65"/>
        <v>0.39032258064516129</v>
      </c>
      <c r="Z365" s="6">
        <f t="shared" si="66"/>
        <v>1.3746369796708615</v>
      </c>
      <c r="AA365" s="6">
        <f t="shared" si="67"/>
        <v>0.88228406385386993</v>
      </c>
      <c r="AB365" s="6">
        <f t="shared" si="68"/>
        <v>1.0551724137931036</v>
      </c>
      <c r="AC365" s="6">
        <f t="shared" si="69"/>
        <v>0.42385955579199364</v>
      </c>
    </row>
    <row r="366" spans="1:29" x14ac:dyDescent="0.25">
      <c r="A366" s="3">
        <f t="shared" si="70"/>
        <v>42732</v>
      </c>
      <c r="B366" s="31">
        <v>11212</v>
      </c>
      <c r="C366" s="31">
        <v>11985</v>
      </c>
      <c r="D366" s="31">
        <v>199622</v>
      </c>
      <c r="E366" s="29">
        <v>19118</v>
      </c>
      <c r="F366" s="31">
        <v>11395</v>
      </c>
      <c r="G366" s="31">
        <v>6108</v>
      </c>
      <c r="H366" s="31">
        <v>53135</v>
      </c>
      <c r="I366" s="31">
        <v>7502</v>
      </c>
      <c r="J366" s="31">
        <v>857</v>
      </c>
      <c r="K366" s="31">
        <v>8834</v>
      </c>
      <c r="L366" s="31">
        <v>57227</v>
      </c>
      <c r="M366" s="31">
        <v>1545</v>
      </c>
      <c r="N366" s="29">
        <v>10299</v>
      </c>
      <c r="Q366" s="6">
        <f t="shared" si="57"/>
        <v>0.84338799458402292</v>
      </c>
      <c r="R366" s="6">
        <f t="shared" si="58"/>
        <v>1.4027387640449438</v>
      </c>
      <c r="S366" s="6">
        <f t="shared" si="59"/>
        <v>1.0017161782416699</v>
      </c>
      <c r="T366" s="6">
        <f t="shared" si="60"/>
        <v>0.84987775061124693</v>
      </c>
      <c r="U366" s="6">
        <f t="shared" si="61"/>
        <v>0.96608732513777029</v>
      </c>
      <c r="V366" s="6">
        <f t="shared" si="62"/>
        <v>0.98389175257731953</v>
      </c>
      <c r="W366" s="6">
        <f t="shared" si="63"/>
        <v>1.4437289425062494</v>
      </c>
      <c r="X366" s="6">
        <f t="shared" si="64"/>
        <v>0.7647298674821611</v>
      </c>
      <c r="Y366" s="6">
        <f t="shared" si="65"/>
        <v>0.87359836901121302</v>
      </c>
      <c r="Z366" s="6">
        <f t="shared" si="66"/>
        <v>1.3374716124148371</v>
      </c>
      <c r="AA366" s="6">
        <f t="shared" si="67"/>
        <v>1.0255918564848832</v>
      </c>
      <c r="AB366" s="6">
        <f t="shared" si="68"/>
        <v>1.6077003121748179</v>
      </c>
      <c r="AC366" s="6">
        <f t="shared" si="69"/>
        <v>1.6624697336561742</v>
      </c>
    </row>
    <row r="367" spans="1:29" x14ac:dyDescent="0.25">
      <c r="A367" s="3">
        <f t="shared" si="70"/>
        <v>42733</v>
      </c>
      <c r="B367" s="46">
        <v>16202</v>
      </c>
      <c r="C367" s="46">
        <v>15058</v>
      </c>
      <c r="D367" s="46">
        <v>234775</v>
      </c>
      <c r="E367" s="29">
        <v>28410</v>
      </c>
      <c r="F367" s="46">
        <v>26457</v>
      </c>
      <c r="G367" s="46">
        <v>6271</v>
      </c>
      <c r="H367" s="46">
        <v>50023</v>
      </c>
      <c r="I367" s="46">
        <v>9398</v>
      </c>
      <c r="J367" s="46">
        <v>1677</v>
      </c>
      <c r="K367" s="46">
        <v>0</v>
      </c>
      <c r="L367" s="46">
        <v>55853</v>
      </c>
      <c r="M367" s="46">
        <v>1718</v>
      </c>
      <c r="N367" s="47">
        <v>7476</v>
      </c>
      <c r="Q367" s="6">
        <f t="shared" si="57"/>
        <v>1.1157633771778803</v>
      </c>
      <c r="R367" s="6">
        <f t="shared" si="58"/>
        <v>1.6331887201735358</v>
      </c>
      <c r="S367" s="6">
        <f t="shared" si="59"/>
        <v>1.0051504461151166</v>
      </c>
      <c r="T367" s="6">
        <f t="shared" si="60"/>
        <v>0.90775473687573893</v>
      </c>
      <c r="U367" s="6">
        <f t="shared" si="61"/>
        <v>1.7721883582289504</v>
      </c>
      <c r="V367" s="6">
        <f t="shared" si="62"/>
        <v>1.0015971889474524</v>
      </c>
      <c r="W367" s="6">
        <f t="shared" si="63"/>
        <v>1.2748935953309377</v>
      </c>
      <c r="X367" s="6">
        <f t="shared" si="64"/>
        <v>0.90469772814786287</v>
      </c>
      <c r="Y367" s="6">
        <f t="shared" si="65"/>
        <v>0.76296633303002726</v>
      </c>
      <c r="Z367" s="6">
        <f t="shared" si="66"/>
        <v>0</v>
      </c>
      <c r="AA367" s="6">
        <f t="shared" si="67"/>
        <v>1.1970979702938467</v>
      </c>
      <c r="AB367" s="6">
        <f t="shared" si="68"/>
        <v>1.8532901833872708</v>
      </c>
      <c r="AC367" s="6">
        <f t="shared" si="69"/>
        <v>1.0921840759678598</v>
      </c>
    </row>
    <row r="368" spans="1:29" ht="15.75" customHeight="1" thickBot="1" x14ac:dyDescent="0.3">
      <c r="A368" s="50">
        <f t="shared" si="70"/>
        <v>42734</v>
      </c>
      <c r="B368" s="51">
        <v>23476</v>
      </c>
      <c r="C368" s="51">
        <v>15603</v>
      </c>
      <c r="D368" s="51">
        <v>241171</v>
      </c>
      <c r="E368" s="52">
        <v>25345</v>
      </c>
      <c r="F368" s="51">
        <v>19927</v>
      </c>
      <c r="G368" s="51">
        <v>6391</v>
      </c>
      <c r="H368" s="51">
        <v>55892</v>
      </c>
      <c r="I368" s="51">
        <v>9681</v>
      </c>
      <c r="J368" s="51">
        <v>2831</v>
      </c>
      <c r="K368" s="51">
        <v>0</v>
      </c>
      <c r="L368" s="51">
        <v>56003</v>
      </c>
      <c r="M368" s="51">
        <v>1622</v>
      </c>
      <c r="N368" s="51">
        <v>8413</v>
      </c>
      <c r="O368" s="53"/>
      <c r="P368" s="53"/>
      <c r="Q368" s="54">
        <f t="shared" si="57"/>
        <v>1.301330376940133</v>
      </c>
      <c r="R368" s="54">
        <f t="shared" si="58"/>
        <v>1.4227227135953315</v>
      </c>
      <c r="S368" s="54">
        <f t="shared" si="59"/>
        <v>1.1498734128932901</v>
      </c>
      <c r="T368" s="54">
        <f t="shared" si="60"/>
        <v>0.95938375350140059</v>
      </c>
      <c r="U368" s="54">
        <f t="shared" si="61"/>
        <v>0.9210964222982343</v>
      </c>
      <c r="V368" s="54">
        <f t="shared" si="62"/>
        <v>1.0344771770799612</v>
      </c>
      <c r="W368" s="54">
        <f t="shared" si="63"/>
        <v>1.4318065375550775</v>
      </c>
      <c r="X368" s="54">
        <f t="shared" si="64"/>
        <v>0.84189929559092092</v>
      </c>
      <c r="Y368" s="54">
        <f t="shared" si="65"/>
        <v>0.88138231631382313</v>
      </c>
      <c r="Z368" s="54">
        <f t="shared" si="66"/>
        <v>0</v>
      </c>
      <c r="AA368" s="54">
        <f t="shared" si="67"/>
        <v>0.95055672482856945</v>
      </c>
      <c r="AB368" s="54">
        <f t="shared" si="68"/>
        <v>1.766884531590414</v>
      </c>
      <c r="AC368" s="54">
        <f t="shared" si="69"/>
        <v>1.2267424905220181</v>
      </c>
    </row>
    <row r="369" spans="1:29" x14ac:dyDescent="0.25">
      <c r="A369" s="3">
        <f t="shared" si="70"/>
        <v>42735</v>
      </c>
      <c r="B369" s="46">
        <v>22205</v>
      </c>
      <c r="C369" s="46">
        <v>0</v>
      </c>
      <c r="D369" s="46">
        <v>214062</v>
      </c>
      <c r="E369" s="29">
        <v>17007</v>
      </c>
      <c r="F369" s="46">
        <v>19348</v>
      </c>
      <c r="G369" s="46">
        <v>6286</v>
      </c>
      <c r="H369" s="46">
        <v>53284</v>
      </c>
      <c r="I369" s="46">
        <v>8183</v>
      </c>
      <c r="J369" s="46">
        <v>2254</v>
      </c>
      <c r="K369" s="46">
        <v>0</v>
      </c>
      <c r="L369" s="46">
        <v>24605</v>
      </c>
      <c r="M369" s="46">
        <v>1753</v>
      </c>
      <c r="N369" s="46">
        <v>1302</v>
      </c>
      <c r="Q369" s="6">
        <f t="shared" si="57"/>
        <v>1.1664127751221305</v>
      </c>
      <c r="R369" s="6">
        <f t="shared" si="58"/>
        <v>0</v>
      </c>
      <c r="S369" s="6">
        <f t="shared" si="59"/>
        <v>1.4007184782395321</v>
      </c>
      <c r="T369" s="6">
        <f t="shared" si="60"/>
        <v>0.92374124164901417</v>
      </c>
      <c r="U369" s="6">
        <f t="shared" si="61"/>
        <v>0.95489092883229687</v>
      </c>
      <c r="V369" s="6">
        <f t="shared" si="62"/>
        <v>1.0440126224879589</v>
      </c>
      <c r="W369" s="6">
        <f t="shared" si="63"/>
        <v>1.628235294117647</v>
      </c>
      <c r="X369" s="6">
        <f t="shared" si="64"/>
        <v>0.71237050578915295</v>
      </c>
      <c r="Y369" s="6">
        <f t="shared" si="65"/>
        <v>0.87262872628726285</v>
      </c>
      <c r="Z369" s="6">
        <f t="shared" si="66"/>
        <v>0</v>
      </c>
      <c r="AA369" s="6">
        <f t="shared" si="67"/>
        <v>1.0713197195976836</v>
      </c>
      <c r="AB369" s="6">
        <f t="shared" si="68"/>
        <v>1.7102439024390244</v>
      </c>
      <c r="AC369" s="6">
        <f t="shared" si="69"/>
        <v>1302</v>
      </c>
    </row>
    <row r="370" spans="1:29" x14ac:dyDescent="0.25">
      <c r="A370" s="7">
        <f t="shared" si="70"/>
        <v>42736</v>
      </c>
      <c r="B370" s="48">
        <v>11831</v>
      </c>
      <c r="C370" s="48">
        <v>0</v>
      </c>
      <c r="D370" s="48">
        <v>232227</v>
      </c>
      <c r="E370" s="30">
        <v>11015</v>
      </c>
      <c r="F370" s="48">
        <v>3466</v>
      </c>
      <c r="G370" s="48">
        <v>6045</v>
      </c>
      <c r="H370" s="48">
        <v>57725</v>
      </c>
      <c r="I370" s="48">
        <v>8601</v>
      </c>
      <c r="J370" s="48">
        <v>1793</v>
      </c>
      <c r="K370" s="48">
        <v>0</v>
      </c>
      <c r="L370" s="48">
        <v>15827</v>
      </c>
      <c r="M370" s="48">
        <v>3394</v>
      </c>
      <c r="N370" s="48">
        <v>7583</v>
      </c>
      <c r="O370" s="8"/>
      <c r="P370" s="8"/>
      <c r="Q370" s="8">
        <f t="shared" si="57"/>
        <v>1.1344328315274714</v>
      </c>
      <c r="R370" s="8">
        <f t="shared" si="58"/>
        <v>0</v>
      </c>
      <c r="S370" s="8">
        <f t="shared" si="59"/>
        <v>1.4009495427233898</v>
      </c>
      <c r="T370" s="8">
        <f t="shared" si="60"/>
        <v>1.055885736196319</v>
      </c>
      <c r="U370" s="8">
        <f t="shared" si="61"/>
        <v>1.120594891690915</v>
      </c>
      <c r="V370" s="8">
        <f t="shared" si="62"/>
        <v>1.0494791666666667</v>
      </c>
      <c r="W370" s="8">
        <f t="shared" si="63"/>
        <v>1.5801215372823825</v>
      </c>
      <c r="X370" s="8">
        <f t="shared" si="64"/>
        <v>0.87337530463038182</v>
      </c>
      <c r="Y370" s="8">
        <f t="shared" si="65"/>
        <v>0.76558497011101623</v>
      </c>
      <c r="Z370" s="8">
        <f t="shared" si="66"/>
        <v>0</v>
      </c>
      <c r="AA370" s="8">
        <f t="shared" si="67"/>
        <v>0.91772005102632492</v>
      </c>
      <c r="AB370" s="8">
        <f t="shared" si="68"/>
        <v>2.6188271604938271</v>
      </c>
      <c r="AC370" s="8">
        <f t="shared" si="69"/>
        <v>1.1842886147118539</v>
      </c>
    </row>
    <row r="371" spans="1:29" x14ac:dyDescent="0.25">
      <c r="A371" s="7">
        <f t="shared" si="70"/>
        <v>42737</v>
      </c>
      <c r="B371" s="49">
        <f t="shared" ref="B371:B402" si="71">SUM(Q357:Q370)/14*B364</f>
        <v>8359.273155566716</v>
      </c>
      <c r="C371" s="49">
        <f t="shared" ref="C371:C402" si="72">SUM(R357:R370)/14*C364</f>
        <v>5089.4479624097085</v>
      </c>
      <c r="D371" s="49">
        <f t="shared" ref="D371:D402" si="73">SUM(S357:S370)/14*D364</f>
        <v>143783.16820785723</v>
      </c>
      <c r="E371" s="30">
        <f t="shared" ref="E371:E402" si="74">SUM(T357:T370)/14*E364</f>
        <v>10747.808593332722</v>
      </c>
      <c r="F371" s="49">
        <f t="shared" ref="F371:F402" si="75">SUM(U357:U370)/14*F364</f>
        <v>9112.7419709158967</v>
      </c>
      <c r="G371" s="49">
        <f t="shared" ref="G371:G402" si="76">SUM(V357:V370)/14*G364</f>
        <v>5035.7453633078076</v>
      </c>
      <c r="H371" s="49">
        <f t="shared" ref="H371:H402" si="77">SUM(W357:W370)/14*H364</f>
        <v>44004.637160157363</v>
      </c>
      <c r="I371" s="49">
        <f t="shared" ref="I371:I402" si="78">SUM(X357:X370)/14*I364</f>
        <v>8544.6573365259319</v>
      </c>
      <c r="J371" s="49">
        <f t="shared" ref="J371:J402" si="79">SUM(Y357:Y370)/14*J364</f>
        <v>629.5282394825249</v>
      </c>
      <c r="K371" s="49">
        <f t="shared" ref="K371:K402" si="80">SUM(Z357:Z370)/14*K364</f>
        <v>2271.6620437509687</v>
      </c>
      <c r="L371" s="49">
        <f t="shared" ref="L371:L402" si="81">SUM(AA357:AA370)/14*L364</f>
        <v>16452.932387844394</v>
      </c>
      <c r="M371" s="48">
        <f t="shared" ref="M371:M402" si="82">SUM(AB357:AB370)/14*M364</f>
        <v>1439.2845081756466</v>
      </c>
      <c r="N371" s="48">
        <f t="shared" ref="N371:N402" si="83">SUM(AC357:AC370)/14*N364</f>
        <v>977449.6769953029</v>
      </c>
      <c r="O371" s="8"/>
      <c r="P371" s="8"/>
      <c r="Q371" s="8">
        <f t="shared" si="57"/>
        <v>0.9382953368017416</v>
      </c>
      <c r="R371" s="8">
        <f t="shared" si="58"/>
        <v>0.95379459565399338</v>
      </c>
      <c r="S371" s="8">
        <f t="shared" si="59"/>
        <v>0.98971735517567982</v>
      </c>
      <c r="T371" s="8">
        <f t="shared" si="60"/>
        <v>0.8843749356811258</v>
      </c>
      <c r="U371" s="8">
        <f t="shared" si="61"/>
        <v>1.0329564691584558</v>
      </c>
      <c r="V371" s="8">
        <f t="shared" si="62"/>
        <v>0.91525724523951424</v>
      </c>
      <c r="W371" s="8">
        <f t="shared" si="63"/>
        <v>1.4427276863105263</v>
      </c>
      <c r="X371" s="8">
        <f t="shared" si="64"/>
        <v>0.94104155688611579</v>
      </c>
      <c r="Y371" s="8">
        <f t="shared" si="65"/>
        <v>0.80296969321750622</v>
      </c>
      <c r="Z371" s="8">
        <f t="shared" si="66"/>
        <v>0.70724223030852074</v>
      </c>
      <c r="AA371" s="8">
        <f t="shared" si="67"/>
        <v>0.890358373713101</v>
      </c>
      <c r="AB371" s="8">
        <f t="shared" si="68"/>
        <v>1.9582102152049614</v>
      </c>
      <c r="AC371" s="8">
        <f t="shared" si="69"/>
        <v>93.949411475903773</v>
      </c>
    </row>
    <row r="372" spans="1:29" x14ac:dyDescent="0.25">
      <c r="A372" s="3">
        <f t="shared" si="70"/>
        <v>42738</v>
      </c>
      <c r="B372" s="9">
        <f t="shared" si="71"/>
        <v>8109.3031094799253</v>
      </c>
      <c r="C372" s="9">
        <f t="shared" si="72"/>
        <v>7772.7990852074827</v>
      </c>
      <c r="D372" s="9">
        <f t="shared" si="73"/>
        <v>185775.4682298</v>
      </c>
      <c r="E372" s="29">
        <f t="shared" si="74"/>
        <v>14974.246998708266</v>
      </c>
      <c r="F372" s="9">
        <f t="shared" si="75"/>
        <v>3041.3101594859386</v>
      </c>
      <c r="G372" s="9">
        <f t="shared" si="76"/>
        <v>5436.0875557629861</v>
      </c>
      <c r="H372" s="9">
        <f t="shared" si="77"/>
        <v>58214.746874723474</v>
      </c>
      <c r="I372" s="9">
        <f t="shared" si="78"/>
        <v>6777.9078696846427</v>
      </c>
      <c r="J372" s="9">
        <f t="shared" si="79"/>
        <v>670.04857692976395</v>
      </c>
      <c r="K372" s="9">
        <f t="shared" si="80"/>
        <v>4757.3205884074086</v>
      </c>
      <c r="L372" s="9">
        <f t="shared" si="81"/>
        <v>19643.872623113002</v>
      </c>
      <c r="M372" s="46">
        <f t="shared" si="82"/>
        <v>1507.4655831094913</v>
      </c>
      <c r="N372" s="46">
        <f t="shared" si="83"/>
        <v>320564.06480263447</v>
      </c>
      <c r="Q372" s="6">
        <f t="shared" si="57"/>
        <v>0.94480986944890188</v>
      </c>
      <c r="R372" s="6">
        <f t="shared" si="58"/>
        <v>0.95559369132130345</v>
      </c>
      <c r="S372" s="6">
        <f t="shared" si="59"/>
        <v>0.99071267260995</v>
      </c>
      <c r="T372" s="6">
        <f t="shared" si="60"/>
        <v>0.86441418915362611</v>
      </c>
      <c r="U372" s="6">
        <f t="shared" si="61"/>
        <v>1.0274696484749792</v>
      </c>
      <c r="V372" s="6">
        <f t="shared" si="62"/>
        <v>0.92012314755636193</v>
      </c>
      <c r="W372" s="6">
        <f t="shared" si="63"/>
        <v>1.4066629666479031</v>
      </c>
      <c r="X372" s="6">
        <f t="shared" si="64"/>
        <v>0.91408062976192084</v>
      </c>
      <c r="Y372" s="6">
        <f t="shared" si="65"/>
        <v>0.79108450641058314</v>
      </c>
      <c r="Z372" s="6">
        <f t="shared" si="66"/>
        <v>0.67004515329681813</v>
      </c>
      <c r="AA372" s="6">
        <f t="shared" si="67"/>
        <v>0.86900564579132944</v>
      </c>
      <c r="AB372" s="6">
        <f t="shared" si="68"/>
        <v>1.9705432458947598</v>
      </c>
      <c r="AC372" s="6">
        <f t="shared" si="69"/>
        <v>100.58489639241746</v>
      </c>
    </row>
    <row r="373" spans="1:29" x14ac:dyDescent="0.25">
      <c r="A373" s="3">
        <f t="shared" si="70"/>
        <v>42739</v>
      </c>
      <c r="B373" s="9">
        <f t="shared" si="71"/>
        <v>10621.996830643067</v>
      </c>
      <c r="C373" s="9">
        <f t="shared" si="72"/>
        <v>11566.404652545558</v>
      </c>
      <c r="D373" s="46">
        <f t="shared" si="73"/>
        <v>197607.23618411293</v>
      </c>
      <c r="E373" s="29">
        <f t="shared" si="74"/>
        <v>16291.315383466512</v>
      </c>
      <c r="F373" s="46">
        <f t="shared" si="75"/>
        <v>11003.871314903441</v>
      </c>
      <c r="G373" s="46">
        <f t="shared" si="76"/>
        <v>5663.7840147612042</v>
      </c>
      <c r="H373" s="46">
        <f t="shared" si="77"/>
        <v>73832.775060673346</v>
      </c>
      <c r="I373" s="46">
        <f t="shared" si="78"/>
        <v>6639.6164847374139</v>
      </c>
      <c r="J373" s="9">
        <f t="shared" si="79"/>
        <v>665.19900563368992</v>
      </c>
      <c r="K373" s="9">
        <f t="shared" si="80"/>
        <v>5420.802983642342</v>
      </c>
      <c r="L373" s="9">
        <f t="shared" si="81"/>
        <v>49463.174997850816</v>
      </c>
      <c r="M373" s="46">
        <f t="shared" si="82"/>
        <v>2958.8887140241668</v>
      </c>
      <c r="N373" s="46">
        <f t="shared" si="83"/>
        <v>1109237.1301976282</v>
      </c>
      <c r="Q373" s="6">
        <f t="shared" si="57"/>
        <v>0.94737752681440135</v>
      </c>
      <c r="R373" s="6">
        <f t="shared" si="58"/>
        <v>0.96507339612395138</v>
      </c>
      <c r="S373" s="6">
        <f t="shared" si="59"/>
        <v>0.98990710534967552</v>
      </c>
      <c r="T373" s="6">
        <f t="shared" si="60"/>
        <v>0.85214538045122457</v>
      </c>
      <c r="U373" s="6">
        <f t="shared" si="61"/>
        <v>0.96567541157555425</v>
      </c>
      <c r="V373" s="6">
        <f t="shared" si="62"/>
        <v>0.92727308689607146</v>
      </c>
      <c r="W373" s="6">
        <f t="shared" si="63"/>
        <v>1.3895318539695747</v>
      </c>
      <c r="X373" s="6">
        <f t="shared" si="64"/>
        <v>0.88504618564881554</v>
      </c>
      <c r="Y373" s="6">
        <f t="shared" si="65"/>
        <v>0.77619487238470231</v>
      </c>
      <c r="Z373" s="6">
        <f t="shared" si="66"/>
        <v>0.61362949780873244</v>
      </c>
      <c r="AA373" s="6">
        <f t="shared" si="67"/>
        <v>0.86433283236672931</v>
      </c>
      <c r="AB373" s="6">
        <f t="shared" si="68"/>
        <v>1.9151383262292341</v>
      </c>
      <c r="AC373" s="6">
        <f t="shared" si="69"/>
        <v>107.70338190092515</v>
      </c>
    </row>
    <row r="374" spans="1:29" x14ac:dyDescent="0.25">
      <c r="A374" s="3">
        <f t="shared" si="70"/>
        <v>42740</v>
      </c>
      <c r="B374" s="9">
        <f t="shared" si="71"/>
        <v>15397.847008166802</v>
      </c>
      <c r="C374" s="9">
        <f t="shared" si="72"/>
        <v>14593.389924445453</v>
      </c>
      <c r="D374" s="46">
        <f t="shared" si="73"/>
        <v>232536.59620608273</v>
      </c>
      <c r="E374" s="29">
        <f t="shared" si="74"/>
        <v>23803.280971797358</v>
      </c>
      <c r="F374" s="46">
        <f t="shared" si="75"/>
        <v>25440.909596242363</v>
      </c>
      <c r="G374" s="46">
        <f t="shared" si="76"/>
        <v>5869.3340031805701</v>
      </c>
      <c r="H374" s="46">
        <f t="shared" si="77"/>
        <v>67345.897231658819</v>
      </c>
      <c r="I374" s="46">
        <f t="shared" si="78"/>
        <v>7918.9722914230742</v>
      </c>
      <c r="J374" s="9">
        <f t="shared" si="79"/>
        <v>1285.2426499025762</v>
      </c>
      <c r="K374" s="9">
        <f t="shared" si="80"/>
        <v>0</v>
      </c>
      <c r="L374" s="9">
        <f t="shared" si="81"/>
        <v>46760.29071941656</v>
      </c>
      <c r="M374" s="46">
        <f t="shared" si="82"/>
        <v>3164.5850799661966</v>
      </c>
      <c r="N374" s="46">
        <f t="shared" si="83"/>
        <v>862183.28770399245</v>
      </c>
      <c r="Q374" s="6">
        <f t="shared" si="57"/>
        <v>0.95036705395425269</v>
      </c>
      <c r="R374" s="6">
        <f t="shared" si="58"/>
        <v>0.96914529980378894</v>
      </c>
      <c r="S374" s="6">
        <f t="shared" si="59"/>
        <v>0.99046574893443817</v>
      </c>
      <c r="T374" s="6">
        <f t="shared" si="60"/>
        <v>0.83784867904953741</v>
      </c>
      <c r="U374" s="6">
        <f t="shared" si="61"/>
        <v>0.96159464777723713</v>
      </c>
      <c r="V374" s="6">
        <f t="shared" si="62"/>
        <v>0.93594865303469466</v>
      </c>
      <c r="W374" s="6">
        <f t="shared" si="63"/>
        <v>1.3462986472554388</v>
      </c>
      <c r="X374" s="6">
        <f t="shared" si="64"/>
        <v>0.842623142309329</v>
      </c>
      <c r="Y374" s="6">
        <f t="shared" si="65"/>
        <v>0.76639394746724876</v>
      </c>
      <c r="Z374" s="6">
        <f t="shared" si="66"/>
        <v>1</v>
      </c>
      <c r="AA374" s="6">
        <f t="shared" si="67"/>
        <v>0.8372028488965062</v>
      </c>
      <c r="AB374" s="6">
        <f t="shared" si="68"/>
        <v>1.8420169266392297</v>
      </c>
      <c r="AC374" s="6">
        <f t="shared" si="69"/>
        <v>115.32681750989732</v>
      </c>
    </row>
    <row r="375" spans="1:29" x14ac:dyDescent="0.25">
      <c r="A375" s="3">
        <f t="shared" si="70"/>
        <v>42741</v>
      </c>
      <c r="B375" s="9">
        <f t="shared" si="71"/>
        <v>22505.041995904925</v>
      </c>
      <c r="C375" s="9">
        <f t="shared" si="72"/>
        <v>15012.92093170029</v>
      </c>
      <c r="D375" s="46">
        <f t="shared" si="73"/>
        <v>239934.46163160176</v>
      </c>
      <c r="E375" s="29">
        <f t="shared" si="74"/>
        <v>20796.239471266807</v>
      </c>
      <c r="F375" s="46">
        <f t="shared" si="75"/>
        <v>19324.070747069287</v>
      </c>
      <c r="G375" s="46">
        <f t="shared" si="76"/>
        <v>6032.9848846223222</v>
      </c>
      <c r="H375" s="46">
        <f t="shared" si="77"/>
        <v>74396.413896199942</v>
      </c>
      <c r="I375" s="46">
        <f t="shared" si="78"/>
        <v>8096.9621562814627</v>
      </c>
      <c r="J375" s="9">
        <f t="shared" si="79"/>
        <v>2123.6117420366982</v>
      </c>
      <c r="K375" s="9">
        <f t="shared" si="80"/>
        <v>0</v>
      </c>
      <c r="L375" s="9">
        <f t="shared" si="81"/>
        <v>47507.711455220546</v>
      </c>
      <c r="M375" s="46">
        <f t="shared" si="82"/>
        <v>2946.0564028470926</v>
      </c>
      <c r="N375" s="46">
        <f t="shared" si="83"/>
        <v>1038906.5862910154</v>
      </c>
      <c r="Q375" s="6">
        <f t="shared" si="57"/>
        <v>0.95864039853062388</v>
      </c>
      <c r="R375" s="6">
        <f t="shared" si="58"/>
        <v>0.96218169145038068</v>
      </c>
      <c r="S375" s="6">
        <f t="shared" si="59"/>
        <v>0.99487277339150126</v>
      </c>
      <c r="T375" s="6">
        <f t="shared" si="60"/>
        <v>0.82052631569409373</v>
      </c>
      <c r="U375" s="6">
        <f t="shared" si="61"/>
        <v>0.96974309966724981</v>
      </c>
      <c r="V375" s="6">
        <f t="shared" si="62"/>
        <v>0.94398136201256799</v>
      </c>
      <c r="W375" s="6">
        <f t="shared" si="63"/>
        <v>1.3310744631825653</v>
      </c>
      <c r="X375" s="6">
        <f t="shared" si="64"/>
        <v>0.83637663012926999</v>
      </c>
      <c r="Y375" s="6">
        <f t="shared" si="65"/>
        <v>0.75012777888968496</v>
      </c>
      <c r="Z375" s="6">
        <f t="shared" si="66"/>
        <v>1</v>
      </c>
      <c r="AA375" s="6">
        <f t="shared" si="67"/>
        <v>0.84830654527829841</v>
      </c>
      <c r="AB375" s="6">
        <f t="shared" si="68"/>
        <v>1.8163109758613394</v>
      </c>
      <c r="AC375" s="6">
        <f t="shared" si="69"/>
        <v>123.48824275419177</v>
      </c>
    </row>
    <row r="376" spans="1:29" x14ac:dyDescent="0.25">
      <c r="A376" s="3">
        <f t="shared" si="70"/>
        <v>42742</v>
      </c>
      <c r="B376" s="9">
        <f t="shared" si="71"/>
        <v>21226.879590607492</v>
      </c>
      <c r="C376" s="9">
        <f t="shared" si="72"/>
        <v>0</v>
      </c>
      <c r="D376" s="46">
        <f t="shared" si="73"/>
        <v>214763.44975436697</v>
      </c>
      <c r="E376" s="29">
        <f t="shared" si="74"/>
        <v>13914.58322324435</v>
      </c>
      <c r="F376" s="46">
        <f t="shared" si="75"/>
        <v>18464.876570707107</v>
      </c>
      <c r="G376" s="46">
        <f t="shared" si="76"/>
        <v>5985.5258242884174</v>
      </c>
      <c r="H376" s="46">
        <f t="shared" si="77"/>
        <v>71792.103308106365</v>
      </c>
      <c r="I376" s="46">
        <f t="shared" si="78"/>
        <v>6806.9781567751279</v>
      </c>
      <c r="J376" s="9">
        <f t="shared" si="79"/>
        <v>1669.3330634663339</v>
      </c>
      <c r="K376" s="9">
        <f t="shared" si="80"/>
        <v>0</v>
      </c>
      <c r="L376" s="9">
        <f t="shared" si="81"/>
        <v>20859.168334999096</v>
      </c>
      <c r="M376" s="46">
        <f t="shared" si="82"/>
        <v>3172.4467641879651</v>
      </c>
      <c r="N376" s="46">
        <f t="shared" si="83"/>
        <v>172175.08922428929</v>
      </c>
      <c r="Q376" s="6">
        <f t="shared" si="57"/>
        <v>0.95595044317079447</v>
      </c>
      <c r="R376" s="6">
        <f t="shared" si="58"/>
        <v>1</v>
      </c>
      <c r="S376" s="6">
        <f t="shared" si="59"/>
        <v>1.0032768532218095</v>
      </c>
      <c r="T376" s="6">
        <f t="shared" si="60"/>
        <v>0.81816800277793555</v>
      </c>
      <c r="U376" s="6">
        <f t="shared" si="61"/>
        <v>0.95435582854595347</v>
      </c>
      <c r="V376" s="6">
        <f t="shared" si="62"/>
        <v>0.95219946297938551</v>
      </c>
      <c r="W376" s="6">
        <f t="shared" si="63"/>
        <v>1.3473482341435772</v>
      </c>
      <c r="X376" s="6">
        <f t="shared" si="64"/>
        <v>0.83184384171760084</v>
      </c>
      <c r="Y376" s="6">
        <f t="shared" si="65"/>
        <v>0.74060916746509931</v>
      </c>
      <c r="Z376" s="6">
        <f t="shared" si="66"/>
        <v>1</v>
      </c>
      <c r="AA376" s="6">
        <f t="shared" si="67"/>
        <v>0.84776136293432625</v>
      </c>
      <c r="AB376" s="6">
        <f t="shared" si="68"/>
        <v>1.8097243378140131</v>
      </c>
      <c r="AC376" s="6">
        <f t="shared" si="69"/>
        <v>132.2389318158904</v>
      </c>
    </row>
    <row r="377" spans="1:29" x14ac:dyDescent="0.25">
      <c r="A377" s="7">
        <f t="shared" si="70"/>
        <v>42743</v>
      </c>
      <c r="B377" s="49">
        <f t="shared" si="71"/>
        <v>11221.898739948141</v>
      </c>
      <c r="C377" s="49">
        <f t="shared" si="72"/>
        <v>0</v>
      </c>
      <c r="D377" s="48">
        <f t="shared" si="73"/>
        <v>239720.33877947569</v>
      </c>
      <c r="E377" s="30">
        <f t="shared" si="74"/>
        <v>9196.7583589419501</v>
      </c>
      <c r="F377" s="48">
        <f t="shared" si="75"/>
        <v>3224.0294737971708</v>
      </c>
      <c r="G377" s="48">
        <f t="shared" si="76"/>
        <v>5802.1052639333839</v>
      </c>
      <c r="H377" s="48">
        <f t="shared" si="77"/>
        <v>78597.782148442653</v>
      </c>
      <c r="I377" s="48">
        <f t="shared" si="78"/>
        <v>7074.2436203219158</v>
      </c>
      <c r="J377" s="49">
        <f t="shared" si="79"/>
        <v>1317.6110134531766</v>
      </c>
      <c r="K377" s="49">
        <f t="shared" si="80"/>
        <v>0</v>
      </c>
      <c r="L377" s="49">
        <f t="shared" si="81"/>
        <v>13880.271553821967</v>
      </c>
      <c r="M377" s="48">
        <f t="shared" si="82"/>
        <v>6149.5282785158943</v>
      </c>
      <c r="N377" s="48">
        <f t="shared" si="83"/>
        <v>1074394.0120683706</v>
      </c>
      <c r="O377" s="8"/>
      <c r="P377" s="8"/>
      <c r="Q377" s="8">
        <f t="shared" si="57"/>
        <v>0.94851650240454244</v>
      </c>
      <c r="R377" s="8">
        <f t="shared" si="58"/>
        <v>1</v>
      </c>
      <c r="S377" s="8">
        <f t="shared" si="59"/>
        <v>1.0322673021632958</v>
      </c>
      <c r="T377" s="8">
        <f t="shared" si="60"/>
        <v>0.83493040026708576</v>
      </c>
      <c r="U377" s="8">
        <f t="shared" si="61"/>
        <v>0.93018738424615433</v>
      </c>
      <c r="V377" s="8">
        <f t="shared" si="62"/>
        <v>0.95981890222223054</v>
      </c>
      <c r="W377" s="8">
        <f t="shared" si="63"/>
        <v>1.3615899895789112</v>
      </c>
      <c r="X377" s="8">
        <f t="shared" si="64"/>
        <v>0.82249082901080295</v>
      </c>
      <c r="Y377" s="8">
        <f t="shared" si="65"/>
        <v>0.73486392272904444</v>
      </c>
      <c r="Z377" s="8">
        <f t="shared" si="66"/>
        <v>1</v>
      </c>
      <c r="AA377" s="8">
        <f t="shared" si="67"/>
        <v>0.87699952952688232</v>
      </c>
      <c r="AB377" s="8">
        <f t="shared" si="68"/>
        <v>1.8118822270229507</v>
      </c>
      <c r="AC377" s="8">
        <f t="shared" si="69"/>
        <v>141.68455915447325</v>
      </c>
    </row>
    <row r="378" spans="1:29" x14ac:dyDescent="0.25">
      <c r="A378" s="7">
        <f t="shared" si="70"/>
        <v>42744</v>
      </c>
      <c r="B378" s="49">
        <f t="shared" si="71"/>
        <v>8112.455837966796</v>
      </c>
      <c r="C378" s="49">
        <f t="shared" si="72"/>
        <v>4838.3518951049327</v>
      </c>
      <c r="D378" s="48">
        <f t="shared" si="73"/>
        <v>150432.46685000331</v>
      </c>
      <c r="E378" s="30">
        <f t="shared" si="74"/>
        <v>9280.5372054132986</v>
      </c>
      <c r="F378" s="48">
        <f t="shared" si="75"/>
        <v>8967.408024420798</v>
      </c>
      <c r="G378" s="48">
        <f t="shared" si="76"/>
        <v>4855.9789656622697</v>
      </c>
      <c r="H378" s="48">
        <f t="shared" si="77"/>
        <v>59951.331923566584</v>
      </c>
      <c r="I378" s="48">
        <f t="shared" si="78"/>
        <v>7037.9123344771115</v>
      </c>
      <c r="J378" s="49">
        <f t="shared" si="79"/>
        <v>458.51493935880313</v>
      </c>
      <c r="K378" s="49">
        <f t="shared" si="80"/>
        <v>1551.0009740536952</v>
      </c>
      <c r="L378" s="49">
        <f t="shared" si="81"/>
        <v>15048.28746666213</v>
      </c>
      <c r="M378" s="48">
        <f t="shared" si="82"/>
        <v>2538.8438771139777</v>
      </c>
      <c r="N378" s="48">
        <f t="shared" si="83"/>
        <v>148310085.75163701</v>
      </c>
      <c r="O378" s="8"/>
      <c r="P378" s="8"/>
      <c r="Q378" s="8">
        <f t="shared" si="57"/>
        <v>0.97047383031914014</v>
      </c>
      <c r="R378" s="8">
        <f t="shared" si="58"/>
        <v>0.95066339823899315</v>
      </c>
      <c r="S378" s="8">
        <f t="shared" si="59"/>
        <v>1.0462453201235187</v>
      </c>
      <c r="T378" s="8">
        <f t="shared" si="60"/>
        <v>0.86348180885640002</v>
      </c>
      <c r="U378" s="8">
        <f t="shared" si="61"/>
        <v>0.98405156790799686</v>
      </c>
      <c r="V378" s="8">
        <f t="shared" si="62"/>
        <v>0.9643019285773704</v>
      </c>
      <c r="W378" s="8">
        <f t="shared" si="63"/>
        <v>1.3623866890521179</v>
      </c>
      <c r="X378" s="8">
        <f t="shared" si="64"/>
        <v>0.82366232574266929</v>
      </c>
      <c r="Y378" s="8">
        <f t="shared" si="65"/>
        <v>0.72834689629762206</v>
      </c>
      <c r="Z378" s="8">
        <f t="shared" si="66"/>
        <v>0.68276043891312377</v>
      </c>
      <c r="AA378" s="8">
        <f t="shared" si="67"/>
        <v>0.91462646973374606</v>
      </c>
      <c r="AB378" s="8">
        <f t="shared" si="68"/>
        <v>1.7639624846181863</v>
      </c>
      <c r="AC378" s="8">
        <f t="shared" si="69"/>
        <v>151.73168424132561</v>
      </c>
    </row>
    <row r="379" spans="1:29" x14ac:dyDescent="0.25">
      <c r="A379" s="3">
        <f t="shared" si="70"/>
        <v>42745</v>
      </c>
      <c r="B379" s="9">
        <f t="shared" si="71"/>
        <v>8089.6611079582744</v>
      </c>
      <c r="C379" s="9">
        <f t="shared" si="72"/>
        <v>7383.7160613355309</v>
      </c>
      <c r="D379" s="46">
        <f t="shared" si="73"/>
        <v>198079.16916694035</v>
      </c>
      <c r="E379" s="29">
        <f t="shared" si="74"/>
        <v>13229.282616309938</v>
      </c>
      <c r="F379" s="46">
        <f t="shared" si="75"/>
        <v>3056.8427646266414</v>
      </c>
      <c r="G379" s="46">
        <f t="shared" si="76"/>
        <v>5277.996781457231</v>
      </c>
      <c r="H379" s="46">
        <f t="shared" si="77"/>
        <v>81445.975490470621</v>
      </c>
      <c r="I379" s="46">
        <f t="shared" si="78"/>
        <v>5644.1519293201736</v>
      </c>
      <c r="J379" s="9">
        <f t="shared" si="79"/>
        <v>509.09688215533487</v>
      </c>
      <c r="K379" s="9">
        <f t="shared" si="80"/>
        <v>3189.3708971075766</v>
      </c>
      <c r="L379" s="9">
        <f t="shared" si="81"/>
        <v>18231.147033982856</v>
      </c>
      <c r="M379" s="46">
        <f t="shared" si="82"/>
        <v>2745.7308958252033</v>
      </c>
      <c r="N379" s="46">
        <f t="shared" si="83"/>
        <v>52075574.390171662</v>
      </c>
      <c r="Q379" s="6">
        <f t="shared" si="57"/>
        <v>0.99757784346491019</v>
      </c>
      <c r="R379" s="6">
        <f t="shared" si="58"/>
        <v>0.94994299741872645</v>
      </c>
      <c r="S379" s="6">
        <f t="shared" si="59"/>
        <v>1.0662288786263263</v>
      </c>
      <c r="T379" s="6">
        <f t="shared" si="60"/>
        <v>0.88346897292739623</v>
      </c>
      <c r="U379" s="6">
        <f t="shared" si="61"/>
        <v>1.0051072085141517</v>
      </c>
      <c r="V379" s="6">
        <f t="shared" si="62"/>
        <v>0.97091828034701955</v>
      </c>
      <c r="W379" s="6">
        <f t="shared" si="63"/>
        <v>1.3990608885707279</v>
      </c>
      <c r="X379" s="6">
        <f t="shared" si="64"/>
        <v>0.83272774399377902</v>
      </c>
      <c r="Y379" s="6">
        <f t="shared" si="65"/>
        <v>0.75979100573285685</v>
      </c>
      <c r="Z379" s="6">
        <f t="shared" si="66"/>
        <v>0.67041327945806384</v>
      </c>
      <c r="AA379" s="6">
        <f t="shared" si="67"/>
        <v>0.92808314245186396</v>
      </c>
      <c r="AB379" s="6">
        <f t="shared" si="68"/>
        <v>1.8214219459402234</v>
      </c>
      <c r="AC379" s="6">
        <f t="shared" si="69"/>
        <v>162.44981926540535</v>
      </c>
    </row>
    <row r="380" spans="1:29" x14ac:dyDescent="0.25">
      <c r="A380" s="3">
        <f t="shared" si="70"/>
        <v>42746</v>
      </c>
      <c r="B380" s="9">
        <f t="shared" si="71"/>
        <v>10753.509412423611</v>
      </c>
      <c r="C380" s="9">
        <f t="shared" si="72"/>
        <v>10876.588631195955</v>
      </c>
      <c r="D380" s="9">
        <f t="shared" si="73"/>
        <v>212598.59719591335</v>
      </c>
      <c r="E380" s="9">
        <f t="shared" si="74"/>
        <v>14378.251706554383</v>
      </c>
      <c r="F380" s="9">
        <f t="shared" si="75"/>
        <v>11448.741477312189</v>
      </c>
      <c r="G380" s="9">
        <f t="shared" si="76"/>
        <v>5503.2885485662455</v>
      </c>
      <c r="H380" s="9">
        <f t="shared" si="77"/>
        <v>104133.04625084181</v>
      </c>
      <c r="I380" s="9">
        <f t="shared" si="78"/>
        <v>5609.0368339150118</v>
      </c>
      <c r="J380" s="9">
        <f t="shared" si="79"/>
        <v>522.96722357301621</v>
      </c>
      <c r="K380" s="9">
        <f t="shared" si="80"/>
        <v>3361.502738755064</v>
      </c>
      <c r="L380" s="9">
        <f t="shared" si="81"/>
        <v>46067.750876182785</v>
      </c>
      <c r="M380" s="9">
        <f t="shared" si="82"/>
        <v>5551.3310602324937</v>
      </c>
      <c r="N380" s="9">
        <f t="shared" si="83"/>
        <v>193032886.36349651</v>
      </c>
      <c r="Q380" s="6">
        <f t="shared" si="57"/>
        <v>1.0123811543043533</v>
      </c>
      <c r="R380" s="6">
        <f t="shared" si="58"/>
        <v>0.94036037627321067</v>
      </c>
      <c r="S380" s="6">
        <f t="shared" si="59"/>
        <v>1.0758644334149423</v>
      </c>
      <c r="T380" s="6">
        <f t="shared" si="60"/>
        <v>0.88257156454943897</v>
      </c>
      <c r="U380" s="6">
        <f t="shared" si="61"/>
        <v>1.0404285137182787</v>
      </c>
      <c r="V380" s="6">
        <f t="shared" si="62"/>
        <v>0.97166285547318398</v>
      </c>
      <c r="W380" s="6">
        <f t="shared" si="63"/>
        <v>1.4103905232502598</v>
      </c>
      <c r="X380" s="6">
        <f t="shared" si="64"/>
        <v>0.84478325620291306</v>
      </c>
      <c r="Y380" s="6">
        <f t="shared" si="65"/>
        <v>0.78618160752483512</v>
      </c>
      <c r="Z380" s="6">
        <f t="shared" si="66"/>
        <v>0.62011158658572119</v>
      </c>
      <c r="AA380" s="6">
        <f t="shared" si="67"/>
        <v>0.93135450520886376</v>
      </c>
      <c r="AB380" s="6">
        <f t="shared" si="68"/>
        <v>1.8761540553793039</v>
      </c>
      <c r="AC380" s="6">
        <f t="shared" si="69"/>
        <v>174.02310210180636</v>
      </c>
    </row>
    <row r="381" spans="1:29" x14ac:dyDescent="0.25">
      <c r="A381" s="3">
        <f t="shared" si="70"/>
        <v>42747</v>
      </c>
      <c r="B381" s="9">
        <f t="shared" si="71"/>
        <v>15774.356614986908</v>
      </c>
      <c r="C381" s="9">
        <f t="shared" si="72"/>
        <v>13241.069347211111</v>
      </c>
      <c r="D381" s="9">
        <f t="shared" si="73"/>
        <v>251409.43781639737</v>
      </c>
      <c r="E381" s="9">
        <f t="shared" si="74"/>
        <v>21063.686074346973</v>
      </c>
      <c r="F381" s="9">
        <f t="shared" si="75"/>
        <v>26604.541148713386</v>
      </c>
      <c r="G381" s="9">
        <f t="shared" si="76"/>
        <v>5697.8870171423787</v>
      </c>
      <c r="H381" s="9">
        <f t="shared" si="77"/>
        <v>94823.643395526087</v>
      </c>
      <c r="I381" s="9">
        <f t="shared" si="78"/>
        <v>6735.0966672086106</v>
      </c>
      <c r="J381" s="9">
        <f t="shared" si="79"/>
        <v>1002.4090075471254</v>
      </c>
      <c r="K381" s="9">
        <f t="shared" si="80"/>
        <v>0</v>
      </c>
      <c r="L381" s="9">
        <f t="shared" si="81"/>
        <v>43235.65271624094</v>
      </c>
      <c r="M381" s="9">
        <f t="shared" si="82"/>
        <v>5997.9308964004176</v>
      </c>
      <c r="N381" s="9">
        <f t="shared" si="83"/>
        <v>160654557.21271941</v>
      </c>
      <c r="Q381" s="6">
        <f t="shared" si="57"/>
        <v>1.0244520942843769</v>
      </c>
      <c r="R381" s="6">
        <f t="shared" si="58"/>
        <v>0.90733334857522963</v>
      </c>
      <c r="S381" s="6">
        <f t="shared" si="59"/>
        <v>1.0811607373558905</v>
      </c>
      <c r="T381" s="6">
        <f t="shared" si="60"/>
        <v>0.88490683697359551</v>
      </c>
      <c r="U381" s="6">
        <f t="shared" si="61"/>
        <v>1.0457385986168863</v>
      </c>
      <c r="V381" s="6">
        <f t="shared" si="62"/>
        <v>0.97078936282288841</v>
      </c>
      <c r="W381" s="6">
        <f t="shared" si="63"/>
        <v>1.4080092075891177</v>
      </c>
      <c r="X381" s="6">
        <f t="shared" si="64"/>
        <v>0.85050135539725247</v>
      </c>
      <c r="Y381" s="6">
        <f t="shared" si="65"/>
        <v>0.7799375531329511</v>
      </c>
      <c r="Z381" s="6">
        <f t="shared" si="66"/>
        <v>1</v>
      </c>
      <c r="AA381" s="6">
        <f t="shared" si="67"/>
        <v>0.92462326583200516</v>
      </c>
      <c r="AB381" s="6">
        <f t="shared" si="68"/>
        <v>1.8953293227510528</v>
      </c>
      <c r="AC381" s="6">
        <f t="shared" si="69"/>
        <v>186.33457584238846</v>
      </c>
    </row>
    <row r="382" spans="1:29" x14ac:dyDescent="0.25">
      <c r="A382" s="3">
        <f t="shared" si="70"/>
        <v>42748</v>
      </c>
      <c r="B382" s="9">
        <f t="shared" si="71"/>
        <v>22908.554243504204</v>
      </c>
      <c r="C382" s="9">
        <f t="shared" si="72"/>
        <v>12843.351727879402</v>
      </c>
      <c r="D382" s="9">
        <f t="shared" si="73"/>
        <v>260710.39719094808</v>
      </c>
      <c r="E382" s="9">
        <f t="shared" si="74"/>
        <v>18368.795177336968</v>
      </c>
      <c r="F382" s="9">
        <f t="shared" si="75"/>
        <v>19205.214766261306</v>
      </c>
      <c r="G382" s="9">
        <f t="shared" si="76"/>
        <v>5843.4816128242246</v>
      </c>
      <c r="H382" s="9">
        <f t="shared" si="77"/>
        <v>105458.21607643233</v>
      </c>
      <c r="I382" s="9">
        <f t="shared" si="78"/>
        <v>6855.1325757198274</v>
      </c>
      <c r="J382" s="9">
        <f t="shared" si="79"/>
        <v>1658.8588517661672</v>
      </c>
      <c r="K382" s="9">
        <f t="shared" si="80"/>
        <v>0</v>
      </c>
      <c r="L382" s="9">
        <f t="shared" si="81"/>
        <v>43002.117486614894</v>
      </c>
      <c r="M382" s="9">
        <f t="shared" si="82"/>
        <v>5592.5934922012157</v>
      </c>
      <c r="N382" s="9">
        <f t="shared" si="83"/>
        <v>207330613.872574</v>
      </c>
      <c r="Q382" s="6">
        <f t="shared" si="57"/>
        <v>1.0179298597919837</v>
      </c>
      <c r="R382" s="6">
        <f t="shared" si="58"/>
        <v>0.85548653631820781</v>
      </c>
      <c r="S382" s="6">
        <f t="shared" si="59"/>
        <v>1.0865900438730887</v>
      </c>
      <c r="T382" s="6">
        <f t="shared" si="60"/>
        <v>0.88327484412344237</v>
      </c>
      <c r="U382" s="6">
        <f t="shared" si="61"/>
        <v>0.99384933007316756</v>
      </c>
      <c r="V382" s="6">
        <f t="shared" si="62"/>
        <v>0.96858880381399115</v>
      </c>
      <c r="W382" s="6">
        <f t="shared" si="63"/>
        <v>1.4175174656075591</v>
      </c>
      <c r="X382" s="6">
        <f t="shared" si="64"/>
        <v>0.84663018591506589</v>
      </c>
      <c r="Y382" s="6">
        <f t="shared" si="65"/>
        <v>0.7811497831403027</v>
      </c>
      <c r="Z382" s="6">
        <f t="shared" si="66"/>
        <v>1</v>
      </c>
      <c r="AA382" s="6">
        <f t="shared" si="67"/>
        <v>0.90516078694187363</v>
      </c>
      <c r="AB382" s="6">
        <f t="shared" si="68"/>
        <v>1.8983321184198947</v>
      </c>
      <c r="AC382" s="6">
        <f t="shared" si="69"/>
        <v>199.56617525427563</v>
      </c>
    </row>
    <row r="383" spans="1:29" x14ac:dyDescent="0.25">
      <c r="A383" s="3">
        <f t="shared" si="70"/>
        <v>42749</v>
      </c>
      <c r="B383" s="9">
        <f t="shared" si="71"/>
        <v>21177.781090244145</v>
      </c>
      <c r="C383" s="9">
        <f t="shared" si="72"/>
        <v>0</v>
      </c>
      <c r="D383" s="9">
        <f t="shared" si="73"/>
        <v>232389.04381644368</v>
      </c>
      <c r="E383" s="9">
        <f t="shared" si="74"/>
        <v>12214.756773727393</v>
      </c>
      <c r="F383" s="9">
        <f t="shared" si="75"/>
        <v>18447.260456982709</v>
      </c>
      <c r="G383" s="9">
        <f t="shared" si="76"/>
        <v>5769.3435440807134</v>
      </c>
      <c r="H383" s="9">
        <f t="shared" si="77"/>
        <v>101693.28586555491</v>
      </c>
      <c r="I383" s="9">
        <f t="shared" si="78"/>
        <v>5765.293401468788</v>
      </c>
      <c r="J383" s="9">
        <f t="shared" si="79"/>
        <v>1292.0476261112676</v>
      </c>
      <c r="K383" s="9">
        <f t="shared" si="80"/>
        <v>0</v>
      </c>
      <c r="L383" s="9">
        <f t="shared" si="81"/>
        <v>18813.263974339097</v>
      </c>
      <c r="M383" s="9">
        <f t="shared" si="82"/>
        <v>6052.1440486850997</v>
      </c>
      <c r="N383" s="9">
        <f t="shared" si="83"/>
        <v>36799546.140040368</v>
      </c>
      <c r="Q383" s="6">
        <f t="shared" si="57"/>
        <v>0.99768696570997317</v>
      </c>
      <c r="R383" s="6">
        <f t="shared" si="58"/>
        <v>1</v>
      </c>
      <c r="S383" s="6">
        <f t="shared" si="59"/>
        <v>1.0820698032287885</v>
      </c>
      <c r="T383" s="6">
        <f t="shared" si="60"/>
        <v>0.87783849345358822</v>
      </c>
      <c r="U383" s="6">
        <f t="shared" si="61"/>
        <v>0.9990459663428054</v>
      </c>
      <c r="V383" s="6">
        <f t="shared" si="62"/>
        <v>0.96388249143785043</v>
      </c>
      <c r="W383" s="6">
        <f t="shared" si="63"/>
        <v>1.4164968176113077</v>
      </c>
      <c r="X383" s="6">
        <f t="shared" si="64"/>
        <v>0.84696810665250499</v>
      </c>
      <c r="Y383" s="6">
        <f t="shared" si="65"/>
        <v>0.77399031648505112</v>
      </c>
      <c r="Z383" s="6">
        <f t="shared" si="66"/>
        <v>1</v>
      </c>
      <c r="AA383" s="6">
        <f t="shared" si="67"/>
        <v>0.90191821994996679</v>
      </c>
      <c r="AB383" s="6">
        <f t="shared" si="68"/>
        <v>1.9077212317648571</v>
      </c>
      <c r="AC383" s="6">
        <f t="shared" si="69"/>
        <v>213.73327759454378</v>
      </c>
    </row>
    <row r="384" spans="1:29" x14ac:dyDescent="0.25">
      <c r="A384" s="7">
        <f t="shared" si="70"/>
        <v>42750</v>
      </c>
      <c r="B384" s="49">
        <f t="shared" si="71"/>
        <v>11060.697535646359</v>
      </c>
      <c r="C384" s="49">
        <f t="shared" si="72"/>
        <v>0</v>
      </c>
      <c r="D384" s="49">
        <f t="shared" si="73"/>
        <v>253937.95636124533</v>
      </c>
      <c r="E384" s="49">
        <f t="shared" si="74"/>
        <v>8043.1144679585323</v>
      </c>
      <c r="F384" s="49">
        <f t="shared" si="75"/>
        <v>3231.1220084781316</v>
      </c>
      <c r="G384" s="49">
        <f t="shared" si="76"/>
        <v>5559.338859158669</v>
      </c>
      <c r="H384" s="49">
        <f t="shared" si="77"/>
        <v>110144.78152394101</v>
      </c>
      <c r="I384" s="49">
        <f t="shared" si="78"/>
        <v>6059.67131218963</v>
      </c>
      <c r="J384" s="49">
        <f t="shared" si="79"/>
        <v>1010.5348042278916</v>
      </c>
      <c r="K384" s="49">
        <f t="shared" si="80"/>
        <v>0</v>
      </c>
      <c r="L384" s="49">
        <f t="shared" si="81"/>
        <v>12350.917039621339</v>
      </c>
      <c r="M384" s="49">
        <f t="shared" si="82"/>
        <v>11818.327978052805</v>
      </c>
      <c r="N384" s="49">
        <f t="shared" si="83"/>
        <v>146117521.4783465</v>
      </c>
      <c r="O384" s="8"/>
      <c r="P384" s="8"/>
      <c r="Q384" s="8">
        <f t="shared" si="57"/>
        <v>0.98563512218053329</v>
      </c>
      <c r="R384" s="8">
        <f t="shared" si="58"/>
        <v>1</v>
      </c>
      <c r="S384" s="8">
        <f t="shared" si="59"/>
        <v>1.059309183585164</v>
      </c>
      <c r="T384" s="8">
        <f t="shared" si="60"/>
        <v>0.87455972572534357</v>
      </c>
      <c r="U384" s="8">
        <f t="shared" si="61"/>
        <v>1.0021998975935562</v>
      </c>
      <c r="V384" s="8">
        <f t="shared" si="62"/>
        <v>0.95815891064855696</v>
      </c>
      <c r="W384" s="8">
        <f t="shared" si="63"/>
        <v>1.4013726407179981</v>
      </c>
      <c r="X384" s="8">
        <f t="shared" si="64"/>
        <v>0.85658222099988723</v>
      </c>
      <c r="Y384" s="8">
        <f t="shared" si="65"/>
        <v>0.76694471578489321</v>
      </c>
      <c r="Z384" s="8">
        <f t="shared" si="66"/>
        <v>1</v>
      </c>
      <c r="AA384" s="8">
        <f t="shared" si="67"/>
        <v>0.88981811283227263</v>
      </c>
      <c r="AB384" s="8">
        <f t="shared" si="68"/>
        <v>1.9218267552881305</v>
      </c>
      <c r="AC384" s="8">
        <f t="shared" si="69"/>
        <v>135.9999402798683</v>
      </c>
    </row>
    <row r="385" spans="1:29" x14ac:dyDescent="0.25">
      <c r="A385" s="7">
        <f t="shared" si="70"/>
        <v>42751</v>
      </c>
      <c r="B385" s="49">
        <f t="shared" si="71"/>
        <v>7909.6989120480384</v>
      </c>
      <c r="C385" s="49">
        <f t="shared" si="72"/>
        <v>4634.3031582968852</v>
      </c>
      <c r="D385" s="49">
        <f t="shared" si="73"/>
        <v>155683.50778638749</v>
      </c>
      <c r="E385" s="49">
        <f t="shared" si="74"/>
        <v>7996.1838739154555</v>
      </c>
      <c r="F385" s="49">
        <f t="shared" si="75"/>
        <v>8911.2999594598787</v>
      </c>
      <c r="G385" s="49">
        <f t="shared" si="76"/>
        <v>4621.1245699882065</v>
      </c>
      <c r="H385" s="49">
        <f t="shared" si="77"/>
        <v>83248.711015939509</v>
      </c>
      <c r="I385" s="49">
        <f t="shared" si="78"/>
        <v>6020.1085607819796</v>
      </c>
      <c r="J385" s="49">
        <f t="shared" si="79"/>
        <v>351.70014297146486</v>
      </c>
      <c r="K385" s="49">
        <f t="shared" si="80"/>
        <v>1325.4635174883385</v>
      </c>
      <c r="L385" s="49">
        <f t="shared" si="81"/>
        <v>13360.247584455614</v>
      </c>
      <c r="M385" s="49">
        <f t="shared" si="82"/>
        <v>4752.819861172633</v>
      </c>
      <c r="N385" s="49">
        <f t="shared" si="83"/>
        <v>21598342866.490646</v>
      </c>
      <c r="O385" s="8"/>
      <c r="P385" s="8"/>
      <c r="Q385" s="8">
        <f t="shared" ref="Q385:Q448" si="84">IF(ISERROR(B385/B378),1,B385/B378)</f>
        <v>0.97500671437003794</v>
      </c>
      <c r="R385" s="8">
        <f t="shared" ref="R385:R448" si="85">IF(ISERROR(C385/C378),1,C385/C378)</f>
        <v>0.95782680936984177</v>
      </c>
      <c r="S385" s="8">
        <f t="shared" ref="S385:S448" si="86">IF(ISERROR(D385/D378),1,D385/D378)</f>
        <v>1.0349063007895762</v>
      </c>
      <c r="T385" s="8">
        <f t="shared" ref="T385:T448" si="87">IF(ISERROR(E385/E378),1,E385/E378)</f>
        <v>0.86160786783455967</v>
      </c>
      <c r="U385" s="8">
        <f t="shared" ref="U385:U448" si="88">IF(ISERROR(F385/F378),1,F385/F378)</f>
        <v>0.99374311230088774</v>
      </c>
      <c r="V385" s="8">
        <f t="shared" ref="V385:V448" si="89">IF(ISERROR(G385/G378),1,G385/G378)</f>
        <v>0.95163603521869189</v>
      </c>
      <c r="W385" s="8">
        <f t="shared" ref="W385:W448" si="90">IF(ISERROR(H385/H378),1,H385/H378)</f>
        <v>1.3886048623919702</v>
      </c>
      <c r="X385" s="8">
        <f t="shared" ref="X385:X448" si="91">IF(ISERROR(I385/I378),1,I385/I378)</f>
        <v>0.85538271502628049</v>
      </c>
      <c r="Y385" s="8">
        <f t="shared" ref="Y385:Y448" si="92">IF(ISERROR(J385/J378),1,J385/J378)</f>
        <v>0.76704184047588431</v>
      </c>
      <c r="Z385" s="8">
        <f t="shared" ref="Z385:Z448" si="93">IF(ISERROR(K385/K378),1,K385/K378)</f>
        <v>0.85458587045506995</v>
      </c>
      <c r="AA385" s="8">
        <f t="shared" ref="AA385:AA448" si="94">IF(ISERROR(L385/L378),1,L385/L378)</f>
        <v>0.88782511724698321</v>
      </c>
      <c r="AB385" s="8">
        <f t="shared" ref="AB385:AB448" si="95">IF(ISERROR(M385/M378),1,M385/M378)</f>
        <v>1.8720410120591524</v>
      </c>
      <c r="AC385" s="8">
        <f t="shared" ref="AC385:AC448" si="96">IF(ISERROR(N385/N378),1,N385/N378)</f>
        <v>145.62962968452231</v>
      </c>
    </row>
    <row r="386" spans="1:29" x14ac:dyDescent="0.25">
      <c r="A386" s="3">
        <f t="shared" si="70"/>
        <v>42752</v>
      </c>
      <c r="B386" s="9">
        <f t="shared" si="71"/>
        <v>7908.6869403327491</v>
      </c>
      <c r="C386" s="9">
        <f t="shared" si="72"/>
        <v>7074.4478192630422</v>
      </c>
      <c r="D386" s="9">
        <f t="shared" si="73"/>
        <v>205632.73656908318</v>
      </c>
      <c r="E386" s="9">
        <f t="shared" si="74"/>
        <v>11376.940275527686</v>
      </c>
      <c r="F386" s="9">
        <f t="shared" si="75"/>
        <v>3029.1543665783292</v>
      </c>
      <c r="G386" s="9">
        <f t="shared" si="76"/>
        <v>5036.4467264617915</v>
      </c>
      <c r="H386" s="9">
        <f t="shared" si="77"/>
        <v>112781.41428901434</v>
      </c>
      <c r="I386" s="9">
        <f t="shared" si="78"/>
        <v>4793.3763214979572</v>
      </c>
      <c r="J386" s="9">
        <f t="shared" si="79"/>
        <v>389.19212676801277</v>
      </c>
      <c r="K386" s="9">
        <f t="shared" si="80"/>
        <v>2759.1579841485527</v>
      </c>
      <c r="L386" s="9">
        <f t="shared" si="81"/>
        <v>16182.771383627922</v>
      </c>
      <c r="M386" s="9">
        <f t="shared" si="82"/>
        <v>5123.2210276808337</v>
      </c>
      <c r="N386" s="9">
        <f t="shared" si="83"/>
        <v>7775980688.8940086</v>
      </c>
      <c r="Q386" s="6">
        <f t="shared" si="84"/>
        <v>0.97762895562491603</v>
      </c>
      <c r="R386" s="6">
        <f t="shared" si="85"/>
        <v>0.95811482463525965</v>
      </c>
      <c r="S386" s="6">
        <f t="shared" si="86"/>
        <v>1.0381340826191405</v>
      </c>
      <c r="T386" s="6">
        <f t="shared" si="87"/>
        <v>0.85998164870266203</v>
      </c>
      <c r="U386" s="6">
        <f t="shared" si="88"/>
        <v>0.99094215823963261</v>
      </c>
      <c r="V386" s="6">
        <f t="shared" si="89"/>
        <v>0.95423452021720467</v>
      </c>
      <c r="W386" s="6">
        <f t="shared" si="90"/>
        <v>1.3847389463977879</v>
      </c>
      <c r="X386" s="6">
        <f t="shared" si="91"/>
        <v>0.84926422632200638</v>
      </c>
      <c r="Y386" s="6">
        <f t="shared" si="92"/>
        <v>0.76447556528005423</v>
      </c>
      <c r="Z386" s="6">
        <f t="shared" si="93"/>
        <v>0.86511041617982354</v>
      </c>
      <c r="AA386" s="6">
        <f t="shared" si="94"/>
        <v>0.8876441703565463</v>
      </c>
      <c r="AB386" s="6">
        <f t="shared" si="95"/>
        <v>1.8658860689773089</v>
      </c>
      <c r="AC386" s="6">
        <f t="shared" si="96"/>
        <v>149.32107384228078</v>
      </c>
    </row>
    <row r="387" spans="1:29" x14ac:dyDescent="0.25">
      <c r="A387" s="3">
        <f t="shared" ref="A387:A450" si="97">A386+1</f>
        <v>42753</v>
      </c>
      <c r="B387" s="9">
        <f t="shared" si="71"/>
        <v>10538.150772749037</v>
      </c>
      <c r="C387" s="9">
        <f t="shared" si="72"/>
        <v>10422.979475432478</v>
      </c>
      <c r="D387" s="9">
        <f t="shared" si="73"/>
        <v>221425.97289788179</v>
      </c>
      <c r="E387" s="9">
        <f t="shared" si="74"/>
        <v>12360.480309328543</v>
      </c>
      <c r="F387" s="9">
        <f t="shared" si="75"/>
        <v>11315.169603475375</v>
      </c>
      <c r="G387" s="9">
        <f t="shared" si="76"/>
        <v>5264.8368167965409</v>
      </c>
      <c r="H387" s="9">
        <f t="shared" si="77"/>
        <v>144034.01224953213</v>
      </c>
      <c r="I387" s="9">
        <f t="shared" si="78"/>
        <v>4737.5859275710136</v>
      </c>
      <c r="J387" s="9">
        <f t="shared" si="79"/>
        <v>398.80169214497562</v>
      </c>
      <c r="K387" s="9">
        <f t="shared" si="80"/>
        <v>2954.9076344152381</v>
      </c>
      <c r="L387" s="9">
        <f t="shared" si="81"/>
        <v>40953.101571422034</v>
      </c>
      <c r="M387" s="9">
        <f t="shared" si="82"/>
        <v>10316.652244076125</v>
      </c>
      <c r="N387" s="9">
        <f t="shared" si="83"/>
        <v>29495855378.920162</v>
      </c>
      <c r="Q387" s="6">
        <f t="shared" si="84"/>
        <v>0.97997317606606005</v>
      </c>
      <c r="R387" s="6">
        <f t="shared" si="85"/>
        <v>0.95829490558625641</v>
      </c>
      <c r="S387" s="6">
        <f t="shared" si="86"/>
        <v>1.0415213261912253</v>
      </c>
      <c r="T387" s="6">
        <f t="shared" si="87"/>
        <v>0.8596650386704503</v>
      </c>
      <c r="U387" s="6">
        <f t="shared" si="88"/>
        <v>0.98833305179425079</v>
      </c>
      <c r="V387" s="6">
        <f t="shared" si="89"/>
        <v>0.95667104683583648</v>
      </c>
      <c r="W387" s="6">
        <f t="shared" si="90"/>
        <v>1.3831729449513512</v>
      </c>
      <c r="X387" s="6">
        <f t="shared" si="91"/>
        <v>0.84463448321915535</v>
      </c>
      <c r="Y387" s="6">
        <f t="shared" si="92"/>
        <v>0.76257492662787363</v>
      </c>
      <c r="Z387" s="6">
        <f t="shared" si="93"/>
        <v>0.87904364924289524</v>
      </c>
      <c r="AA387" s="6">
        <f t="shared" si="94"/>
        <v>0.8889754935397759</v>
      </c>
      <c r="AB387" s="6">
        <f t="shared" si="95"/>
        <v>1.8584105563403486</v>
      </c>
      <c r="AC387" s="6">
        <f t="shared" si="96"/>
        <v>152.80222937441388</v>
      </c>
    </row>
    <row r="388" spans="1:29" x14ac:dyDescent="0.25">
      <c r="A388" s="3">
        <f t="shared" si="97"/>
        <v>42754</v>
      </c>
      <c r="B388" s="9">
        <f t="shared" si="71"/>
        <v>15495.173166344002</v>
      </c>
      <c r="C388" s="9">
        <f t="shared" si="72"/>
        <v>12682.438266855386</v>
      </c>
      <c r="D388" s="9">
        <f t="shared" si="73"/>
        <v>262775.16982331785</v>
      </c>
      <c r="E388" s="9">
        <f t="shared" si="74"/>
        <v>18119.028197939726</v>
      </c>
      <c r="F388" s="9">
        <f t="shared" si="75"/>
        <v>26337.204210917273</v>
      </c>
      <c r="G388" s="9">
        <f t="shared" si="76"/>
        <v>5462.9682698898669</v>
      </c>
      <c r="H388" s="9">
        <f t="shared" si="77"/>
        <v>131114.42844918309</v>
      </c>
      <c r="I388" s="9">
        <f t="shared" si="78"/>
        <v>5669.2536984852131</v>
      </c>
      <c r="J388" s="9">
        <f t="shared" si="79"/>
        <v>763.43677850215818</v>
      </c>
      <c r="K388" s="9">
        <f t="shared" si="80"/>
        <v>0</v>
      </c>
      <c r="L388" s="9">
        <f t="shared" si="81"/>
        <v>38511.538679111924</v>
      </c>
      <c r="M388" s="9">
        <f t="shared" si="82"/>
        <v>11122.314576663292</v>
      </c>
      <c r="N388" s="9">
        <f t="shared" si="83"/>
        <v>25065898456.381233</v>
      </c>
      <c r="Q388" s="6">
        <f t="shared" si="84"/>
        <v>0.98230143672689263</v>
      </c>
      <c r="R388" s="6">
        <f t="shared" si="85"/>
        <v>0.95781072769070685</v>
      </c>
      <c r="S388" s="6">
        <f t="shared" si="86"/>
        <v>1.0452080562513362</v>
      </c>
      <c r="T388" s="6">
        <f t="shared" si="87"/>
        <v>0.86020215711468062</v>
      </c>
      <c r="U388" s="6">
        <f t="shared" si="88"/>
        <v>0.98995145466701495</v>
      </c>
      <c r="V388" s="6">
        <f t="shared" si="89"/>
        <v>0.95877090111724805</v>
      </c>
      <c r="W388" s="6">
        <f t="shared" si="90"/>
        <v>1.3827187371643352</v>
      </c>
      <c r="X388" s="6">
        <f t="shared" si="91"/>
        <v>0.84174793304560824</v>
      </c>
      <c r="Y388" s="6">
        <f t="shared" si="92"/>
        <v>0.76160207335952879</v>
      </c>
      <c r="Z388" s="6">
        <f t="shared" si="93"/>
        <v>1</v>
      </c>
      <c r="AA388" s="6">
        <f t="shared" si="94"/>
        <v>0.89073568362356514</v>
      </c>
      <c r="AB388" s="6">
        <f t="shared" si="95"/>
        <v>1.8543585727768568</v>
      </c>
      <c r="AC388" s="6">
        <f t="shared" si="96"/>
        <v>156.02357562252024</v>
      </c>
    </row>
    <row r="389" spans="1:29" x14ac:dyDescent="0.25">
      <c r="A389" s="3">
        <f t="shared" si="97"/>
        <v>42755</v>
      </c>
      <c r="B389" s="9">
        <f t="shared" si="71"/>
        <v>22555.360785300123</v>
      </c>
      <c r="C389" s="9">
        <f t="shared" si="72"/>
        <v>12291.101929015485</v>
      </c>
      <c r="D389" s="9">
        <f t="shared" si="73"/>
        <v>273516.02811273158</v>
      </c>
      <c r="E389" s="9">
        <f t="shared" si="74"/>
        <v>15830.206268005839</v>
      </c>
      <c r="F389" s="9">
        <f t="shared" si="75"/>
        <v>19051.130192653069</v>
      </c>
      <c r="G389" s="9">
        <f t="shared" si="76"/>
        <v>5612.0859449491027</v>
      </c>
      <c r="H389" s="9">
        <f t="shared" si="77"/>
        <v>146093.39405046063</v>
      </c>
      <c r="I389" s="9">
        <f t="shared" si="78"/>
        <v>5769.8651281133307</v>
      </c>
      <c r="J389" s="9">
        <f t="shared" si="79"/>
        <v>1262.8225521459101</v>
      </c>
      <c r="K389" s="9">
        <f t="shared" si="80"/>
        <v>0</v>
      </c>
      <c r="L389" s="9">
        <f t="shared" si="81"/>
        <v>38467.950891581109</v>
      </c>
      <c r="M389" s="9">
        <f t="shared" si="82"/>
        <v>10375.603815595978</v>
      </c>
      <c r="N389" s="9">
        <f t="shared" si="83"/>
        <v>32951155415.41922</v>
      </c>
      <c r="Q389" s="6">
        <f t="shared" si="84"/>
        <v>0.98458246406779548</v>
      </c>
      <c r="R389" s="6">
        <f t="shared" si="85"/>
        <v>0.95700111539691513</v>
      </c>
      <c r="S389" s="6">
        <f t="shared" si="86"/>
        <v>1.0491182210596859</v>
      </c>
      <c r="T389" s="6">
        <f t="shared" si="87"/>
        <v>0.86179883411933378</v>
      </c>
      <c r="U389" s="6">
        <f t="shared" si="88"/>
        <v>0.99197694087342747</v>
      </c>
      <c r="V389" s="6">
        <f t="shared" si="89"/>
        <v>0.96040106169457329</v>
      </c>
      <c r="W389" s="6">
        <f t="shared" si="90"/>
        <v>1.3853201721578277</v>
      </c>
      <c r="X389" s="6">
        <f t="shared" si="91"/>
        <v>0.84168541809819952</v>
      </c>
      <c r="Y389" s="6">
        <f t="shared" si="92"/>
        <v>0.76125979663754884</v>
      </c>
      <c r="Z389" s="6">
        <f t="shared" si="93"/>
        <v>1</v>
      </c>
      <c r="AA389" s="6">
        <f t="shared" si="94"/>
        <v>0.89455945753264088</v>
      </c>
      <c r="AB389" s="6">
        <f t="shared" si="95"/>
        <v>1.855240118929544</v>
      </c>
      <c r="AC389" s="6">
        <f t="shared" si="96"/>
        <v>158.93048691627902</v>
      </c>
    </row>
    <row r="390" spans="1:29" x14ac:dyDescent="0.25">
      <c r="A390" s="3">
        <f t="shared" si="97"/>
        <v>42756</v>
      </c>
      <c r="B390" s="9">
        <f t="shared" si="71"/>
        <v>20890.514416819158</v>
      </c>
      <c r="C390" s="9">
        <f t="shared" si="72"/>
        <v>0</v>
      </c>
      <c r="D390" s="9">
        <f t="shared" si="73"/>
        <v>244704.01222211201</v>
      </c>
      <c r="E390" s="9">
        <f t="shared" si="74"/>
        <v>10562.672701935466</v>
      </c>
      <c r="F390" s="9">
        <f t="shared" si="75"/>
        <v>18328.553671305166</v>
      </c>
      <c r="G390" s="9">
        <f t="shared" si="76"/>
        <v>5547.6501570412875</v>
      </c>
      <c r="H390" s="9">
        <f t="shared" si="77"/>
        <v>141271.79059612291</v>
      </c>
      <c r="I390" s="9">
        <f t="shared" si="78"/>
        <v>4854.7495813774103</v>
      </c>
      <c r="J390" s="9">
        <f t="shared" si="79"/>
        <v>984.61127717841657</v>
      </c>
      <c r="K390" s="9">
        <f t="shared" si="80"/>
        <v>0</v>
      </c>
      <c r="L390" s="9">
        <f t="shared" si="81"/>
        <v>16891.73809014765</v>
      </c>
      <c r="M390" s="9">
        <f t="shared" si="82"/>
        <v>11245.009357628465</v>
      </c>
      <c r="N390" s="9">
        <f t="shared" si="83"/>
        <v>5941731107.7167845</v>
      </c>
      <c r="Q390" s="6">
        <f t="shared" si="84"/>
        <v>0.98643546874902199</v>
      </c>
      <c r="R390" s="6">
        <f t="shared" si="85"/>
        <v>1</v>
      </c>
      <c r="S390" s="6">
        <f t="shared" si="86"/>
        <v>1.0529928958931278</v>
      </c>
      <c r="T390" s="6">
        <f t="shared" si="87"/>
        <v>0.86474687114970805</v>
      </c>
      <c r="U390" s="6">
        <f t="shared" si="88"/>
        <v>0.9935650723881545</v>
      </c>
      <c r="V390" s="6">
        <f t="shared" si="89"/>
        <v>0.96157389738614529</v>
      </c>
      <c r="W390" s="6">
        <f t="shared" si="90"/>
        <v>1.3891948656560607</v>
      </c>
      <c r="X390" s="6">
        <f t="shared" si="91"/>
        <v>0.84206461723883752</v>
      </c>
      <c r="Y390" s="6">
        <f t="shared" si="92"/>
        <v>0.7620549407623961</v>
      </c>
      <c r="Z390" s="6">
        <f t="shared" si="93"/>
        <v>1</v>
      </c>
      <c r="AA390" s="6">
        <f t="shared" si="94"/>
        <v>0.89786323697937964</v>
      </c>
      <c r="AB390" s="6">
        <f t="shared" si="95"/>
        <v>1.8580207720058444</v>
      </c>
      <c r="AC390" s="6">
        <f t="shared" si="96"/>
        <v>161.46207578499951</v>
      </c>
    </row>
    <row r="391" spans="1:29" x14ac:dyDescent="0.25">
      <c r="A391" s="7">
        <f t="shared" si="97"/>
        <v>42757</v>
      </c>
      <c r="B391" s="49">
        <f t="shared" si="71"/>
        <v>10934.749047358415</v>
      </c>
      <c r="C391" s="49">
        <f t="shared" si="72"/>
        <v>0</v>
      </c>
      <c r="D391" s="49">
        <f t="shared" si="73"/>
        <v>268296.63477989065</v>
      </c>
      <c r="E391" s="49">
        <f t="shared" si="74"/>
        <v>6982.0180111876698</v>
      </c>
      <c r="F391" s="49">
        <f t="shared" si="75"/>
        <v>3219.3792472995574</v>
      </c>
      <c r="G391" s="49">
        <f t="shared" si="76"/>
        <v>5349.4376806543132</v>
      </c>
      <c r="H391" s="49">
        <f t="shared" si="77"/>
        <v>153341.79269225703</v>
      </c>
      <c r="I391" s="49">
        <f t="shared" si="78"/>
        <v>5107.0586998217223</v>
      </c>
      <c r="J391" s="49">
        <f t="shared" si="79"/>
        <v>771.6310189685471</v>
      </c>
      <c r="K391" s="49">
        <f t="shared" si="80"/>
        <v>0</v>
      </c>
      <c r="L391" s="49">
        <f t="shared" si="81"/>
        <v>11133.634644991047</v>
      </c>
      <c r="M391" s="49">
        <f t="shared" si="82"/>
        <v>21999.469094989196</v>
      </c>
      <c r="N391" s="49">
        <f t="shared" si="83"/>
        <v>23897439281.208153</v>
      </c>
      <c r="O391" s="8"/>
      <c r="P391" s="8"/>
      <c r="Q391" s="8">
        <f t="shared" si="84"/>
        <v>0.98861297057603847</v>
      </c>
      <c r="R391" s="8">
        <f t="shared" si="85"/>
        <v>1</v>
      </c>
      <c r="S391" s="8">
        <f t="shared" si="86"/>
        <v>1.0565440417982219</v>
      </c>
      <c r="T391" s="8">
        <f t="shared" si="87"/>
        <v>0.86807393317626314</v>
      </c>
      <c r="U391" s="8">
        <f t="shared" si="88"/>
        <v>0.99636573266259754</v>
      </c>
      <c r="V391" s="8">
        <f t="shared" si="89"/>
        <v>0.96224349984377067</v>
      </c>
      <c r="W391" s="8">
        <f t="shared" si="90"/>
        <v>1.392183910764095</v>
      </c>
      <c r="X391" s="8">
        <f t="shared" si="91"/>
        <v>0.84279467263321151</v>
      </c>
      <c r="Y391" s="8">
        <f t="shared" si="92"/>
        <v>0.76358678171220318</v>
      </c>
      <c r="Z391" s="8">
        <f t="shared" si="93"/>
        <v>1</v>
      </c>
      <c r="AA391" s="8">
        <f t="shared" si="94"/>
        <v>0.90144194226831176</v>
      </c>
      <c r="AB391" s="8">
        <f t="shared" si="95"/>
        <v>1.8614705173052613</v>
      </c>
      <c r="AC391" s="8">
        <f t="shared" si="96"/>
        <v>163.54944321136443</v>
      </c>
    </row>
    <row r="392" spans="1:29" x14ac:dyDescent="0.25">
      <c r="A392" s="7">
        <f t="shared" si="97"/>
        <v>42758</v>
      </c>
      <c r="B392" s="49">
        <f t="shared" si="71"/>
        <v>7842.2845799928027</v>
      </c>
      <c r="C392" s="49">
        <f t="shared" si="72"/>
        <v>4433.3184087228256</v>
      </c>
      <c r="D392" s="49">
        <f t="shared" si="73"/>
        <v>164756.4459853821</v>
      </c>
      <c r="E392" s="49">
        <f t="shared" si="74"/>
        <v>6960.20891321418</v>
      </c>
      <c r="F392" s="49">
        <f t="shared" si="75"/>
        <v>8921.0378497663187</v>
      </c>
      <c r="G392" s="49">
        <f t="shared" si="76"/>
        <v>4447.4473914138662</v>
      </c>
      <c r="H392" s="49">
        <f t="shared" si="77"/>
        <v>116079.4378184971</v>
      </c>
      <c r="I392" s="49">
        <f t="shared" si="78"/>
        <v>5082.446233901218</v>
      </c>
      <c r="J392" s="49">
        <f t="shared" si="79"/>
        <v>269.27513984294012</v>
      </c>
      <c r="K392" s="49">
        <f t="shared" si="80"/>
        <v>1190.2686284049239</v>
      </c>
      <c r="L392" s="49">
        <f t="shared" si="81"/>
        <v>12066.813009273397</v>
      </c>
      <c r="M392" s="49">
        <f t="shared" si="82"/>
        <v>8864.0686321311223</v>
      </c>
      <c r="N392" s="49">
        <f t="shared" si="83"/>
        <v>3566128754573.8911</v>
      </c>
      <c r="O392" s="8"/>
      <c r="P392" s="8"/>
      <c r="Q392" s="8">
        <f t="shared" si="84"/>
        <v>0.99147700401685956</v>
      </c>
      <c r="R392" s="8">
        <f t="shared" si="85"/>
        <v>0.95663107425023919</v>
      </c>
      <c r="S392" s="8">
        <f t="shared" si="86"/>
        <v>1.0582780946292882</v>
      </c>
      <c r="T392" s="8">
        <f t="shared" si="87"/>
        <v>0.87044132838406152</v>
      </c>
      <c r="U392" s="8">
        <f t="shared" si="88"/>
        <v>1.0010927575494866</v>
      </c>
      <c r="V392" s="8">
        <f t="shared" si="89"/>
        <v>0.96241668538816649</v>
      </c>
      <c r="W392" s="8">
        <f t="shared" si="90"/>
        <v>1.3943691908487512</v>
      </c>
      <c r="X392" s="8">
        <f t="shared" si="91"/>
        <v>0.8442449471776694</v>
      </c>
      <c r="Y392" s="8">
        <f t="shared" si="92"/>
        <v>0.76563841449671444</v>
      </c>
      <c r="Z392" s="8">
        <f t="shared" si="93"/>
        <v>0.89800180291676412</v>
      </c>
      <c r="AA392" s="8">
        <f t="shared" si="94"/>
        <v>0.90318782889269944</v>
      </c>
      <c r="AB392" s="8">
        <f t="shared" si="95"/>
        <v>1.8650125380397118</v>
      </c>
      <c r="AC392" s="8">
        <f t="shared" si="96"/>
        <v>165.11122064399956</v>
      </c>
    </row>
    <row r="393" spans="1:29" x14ac:dyDescent="0.25">
      <c r="A393" s="3">
        <f t="shared" si="97"/>
        <v>42759</v>
      </c>
      <c r="B393" s="9">
        <f t="shared" si="71"/>
        <v>7853.1460565604275</v>
      </c>
      <c r="C393" s="9">
        <f t="shared" si="72"/>
        <v>6770.6521893934241</v>
      </c>
      <c r="D393" s="9">
        <f t="shared" si="73"/>
        <v>217793.35867474569</v>
      </c>
      <c r="E393" s="9">
        <f t="shared" si="74"/>
        <v>9908.614580520205</v>
      </c>
      <c r="F393" s="9">
        <f t="shared" si="75"/>
        <v>3036.151668881982</v>
      </c>
      <c r="G393" s="9">
        <f t="shared" si="76"/>
        <v>4846.4821555519502</v>
      </c>
      <c r="H393" s="9">
        <f t="shared" si="77"/>
        <v>157516.57451245963</v>
      </c>
      <c r="I393" s="9">
        <f t="shared" si="78"/>
        <v>4053.8309000757972</v>
      </c>
      <c r="J393" s="9">
        <f t="shared" si="79"/>
        <v>299.01712610743078</v>
      </c>
      <c r="K393" s="9">
        <f t="shared" si="80"/>
        <v>2520.1491962982755</v>
      </c>
      <c r="L393" s="9">
        <f t="shared" si="81"/>
        <v>14602.860086469376</v>
      </c>
      <c r="M393" s="9">
        <f t="shared" si="82"/>
        <v>9591.8501488118382</v>
      </c>
      <c r="N393" s="9">
        <f t="shared" si="83"/>
        <v>1291333021582.7117</v>
      </c>
      <c r="Q393" s="6">
        <f t="shared" si="84"/>
        <v>0.99297723070955379</v>
      </c>
      <c r="R393" s="6">
        <f t="shared" si="85"/>
        <v>0.95705733682247085</v>
      </c>
      <c r="S393" s="6">
        <f t="shared" si="86"/>
        <v>1.0591375785225574</v>
      </c>
      <c r="T393" s="6">
        <f t="shared" si="87"/>
        <v>0.87093843692175166</v>
      </c>
      <c r="U393" s="6">
        <f t="shared" si="88"/>
        <v>1.0023099853810213</v>
      </c>
      <c r="V393" s="6">
        <f t="shared" si="89"/>
        <v>0.96228202516036632</v>
      </c>
      <c r="W393" s="6">
        <f t="shared" si="90"/>
        <v>1.3966536552627962</v>
      </c>
      <c r="X393" s="6">
        <f t="shared" si="91"/>
        <v>0.84571513442302648</v>
      </c>
      <c r="Y393" s="6">
        <f t="shared" si="92"/>
        <v>0.76830209436807817</v>
      </c>
      <c r="Z393" s="6">
        <f t="shared" si="93"/>
        <v>0.91337618605988125</v>
      </c>
      <c r="AA393" s="6">
        <f t="shared" si="94"/>
        <v>0.90237078311833918</v>
      </c>
      <c r="AB393" s="6">
        <f t="shared" si="95"/>
        <v>1.8722303989983917</v>
      </c>
      <c r="AC393" s="6">
        <f t="shared" si="96"/>
        <v>166.06690181561913</v>
      </c>
    </row>
    <row r="394" spans="1:29" x14ac:dyDescent="0.25">
      <c r="A394" s="3">
        <f t="shared" si="97"/>
        <v>42760</v>
      </c>
      <c r="B394" s="9">
        <f t="shared" si="71"/>
        <v>10460.680774633871</v>
      </c>
      <c r="C394" s="9">
        <f t="shared" si="72"/>
        <v>9980.6855937688615</v>
      </c>
      <c r="D394" s="9">
        <f t="shared" si="73"/>
        <v>234408.41175530769</v>
      </c>
      <c r="E394" s="9">
        <f t="shared" si="74"/>
        <v>10754.154297097037</v>
      </c>
      <c r="F394" s="9">
        <f t="shared" si="75"/>
        <v>11339.046690259598</v>
      </c>
      <c r="G394" s="9">
        <f t="shared" si="76"/>
        <v>5063.0100860439788</v>
      </c>
      <c r="H394" s="9">
        <f t="shared" si="77"/>
        <v>201140.86372820672</v>
      </c>
      <c r="I394" s="9">
        <f t="shared" si="78"/>
        <v>4011.0430394430346</v>
      </c>
      <c r="J394" s="9">
        <f t="shared" si="79"/>
        <v>306.64262078035557</v>
      </c>
      <c r="K394" s="9">
        <f t="shared" si="80"/>
        <v>2750.2231901098039</v>
      </c>
      <c r="L394" s="9">
        <f t="shared" si="81"/>
        <v>36879.667988741363</v>
      </c>
      <c r="M394" s="9">
        <f t="shared" si="82"/>
        <v>19352.590885915772</v>
      </c>
      <c r="N394" s="9">
        <f t="shared" si="83"/>
        <v>4905905958021.3154</v>
      </c>
      <c r="Q394" s="6">
        <f t="shared" si="84"/>
        <v>0.99264861551274264</v>
      </c>
      <c r="R394" s="6">
        <f t="shared" si="85"/>
        <v>0.95756550392273854</v>
      </c>
      <c r="S394" s="6">
        <f t="shared" si="86"/>
        <v>1.058631057086574</v>
      </c>
      <c r="T394" s="6">
        <f t="shared" si="87"/>
        <v>0.87004339863563396</v>
      </c>
      <c r="U394" s="6">
        <f t="shared" si="88"/>
        <v>1.0021101837286548</v>
      </c>
      <c r="V394" s="6">
        <f t="shared" si="89"/>
        <v>0.96166514978989104</v>
      </c>
      <c r="W394" s="6">
        <f t="shared" si="90"/>
        <v>1.3964817100265157</v>
      </c>
      <c r="X394" s="6">
        <f t="shared" si="91"/>
        <v>0.84664280516797263</v>
      </c>
      <c r="Y394" s="6">
        <f t="shared" si="92"/>
        <v>0.76891002927059393</v>
      </c>
      <c r="Z394" s="6">
        <f t="shared" si="93"/>
        <v>0.93073067938858256</v>
      </c>
      <c r="AA394" s="6">
        <f t="shared" si="94"/>
        <v>0.90053418602308744</v>
      </c>
      <c r="AB394" s="6">
        <f t="shared" si="95"/>
        <v>1.8758595742168327</v>
      </c>
      <c r="AC394" s="6">
        <f t="shared" si="96"/>
        <v>166.32526485492011</v>
      </c>
    </row>
    <row r="395" spans="1:29" x14ac:dyDescent="0.25">
      <c r="A395" s="3">
        <f t="shared" si="97"/>
        <v>42761</v>
      </c>
      <c r="B395" s="9">
        <f t="shared" si="71"/>
        <v>15359.422254588173</v>
      </c>
      <c r="C395" s="9">
        <f t="shared" si="72"/>
        <v>12159.851316348149</v>
      </c>
      <c r="D395" s="9">
        <f t="shared" si="73"/>
        <v>277858.49127821182</v>
      </c>
      <c r="E395" s="9">
        <f t="shared" si="74"/>
        <v>15748.126716777459</v>
      </c>
      <c r="F395" s="9">
        <f t="shared" si="75"/>
        <v>26320.695001990123</v>
      </c>
      <c r="G395" s="9">
        <f t="shared" si="76"/>
        <v>5249.6449746382377</v>
      </c>
      <c r="H395" s="9">
        <f t="shared" si="77"/>
        <v>182968.64081441888</v>
      </c>
      <c r="I395" s="9">
        <f t="shared" si="78"/>
        <v>4800.5858726978304</v>
      </c>
      <c r="J395" s="9">
        <f t="shared" si="79"/>
        <v>586.07235584276634</v>
      </c>
      <c r="K395" s="9">
        <f t="shared" si="80"/>
        <v>0</v>
      </c>
      <c r="L395" s="9">
        <f t="shared" si="81"/>
        <v>34596.175857288872</v>
      </c>
      <c r="M395" s="9">
        <f t="shared" si="82"/>
        <v>20863.666335219135</v>
      </c>
      <c r="N395" s="9">
        <f t="shared" si="83"/>
        <v>4155309827672.4121</v>
      </c>
      <c r="Q395" s="6">
        <f t="shared" si="84"/>
        <v>0.99123914845619898</v>
      </c>
      <c r="R395" s="6">
        <f t="shared" si="85"/>
        <v>0.95879444161199034</v>
      </c>
      <c r="S395" s="6">
        <f t="shared" si="86"/>
        <v>1.0574001016345478</v>
      </c>
      <c r="T395" s="6">
        <f t="shared" si="87"/>
        <v>0.86914852964179079</v>
      </c>
      <c r="U395" s="6">
        <f t="shared" si="88"/>
        <v>0.99937316015796751</v>
      </c>
      <c r="V395" s="6">
        <f t="shared" si="89"/>
        <v>0.96095102795537013</v>
      </c>
      <c r="W395" s="6">
        <f t="shared" si="90"/>
        <v>1.3954882233676766</v>
      </c>
      <c r="X395" s="6">
        <f t="shared" si="91"/>
        <v>0.84677563009404833</v>
      </c>
      <c r="Y395" s="6">
        <f t="shared" si="92"/>
        <v>0.76767634510957683</v>
      </c>
      <c r="Z395" s="6">
        <f t="shared" si="93"/>
        <v>1</v>
      </c>
      <c r="AA395" s="6">
        <f t="shared" si="94"/>
        <v>0.89833273465267471</v>
      </c>
      <c r="AB395" s="6">
        <f t="shared" si="95"/>
        <v>1.8758385398480846</v>
      </c>
      <c r="AC395" s="6">
        <f t="shared" si="96"/>
        <v>165.77541933728534</v>
      </c>
    </row>
    <row r="396" spans="1:29" x14ac:dyDescent="0.25">
      <c r="A396" s="3">
        <f t="shared" si="97"/>
        <v>42762</v>
      </c>
      <c r="B396" s="9">
        <f t="shared" si="71"/>
        <v>22304.247333950581</v>
      </c>
      <c r="C396" s="9">
        <f t="shared" si="72"/>
        <v>11829.819749390274</v>
      </c>
      <c r="D396" s="9">
        <f t="shared" si="73"/>
        <v>288751.66773165623</v>
      </c>
      <c r="E396" s="9">
        <f t="shared" si="74"/>
        <v>13740.982126370887</v>
      </c>
      <c r="F396" s="9">
        <f t="shared" si="75"/>
        <v>18976.094327746829</v>
      </c>
      <c r="G396" s="9">
        <f t="shared" si="76"/>
        <v>5388.9959305704597</v>
      </c>
      <c r="H396" s="9">
        <f t="shared" si="77"/>
        <v>203740.95140339108</v>
      </c>
      <c r="I396" s="9">
        <f t="shared" si="78"/>
        <v>4884.2456842369938</v>
      </c>
      <c r="J396" s="9">
        <f t="shared" si="79"/>
        <v>968.33302063842928</v>
      </c>
      <c r="K396" s="9">
        <f t="shared" si="80"/>
        <v>0</v>
      </c>
      <c r="L396" s="9">
        <f t="shared" si="81"/>
        <v>34484.780745038857</v>
      </c>
      <c r="M396" s="9">
        <f t="shared" si="82"/>
        <v>19448.512608528563</v>
      </c>
      <c r="N396" s="9">
        <f t="shared" si="83"/>
        <v>5414102466552.7842</v>
      </c>
      <c r="Q396" s="6">
        <f t="shared" si="84"/>
        <v>0.98886679518275766</v>
      </c>
      <c r="R396" s="6">
        <f t="shared" si="85"/>
        <v>0.96247023397175901</v>
      </c>
      <c r="S396" s="6">
        <f t="shared" si="86"/>
        <v>1.0557029133687375</v>
      </c>
      <c r="T396" s="6">
        <f t="shared" si="87"/>
        <v>0.86802293626094773</v>
      </c>
      <c r="U396" s="6">
        <f t="shared" si="88"/>
        <v>0.99606134312518757</v>
      </c>
      <c r="V396" s="6">
        <f t="shared" si="89"/>
        <v>0.96024828975054721</v>
      </c>
      <c r="W396" s="6">
        <f t="shared" si="90"/>
        <v>1.3945938673518599</v>
      </c>
      <c r="X396" s="6">
        <f t="shared" si="91"/>
        <v>0.84650950685810522</v>
      </c>
      <c r="Y396" s="6">
        <f t="shared" si="92"/>
        <v>0.76680054453647839</v>
      </c>
      <c r="Z396" s="6">
        <f t="shared" si="93"/>
        <v>1</v>
      </c>
      <c r="AA396" s="6">
        <f t="shared" si="94"/>
        <v>0.89645483956843697</v>
      </c>
      <c r="AB396" s="6">
        <f t="shared" si="95"/>
        <v>1.8744463410693013</v>
      </c>
      <c r="AC396" s="6">
        <f t="shared" si="96"/>
        <v>164.30690815834942</v>
      </c>
    </row>
    <row r="397" spans="1:29" x14ac:dyDescent="0.25">
      <c r="A397" s="3">
        <f t="shared" si="97"/>
        <v>42763</v>
      </c>
      <c r="B397" s="9">
        <f t="shared" si="71"/>
        <v>20614.568728920873</v>
      </c>
      <c r="C397" s="9">
        <f t="shared" si="72"/>
        <v>0</v>
      </c>
      <c r="D397" s="9">
        <f t="shared" si="73"/>
        <v>257794.86684729974</v>
      </c>
      <c r="E397" s="9">
        <f t="shared" si="74"/>
        <v>9157.134965580839</v>
      </c>
      <c r="F397" s="9">
        <f t="shared" si="75"/>
        <v>18259.259715949851</v>
      </c>
      <c r="G397" s="9">
        <f t="shared" si="76"/>
        <v>5323.8165572794042</v>
      </c>
      <c r="H397" s="9">
        <f t="shared" si="77"/>
        <v>196785.45438284843</v>
      </c>
      <c r="I397" s="9">
        <f t="shared" si="78"/>
        <v>4109.549826437009</v>
      </c>
      <c r="J397" s="9">
        <f t="shared" si="79"/>
        <v>753.99129048657824</v>
      </c>
      <c r="K397" s="9">
        <f t="shared" si="80"/>
        <v>0</v>
      </c>
      <c r="L397" s="9">
        <f t="shared" si="81"/>
        <v>15132.176175145458</v>
      </c>
      <c r="M397" s="9">
        <f t="shared" si="82"/>
        <v>21058.981232138041</v>
      </c>
      <c r="N397" s="9">
        <f t="shared" si="83"/>
        <v>961303104264.43237</v>
      </c>
      <c r="Q397" s="6">
        <f t="shared" si="84"/>
        <v>0.98679086199638444</v>
      </c>
      <c r="R397" s="6">
        <f t="shared" si="85"/>
        <v>1</v>
      </c>
      <c r="S397" s="6">
        <f t="shared" si="86"/>
        <v>1.0534966897612839</v>
      </c>
      <c r="T397" s="6">
        <f t="shared" si="87"/>
        <v>0.86693351427076959</v>
      </c>
      <c r="U397" s="6">
        <f t="shared" si="88"/>
        <v>0.99621934405747459</v>
      </c>
      <c r="V397" s="6">
        <f t="shared" si="89"/>
        <v>0.95965253874601564</v>
      </c>
      <c r="W397" s="6">
        <f t="shared" si="90"/>
        <v>1.3929564674764521</v>
      </c>
      <c r="X397" s="6">
        <f t="shared" si="91"/>
        <v>0.84650088692546521</v>
      </c>
      <c r="Y397" s="6">
        <f t="shared" si="92"/>
        <v>0.76577559892191971</v>
      </c>
      <c r="Z397" s="6">
        <f t="shared" si="93"/>
        <v>1</v>
      </c>
      <c r="AA397" s="6">
        <f t="shared" si="94"/>
        <v>0.89583298618461993</v>
      </c>
      <c r="AB397" s="6">
        <f t="shared" si="95"/>
        <v>1.8727402141156875</v>
      </c>
      <c r="AC397" s="6">
        <f t="shared" si="96"/>
        <v>161.78838908006898</v>
      </c>
    </row>
    <row r="398" spans="1:29" x14ac:dyDescent="0.25">
      <c r="A398" s="7">
        <f t="shared" si="97"/>
        <v>42764</v>
      </c>
      <c r="B398" s="49">
        <f t="shared" si="71"/>
        <v>10781.799998178234</v>
      </c>
      <c r="C398" s="49">
        <f t="shared" si="72"/>
        <v>0</v>
      </c>
      <c r="D398" s="49">
        <f t="shared" si="73"/>
        <v>282102.04017267009</v>
      </c>
      <c r="E398" s="49">
        <f t="shared" si="74"/>
        <v>6047.5069282074455</v>
      </c>
      <c r="F398" s="49">
        <f t="shared" si="75"/>
        <v>3206.5578842223435</v>
      </c>
      <c r="G398" s="49">
        <f t="shared" si="76"/>
        <v>5131.9851747951452</v>
      </c>
      <c r="H398" s="49">
        <f t="shared" si="77"/>
        <v>213340.60475866412</v>
      </c>
      <c r="I398" s="49">
        <f t="shared" si="78"/>
        <v>4322.9592819386653</v>
      </c>
      <c r="J398" s="49">
        <f t="shared" si="79"/>
        <v>590.44343920567189</v>
      </c>
      <c r="K398" s="49">
        <f t="shared" si="80"/>
        <v>0</v>
      </c>
      <c r="L398" s="49">
        <f t="shared" si="81"/>
        <v>9969.0378304342485</v>
      </c>
      <c r="M398" s="49">
        <f t="shared" si="82"/>
        <v>41144.321619332652</v>
      </c>
      <c r="N398" s="49">
        <f t="shared" si="83"/>
        <v>3777660360213.7295</v>
      </c>
      <c r="O398" s="8"/>
      <c r="P398" s="8"/>
      <c r="Q398" s="8">
        <f t="shared" si="84"/>
        <v>0.98601256887398525</v>
      </c>
      <c r="R398" s="8">
        <f t="shared" si="85"/>
        <v>1</v>
      </c>
      <c r="S398" s="8">
        <f t="shared" si="86"/>
        <v>1.0514557530850335</v>
      </c>
      <c r="T398" s="8">
        <f t="shared" si="87"/>
        <v>0.86615458718628258</v>
      </c>
      <c r="U398" s="8">
        <f t="shared" si="88"/>
        <v>0.99601744246566526</v>
      </c>
      <c r="V398" s="8">
        <f t="shared" si="89"/>
        <v>0.95935039926802723</v>
      </c>
      <c r="W398" s="8">
        <f t="shared" si="90"/>
        <v>1.3912750138953913</v>
      </c>
      <c r="X398" s="8">
        <f t="shared" si="91"/>
        <v>0.84646751408781962</v>
      </c>
      <c r="Y398" s="8">
        <f t="shared" si="92"/>
        <v>0.76518883338169597</v>
      </c>
      <c r="Z398" s="8">
        <f t="shared" si="93"/>
        <v>1</v>
      </c>
      <c r="AA398" s="8">
        <f t="shared" si="94"/>
        <v>0.89539832662995245</v>
      </c>
      <c r="AB398" s="8">
        <f t="shared" si="95"/>
        <v>1.8702415699978898</v>
      </c>
      <c r="AC398" s="8">
        <f t="shared" si="96"/>
        <v>158.07803990046364</v>
      </c>
    </row>
    <row r="399" spans="1:29" x14ac:dyDescent="0.25">
      <c r="A399" s="7">
        <f t="shared" si="97"/>
        <v>42765</v>
      </c>
      <c r="B399" s="49">
        <f t="shared" si="71"/>
        <v>7732.8025963012469</v>
      </c>
      <c r="C399" s="49">
        <f t="shared" si="72"/>
        <v>4300.8150629891015</v>
      </c>
      <c r="D399" s="49">
        <f t="shared" si="73"/>
        <v>173141.69132503108</v>
      </c>
      <c r="E399" s="49">
        <f t="shared" si="74"/>
        <v>6024.4381979427153</v>
      </c>
      <c r="F399" s="49">
        <f t="shared" si="75"/>
        <v>8881.5697378207624</v>
      </c>
      <c r="G399" s="49">
        <f t="shared" si="76"/>
        <v>4267.0389366016225</v>
      </c>
      <c r="H399" s="49">
        <f t="shared" si="77"/>
        <v>161414.69811783667</v>
      </c>
      <c r="I399" s="49">
        <f t="shared" si="78"/>
        <v>4298.4536680916326</v>
      </c>
      <c r="J399" s="49">
        <f t="shared" si="79"/>
        <v>206.01255758085034</v>
      </c>
      <c r="K399" s="49">
        <f t="shared" si="80"/>
        <v>1134.2281121378628</v>
      </c>
      <c r="L399" s="49">
        <f t="shared" si="81"/>
        <v>10809.413847434822</v>
      </c>
      <c r="M399" s="49">
        <f t="shared" si="82"/>
        <v>16545.288590639251</v>
      </c>
      <c r="N399" s="49">
        <f t="shared" si="83"/>
        <v>569350453977390.25</v>
      </c>
      <c r="O399" s="8"/>
      <c r="P399" s="8"/>
      <c r="Q399" s="8">
        <f t="shared" si="84"/>
        <v>0.98603952935208883</v>
      </c>
      <c r="R399" s="8">
        <f t="shared" si="85"/>
        <v>0.97011192666129831</v>
      </c>
      <c r="S399" s="8">
        <f t="shared" si="86"/>
        <v>1.0508947937635955</v>
      </c>
      <c r="T399" s="8">
        <f t="shared" si="87"/>
        <v>0.86555422014777827</v>
      </c>
      <c r="U399" s="8">
        <f t="shared" si="88"/>
        <v>0.99557583852795895</v>
      </c>
      <c r="V399" s="8">
        <f t="shared" si="89"/>
        <v>0.95943550559798951</v>
      </c>
      <c r="W399" s="8">
        <f t="shared" si="90"/>
        <v>1.3905537548366336</v>
      </c>
      <c r="X399" s="8">
        <f t="shared" si="91"/>
        <v>0.84574503502267195</v>
      </c>
      <c r="Y399" s="8">
        <f t="shared" si="92"/>
        <v>0.76506341321003901</v>
      </c>
      <c r="Z399" s="8">
        <f t="shared" si="93"/>
        <v>0.95291775744592977</v>
      </c>
      <c r="AA399" s="8">
        <f t="shared" si="94"/>
        <v>0.8957969133297865</v>
      </c>
      <c r="AB399" s="8">
        <f t="shared" si="95"/>
        <v>1.8665569139057299</v>
      </c>
      <c r="AC399" s="8">
        <f t="shared" si="96"/>
        <v>159.65504701622044</v>
      </c>
    </row>
    <row r="400" spans="1:29" x14ac:dyDescent="0.25">
      <c r="A400" s="3">
        <f t="shared" si="97"/>
        <v>42766</v>
      </c>
      <c r="B400" s="9">
        <f t="shared" si="71"/>
        <v>7749.7011777918469</v>
      </c>
      <c r="C400" s="9">
        <f t="shared" si="72"/>
        <v>6574.2317442264475</v>
      </c>
      <c r="D400" s="9">
        <f t="shared" si="73"/>
        <v>229126.63443221751</v>
      </c>
      <c r="E400" s="9">
        <f t="shared" si="74"/>
        <v>8579.2362291349727</v>
      </c>
      <c r="F400" s="9">
        <f t="shared" si="75"/>
        <v>3023.1167032733069</v>
      </c>
      <c r="G400" s="9">
        <f t="shared" si="76"/>
        <v>4652.5870568561922</v>
      </c>
      <c r="H400" s="9">
        <f t="shared" si="77"/>
        <v>219057.19148458919</v>
      </c>
      <c r="I400" s="9">
        <f t="shared" si="78"/>
        <v>3425.7166762031898</v>
      </c>
      <c r="J400" s="9">
        <f t="shared" si="79"/>
        <v>228.72480713406156</v>
      </c>
      <c r="K400" s="9">
        <f t="shared" si="80"/>
        <v>2419.195708135037</v>
      </c>
      <c r="L400" s="9">
        <f t="shared" si="81"/>
        <v>13089.512064305653</v>
      </c>
      <c r="M400" s="9">
        <f t="shared" si="82"/>
        <v>17899.976880434653</v>
      </c>
      <c r="N400" s="9">
        <f t="shared" si="83"/>
        <v>207461511741664.47</v>
      </c>
      <c r="Q400" s="6">
        <f t="shared" si="84"/>
        <v>0.98682758756509259</v>
      </c>
      <c r="R400" s="6">
        <f t="shared" si="85"/>
        <v>0.97098943503925972</v>
      </c>
      <c r="S400" s="6">
        <f t="shared" si="86"/>
        <v>1.0520368289760251</v>
      </c>
      <c r="T400" s="6">
        <f t="shared" si="87"/>
        <v>0.86583610245586529</v>
      </c>
      <c r="U400" s="6">
        <f t="shared" si="88"/>
        <v>0.99570674754417821</v>
      </c>
      <c r="V400" s="6">
        <f t="shared" si="89"/>
        <v>0.95999261062508212</v>
      </c>
      <c r="W400" s="6">
        <f t="shared" si="90"/>
        <v>1.390692961439824</v>
      </c>
      <c r="X400" s="6">
        <f t="shared" si="91"/>
        <v>0.84505662930812853</v>
      </c>
      <c r="Y400" s="6">
        <f t="shared" si="92"/>
        <v>0.76492209697676439</v>
      </c>
      <c r="Z400" s="6">
        <f t="shared" si="93"/>
        <v>0.95994146365956268</v>
      </c>
      <c r="AA400" s="6">
        <f t="shared" si="94"/>
        <v>0.8963663273357011</v>
      </c>
      <c r="AB400" s="6">
        <f t="shared" si="95"/>
        <v>1.8661651926090568</v>
      </c>
      <c r="AC400" s="6">
        <f t="shared" si="96"/>
        <v>160.65686253991319</v>
      </c>
    </row>
    <row r="401" spans="1:29" x14ac:dyDescent="0.25">
      <c r="A401" s="3">
        <f t="shared" si="97"/>
        <v>42767</v>
      </c>
      <c r="B401" s="9">
        <f t="shared" si="71"/>
        <v>10329.761512569741</v>
      </c>
      <c r="C401" s="9">
        <f t="shared" si="72"/>
        <v>9700.3186544684322</v>
      </c>
      <c r="D401" s="9">
        <f t="shared" si="73"/>
        <v>246839.06223782856</v>
      </c>
      <c r="E401" s="9">
        <f t="shared" si="74"/>
        <v>9315.8321631637209</v>
      </c>
      <c r="F401" s="9">
        <f t="shared" si="75"/>
        <v>11294.224293108831</v>
      </c>
      <c r="G401" s="9">
        <f t="shared" si="76"/>
        <v>4862.5346465375842</v>
      </c>
      <c r="H401" s="9">
        <f t="shared" si="77"/>
        <v>279810.72599675856</v>
      </c>
      <c r="I401" s="9">
        <f t="shared" si="78"/>
        <v>3388.353021441897</v>
      </c>
      <c r="J401" s="9">
        <f t="shared" si="79"/>
        <v>234.56749691331322</v>
      </c>
      <c r="K401" s="9">
        <f t="shared" si="80"/>
        <v>2658.6823134988463</v>
      </c>
      <c r="L401" s="9">
        <f t="shared" si="81"/>
        <v>33080.668995109321</v>
      </c>
      <c r="M401" s="9">
        <f t="shared" si="82"/>
        <v>36115.517338488695</v>
      </c>
      <c r="N401" s="9">
        <f t="shared" si="83"/>
        <v>792139767225184.63</v>
      </c>
      <c r="Q401" s="6">
        <f t="shared" si="84"/>
        <v>0.98748463270367681</v>
      </c>
      <c r="R401" s="6">
        <f t="shared" si="85"/>
        <v>0.97190905006811679</v>
      </c>
      <c r="S401" s="6">
        <f t="shared" si="86"/>
        <v>1.0530298822872315</v>
      </c>
      <c r="T401" s="6">
        <f t="shared" si="87"/>
        <v>0.86625427772395136</v>
      </c>
      <c r="U401" s="6">
        <f t="shared" si="88"/>
        <v>0.99604707535164572</v>
      </c>
      <c r="V401" s="6">
        <f t="shared" si="89"/>
        <v>0.96040390279707355</v>
      </c>
      <c r="W401" s="6">
        <f t="shared" si="90"/>
        <v>1.3911182482285407</v>
      </c>
      <c r="X401" s="6">
        <f t="shared" si="91"/>
        <v>0.84475608666427993</v>
      </c>
      <c r="Y401" s="6">
        <f t="shared" si="92"/>
        <v>0.76495399209795789</v>
      </c>
      <c r="Z401" s="6">
        <f t="shared" si="93"/>
        <v>0.96671510990811516</v>
      </c>
      <c r="AA401" s="6">
        <f t="shared" si="94"/>
        <v>0.89698933854849772</v>
      </c>
      <c r="AB401" s="6">
        <f t="shared" si="95"/>
        <v>1.8661851300113244</v>
      </c>
      <c r="AC401" s="6">
        <f t="shared" si="96"/>
        <v>161.46656173260118</v>
      </c>
    </row>
    <row r="402" spans="1:29" x14ac:dyDescent="0.25">
      <c r="A402" s="3">
        <f t="shared" si="97"/>
        <v>42768</v>
      </c>
      <c r="B402" s="9">
        <f t="shared" si="71"/>
        <v>15175.434274630121</v>
      </c>
      <c r="C402" s="9">
        <f t="shared" si="72"/>
        <v>11830.094254177091</v>
      </c>
      <c r="D402" s="9">
        <f t="shared" si="73"/>
        <v>292821.70507989073</v>
      </c>
      <c r="E402" s="9">
        <f t="shared" si="74"/>
        <v>13649.294146803155</v>
      </c>
      <c r="F402" s="9">
        <f t="shared" si="75"/>
        <v>26231.154025190106</v>
      </c>
      <c r="G402" s="9">
        <f t="shared" si="76"/>
        <v>5043.1792482657474</v>
      </c>
      <c r="H402" s="9">
        <f t="shared" si="77"/>
        <v>254634.85375776043</v>
      </c>
      <c r="I402" s="9">
        <f t="shared" si="78"/>
        <v>4055.3658332146701</v>
      </c>
      <c r="J402" s="9">
        <f t="shared" si="79"/>
        <v>448.41798143909023</v>
      </c>
      <c r="K402" s="9">
        <f t="shared" si="80"/>
        <v>0</v>
      </c>
      <c r="L402" s="9">
        <f t="shared" si="81"/>
        <v>31052.204355052392</v>
      </c>
      <c r="M402" s="9">
        <f t="shared" si="82"/>
        <v>38947.050023087373</v>
      </c>
      <c r="N402" s="9">
        <f t="shared" si="83"/>
        <v>673515232622108.88</v>
      </c>
      <c r="Q402" s="6">
        <f t="shared" si="84"/>
        <v>0.98802116532064932</v>
      </c>
      <c r="R402" s="6">
        <f t="shared" si="85"/>
        <v>0.97288148895967819</v>
      </c>
      <c r="S402" s="6">
        <f t="shared" si="86"/>
        <v>1.0538519220083746</v>
      </c>
      <c r="T402" s="6">
        <f t="shared" si="87"/>
        <v>0.8667249376563444</v>
      </c>
      <c r="U402" s="6">
        <f t="shared" si="88"/>
        <v>0.99659807703431669</v>
      </c>
      <c r="V402" s="6">
        <f t="shared" si="89"/>
        <v>0.96067053536573332</v>
      </c>
      <c r="W402" s="6">
        <f t="shared" si="90"/>
        <v>1.3916857698911971</v>
      </c>
      <c r="X402" s="6">
        <f t="shared" si="91"/>
        <v>0.84476477262464589</v>
      </c>
      <c r="Y402" s="6">
        <f t="shared" si="92"/>
        <v>0.76512392534582108</v>
      </c>
      <c r="Z402" s="6">
        <f t="shared" si="93"/>
        <v>1</v>
      </c>
      <c r="AA402" s="6">
        <f t="shared" si="94"/>
        <v>0.8975617560491207</v>
      </c>
      <c r="AB402" s="6">
        <f t="shared" si="95"/>
        <v>1.8667404567021084</v>
      </c>
      <c r="AC402" s="6">
        <f t="shared" si="96"/>
        <v>162.08544261532887</v>
      </c>
    </row>
    <row r="403" spans="1:29" x14ac:dyDescent="0.25">
      <c r="A403" s="3">
        <f t="shared" si="97"/>
        <v>42769</v>
      </c>
      <c r="B403" s="9">
        <f t="shared" ref="B403:B434" si="98">SUM(Q389:Q402)/14*B396</f>
        <v>22046.180888292565</v>
      </c>
      <c r="C403" s="9">
        <f t="shared" ref="C403:C434" si="99">SUM(R389:R402)/14*C396</f>
        <v>11521.74725114699</v>
      </c>
      <c r="D403" s="9">
        <f t="shared" ref="D403:D434" si="100">SUM(S389:S402)/14*D396</f>
        <v>304479.78078305756</v>
      </c>
      <c r="E403" s="9">
        <f t="shared" ref="E403:E434" si="101">SUM(T389:T402)/14*E396</f>
        <v>11916.053977589836</v>
      </c>
      <c r="F403" s="9">
        <f t="shared" ref="F403:F434" si="102">SUM(U389:U402)/14*F396</f>
        <v>18920.548183297353</v>
      </c>
      <c r="G403" s="9">
        <f t="shared" ref="G403:G434" si="103">SUM(V389:V402)/14*G396</f>
        <v>5177.7808286502141</v>
      </c>
      <c r="H403" s="9">
        <f t="shared" ref="H403:H434" si="104">SUM(W389:W402)/14*H396</f>
        <v>283673.87936783873</v>
      </c>
      <c r="I403" s="9">
        <f t="shared" ref="I403:I434" si="105">SUM(X389:X402)/14*I396</f>
        <v>4127.0911938655117</v>
      </c>
      <c r="J403" s="9">
        <f t="shared" ref="J403:J434" si="106">SUM(Y389:Y402)/14*J396</f>
        <v>741.13835647657436</v>
      </c>
      <c r="K403" s="9">
        <f t="shared" ref="K403:K434" si="107">SUM(Z389:Z402)/14*K396</f>
        <v>0</v>
      </c>
      <c r="L403" s="9">
        <f t="shared" ref="L403:L434" si="108">SUM(AA389:AA402)/14*L396</f>
        <v>30969.034334696342</v>
      </c>
      <c r="M403" s="9">
        <f t="shared" ref="M403:M434" si="109">SUM(AB389:AB402)/14*M396</f>
        <v>36322.525967995432</v>
      </c>
      <c r="N403" s="9">
        <f t="shared" ref="N403:N434" si="110">SUM(AC389:AC402)/14*N396</f>
        <v>879891449587214.63</v>
      </c>
      <c r="Q403" s="6">
        <f t="shared" si="84"/>
        <v>0.98842971736306029</v>
      </c>
      <c r="R403" s="6">
        <f t="shared" si="85"/>
        <v>0.97395797190746192</v>
      </c>
      <c r="S403" s="6">
        <f t="shared" si="86"/>
        <v>1.0544693409910202</v>
      </c>
      <c r="T403" s="6">
        <f t="shared" si="87"/>
        <v>0.86719085055217737</v>
      </c>
      <c r="U403" s="6">
        <f t="shared" si="88"/>
        <v>0.99707283577483818</v>
      </c>
      <c r="V403" s="6">
        <f t="shared" si="89"/>
        <v>0.96080622352633938</v>
      </c>
      <c r="W403" s="6">
        <f t="shared" si="90"/>
        <v>1.3923262722288301</v>
      </c>
      <c r="X403" s="6">
        <f t="shared" si="91"/>
        <v>0.84498026116600577</v>
      </c>
      <c r="Y403" s="6">
        <f t="shared" si="92"/>
        <v>0.76537548620198481</v>
      </c>
      <c r="Z403" s="6">
        <f t="shared" si="93"/>
        <v>1</v>
      </c>
      <c r="AA403" s="6">
        <f t="shared" si="94"/>
        <v>0.89804933265094611</v>
      </c>
      <c r="AB403" s="6">
        <f t="shared" si="95"/>
        <v>1.8676248769824833</v>
      </c>
      <c r="AC403" s="6">
        <f t="shared" si="96"/>
        <v>162.5184331148152</v>
      </c>
    </row>
    <row r="404" spans="1:29" x14ac:dyDescent="0.25">
      <c r="A404" s="3">
        <f t="shared" si="97"/>
        <v>42770</v>
      </c>
      <c r="B404" s="9">
        <f t="shared" si="98"/>
        <v>20381.717304250986</v>
      </c>
      <c r="C404" s="9">
        <f t="shared" si="99"/>
        <v>0</v>
      </c>
      <c r="D404" s="9">
        <f t="shared" si="100"/>
        <v>271935.31844463869</v>
      </c>
      <c r="E404" s="9">
        <f t="shared" si="101"/>
        <v>7944.5104752954294</v>
      </c>
      <c r="F404" s="9">
        <f t="shared" si="102"/>
        <v>18212.458097594965</v>
      </c>
      <c r="G404" s="9">
        <f t="shared" si="103"/>
        <v>5115.3101530943595</v>
      </c>
      <c r="H404" s="9">
        <f t="shared" si="104"/>
        <v>274088.03660015098</v>
      </c>
      <c r="I404" s="9">
        <f t="shared" si="105"/>
        <v>3473.4556514572755</v>
      </c>
      <c r="J404" s="9">
        <f t="shared" si="106"/>
        <v>577.30810726865047</v>
      </c>
      <c r="K404" s="9">
        <f t="shared" si="107"/>
        <v>0</v>
      </c>
      <c r="L404" s="9">
        <f t="shared" si="108"/>
        <v>13593.212816011599</v>
      </c>
      <c r="M404" s="9">
        <f t="shared" si="109"/>
        <v>39348.906546434046</v>
      </c>
      <c r="N404" s="9">
        <f t="shared" si="110"/>
        <v>156475838811933.88</v>
      </c>
      <c r="Q404" s="6">
        <f t="shared" si="84"/>
        <v>0.98870452116986507</v>
      </c>
      <c r="R404" s="6">
        <f t="shared" si="85"/>
        <v>1</v>
      </c>
      <c r="S404" s="6">
        <f t="shared" si="86"/>
        <v>1.0548515638432583</v>
      </c>
      <c r="T404" s="6">
        <f t="shared" si="87"/>
        <v>0.86757599458309476</v>
      </c>
      <c r="U404" s="6">
        <f t="shared" si="88"/>
        <v>0.99743682826779645</v>
      </c>
      <c r="V404" s="6">
        <f t="shared" si="89"/>
        <v>0.96083516365717969</v>
      </c>
      <c r="W404" s="6">
        <f t="shared" si="90"/>
        <v>1.3928267079481873</v>
      </c>
      <c r="X404" s="6">
        <f t="shared" si="91"/>
        <v>0.84521560709942067</v>
      </c>
      <c r="Y404" s="6">
        <f t="shared" si="92"/>
        <v>0.76566946402801594</v>
      </c>
      <c r="Z404" s="6">
        <f t="shared" si="93"/>
        <v>1</v>
      </c>
      <c r="AA404" s="6">
        <f t="shared" si="94"/>
        <v>0.89829860944511075</v>
      </c>
      <c r="AB404" s="6">
        <f t="shared" si="95"/>
        <v>1.868509502557693</v>
      </c>
      <c r="AC404" s="6">
        <f t="shared" si="96"/>
        <v>162.77471498613923</v>
      </c>
    </row>
    <row r="405" spans="1:29" x14ac:dyDescent="0.25">
      <c r="A405" s="7">
        <f t="shared" si="97"/>
        <v>42771</v>
      </c>
      <c r="B405" s="49">
        <f t="shared" si="98"/>
        <v>10661.761866647126</v>
      </c>
      <c r="C405" s="49">
        <f t="shared" si="99"/>
        <v>0</v>
      </c>
      <c r="D405" s="49">
        <f t="shared" si="100"/>
        <v>297613.23066956725</v>
      </c>
      <c r="E405" s="49">
        <f t="shared" si="101"/>
        <v>5247.8939196708852</v>
      </c>
      <c r="F405" s="49">
        <f t="shared" si="102"/>
        <v>3199.2257120773766</v>
      </c>
      <c r="G405" s="49">
        <f t="shared" si="103"/>
        <v>4930.7210174144302</v>
      </c>
      <c r="H405" s="49">
        <f t="shared" si="104"/>
        <v>297201.83644275629</v>
      </c>
      <c r="I405" s="49">
        <f t="shared" si="105"/>
        <v>3654.8056254402291</v>
      </c>
      <c r="J405" s="49">
        <f t="shared" si="106"/>
        <v>452.23695246032531</v>
      </c>
      <c r="K405" s="49">
        <f t="shared" si="107"/>
        <v>0</v>
      </c>
      <c r="L405" s="49">
        <f t="shared" si="108"/>
        <v>8955.4828380548752</v>
      </c>
      <c r="M405" s="49">
        <f t="shared" si="109"/>
        <v>76909.381043670408</v>
      </c>
      <c r="N405" s="49">
        <f t="shared" si="110"/>
        <v>615261781668040.63</v>
      </c>
      <c r="O405" s="8"/>
      <c r="P405" s="8"/>
      <c r="Q405" s="8">
        <f t="shared" si="84"/>
        <v>0.98886659634278229</v>
      </c>
      <c r="R405" s="8">
        <f t="shared" si="85"/>
        <v>1</v>
      </c>
      <c r="S405" s="8">
        <f t="shared" si="86"/>
        <v>1.0549843258396963</v>
      </c>
      <c r="T405" s="8">
        <f t="shared" si="87"/>
        <v>0.86777807482833669</v>
      </c>
      <c r="U405" s="8">
        <f t="shared" si="88"/>
        <v>0.99771338225919937</v>
      </c>
      <c r="V405" s="8">
        <f t="shared" si="89"/>
        <v>0.96078239696225376</v>
      </c>
      <c r="W405" s="8">
        <f t="shared" si="90"/>
        <v>1.3930861252547679</v>
      </c>
      <c r="X405" s="8">
        <f t="shared" si="91"/>
        <v>0.84544067780374799</v>
      </c>
      <c r="Y405" s="8">
        <f t="shared" si="92"/>
        <v>0.76592764426127447</v>
      </c>
      <c r="Z405" s="8">
        <f t="shared" si="93"/>
        <v>1</v>
      </c>
      <c r="AA405" s="8">
        <f t="shared" si="94"/>
        <v>0.89832970747837726</v>
      </c>
      <c r="AB405" s="8">
        <f t="shared" si="95"/>
        <v>1.8692586975971111</v>
      </c>
      <c r="AC405" s="8">
        <f t="shared" si="96"/>
        <v>162.86847492907776</v>
      </c>
    </row>
    <row r="406" spans="1:29" x14ac:dyDescent="0.25">
      <c r="A406" s="7">
        <f t="shared" si="97"/>
        <v>42772</v>
      </c>
      <c r="B406" s="49">
        <f t="shared" si="98"/>
        <v>7646.8502720227289</v>
      </c>
      <c r="C406" s="49">
        <f t="shared" si="99"/>
        <v>4194.0222808623203</v>
      </c>
      <c r="D406" s="49">
        <f t="shared" si="100"/>
        <v>182642.48107877944</v>
      </c>
      <c r="E406" s="49">
        <f t="shared" si="101"/>
        <v>5227.7480684521361</v>
      </c>
      <c r="F406" s="49">
        <f t="shared" si="102"/>
        <v>8862.1159288831295</v>
      </c>
      <c r="G406" s="49">
        <f t="shared" si="103"/>
        <v>4099.2505700903857</v>
      </c>
      <c r="H406" s="49">
        <f t="shared" si="104"/>
        <v>224874.9785515487</v>
      </c>
      <c r="I406" s="49">
        <f t="shared" si="105"/>
        <v>3634.899991990188</v>
      </c>
      <c r="J406" s="49">
        <f t="shared" si="106"/>
        <v>157.82515913618943</v>
      </c>
      <c r="K406" s="49">
        <f t="shared" si="107"/>
        <v>1103.5782708947054</v>
      </c>
      <c r="L406" s="49">
        <f t="shared" si="108"/>
        <v>9708.0146200192175</v>
      </c>
      <c r="M406" s="49">
        <f t="shared" si="109"/>
        <v>30936.62872305842</v>
      </c>
      <c r="N406" s="49">
        <f t="shared" si="110"/>
        <v>9.2701546596571056E+16</v>
      </c>
      <c r="O406" s="8"/>
      <c r="P406" s="8"/>
      <c r="Q406" s="8">
        <f t="shared" si="84"/>
        <v>0.98888471246897847</v>
      </c>
      <c r="R406" s="8">
        <f t="shared" si="85"/>
        <v>0.97516917594392927</v>
      </c>
      <c r="S406" s="8">
        <f t="shared" si="86"/>
        <v>1.0548729175569445</v>
      </c>
      <c r="T406" s="8">
        <f t="shared" si="87"/>
        <v>0.86775694208919918</v>
      </c>
      <c r="U406" s="8">
        <f t="shared" si="88"/>
        <v>0.99780964294467089</v>
      </c>
      <c r="V406" s="8">
        <f t="shared" si="89"/>
        <v>0.9606780324707167</v>
      </c>
      <c r="W406" s="8">
        <f t="shared" si="90"/>
        <v>1.3931505691469588</v>
      </c>
      <c r="X406" s="8">
        <f t="shared" si="91"/>
        <v>0.845629678173072</v>
      </c>
      <c r="Y406" s="8">
        <f t="shared" si="92"/>
        <v>0.76609484872906541</v>
      </c>
      <c r="Z406" s="8">
        <f t="shared" si="93"/>
        <v>0.97297735709848809</v>
      </c>
      <c r="AA406" s="8">
        <f t="shared" si="94"/>
        <v>0.89810740499338204</v>
      </c>
      <c r="AB406" s="8">
        <f t="shared" si="95"/>
        <v>1.8698149961893857</v>
      </c>
      <c r="AC406" s="8">
        <f t="shared" si="96"/>
        <v>162.81983433748587</v>
      </c>
    </row>
    <row r="407" spans="1:29" x14ac:dyDescent="0.25">
      <c r="A407" s="3">
        <f t="shared" si="97"/>
        <v>42773</v>
      </c>
      <c r="B407" s="9">
        <f t="shared" si="98"/>
        <v>7662.1260577167795</v>
      </c>
      <c r="C407" s="9">
        <f t="shared" si="99"/>
        <v>6419.693422241181</v>
      </c>
      <c r="D407" s="9">
        <f t="shared" si="100"/>
        <v>241643.75158478587</v>
      </c>
      <c r="E407" s="9">
        <f t="shared" si="101"/>
        <v>7443.0467967869008</v>
      </c>
      <c r="F407" s="9">
        <f t="shared" si="102"/>
        <v>3015.786052658882</v>
      </c>
      <c r="G407" s="9">
        <f t="shared" si="103"/>
        <v>4469.0603772464656</v>
      </c>
      <c r="H407" s="9">
        <f t="shared" si="104"/>
        <v>305160.58328909858</v>
      </c>
      <c r="I407" s="9">
        <f t="shared" si="105"/>
        <v>2897.2265258429011</v>
      </c>
      <c r="J407" s="9">
        <f t="shared" si="106"/>
        <v>175.23235350993667</v>
      </c>
      <c r="K407" s="9">
        <f t="shared" si="107"/>
        <v>2366.7783991831966</v>
      </c>
      <c r="L407" s="9">
        <f t="shared" si="108"/>
        <v>11751.037693422983</v>
      </c>
      <c r="M407" s="9">
        <f t="shared" si="109"/>
        <v>33475.785480326333</v>
      </c>
      <c r="N407" s="9">
        <f t="shared" si="110"/>
        <v>3.3744893654101224E+16</v>
      </c>
      <c r="Q407" s="6">
        <f t="shared" si="84"/>
        <v>0.98869954878698685</v>
      </c>
      <c r="R407" s="6">
        <f t="shared" si="85"/>
        <v>0.97649332606490735</v>
      </c>
      <c r="S407" s="6">
        <f t="shared" si="86"/>
        <v>1.0546296906232056</v>
      </c>
      <c r="T407" s="6">
        <f t="shared" si="87"/>
        <v>0.86756520021099459</v>
      </c>
      <c r="U407" s="6">
        <f t="shared" si="88"/>
        <v>0.9975751347586127</v>
      </c>
      <c r="V407" s="6">
        <f t="shared" si="89"/>
        <v>0.96055384297661317</v>
      </c>
      <c r="W407" s="6">
        <f t="shared" si="90"/>
        <v>1.3930635247396881</v>
      </c>
      <c r="X407" s="6">
        <f t="shared" si="91"/>
        <v>0.84572858752988644</v>
      </c>
      <c r="Y407" s="6">
        <f t="shared" si="92"/>
        <v>0.76612745117423331</v>
      </c>
      <c r="Z407" s="6">
        <f t="shared" si="93"/>
        <v>0.97833275382575435</v>
      </c>
      <c r="AA407" s="6">
        <f t="shared" si="94"/>
        <v>0.89774451757200235</v>
      </c>
      <c r="AB407" s="6">
        <f t="shared" si="95"/>
        <v>1.8701580289143627</v>
      </c>
      <c r="AC407" s="6">
        <f t="shared" si="96"/>
        <v>162.6561638870206</v>
      </c>
    </row>
    <row r="408" spans="1:29" x14ac:dyDescent="0.25">
      <c r="A408" s="3">
        <f t="shared" si="97"/>
        <v>42774</v>
      </c>
      <c r="B408" s="9">
        <f t="shared" si="98"/>
        <v>10209.874301262975</v>
      </c>
      <c r="C408" s="9">
        <f t="shared" si="99"/>
        <v>9485.7632331496643</v>
      </c>
      <c r="D408" s="9">
        <f t="shared" si="100"/>
        <v>260244.32364004981</v>
      </c>
      <c r="E408" s="9">
        <f t="shared" si="101"/>
        <v>8079.8471881211535</v>
      </c>
      <c r="F408" s="9">
        <f t="shared" si="102"/>
        <v>11263.017573697476</v>
      </c>
      <c r="G408" s="9">
        <f t="shared" si="103"/>
        <v>4670.1261023568877</v>
      </c>
      <c r="H408" s="9">
        <f t="shared" si="104"/>
        <v>389722.3621435801</v>
      </c>
      <c r="I408" s="9">
        <f t="shared" si="105"/>
        <v>2865.6302708677699</v>
      </c>
      <c r="J408" s="9">
        <f t="shared" si="106"/>
        <v>179.67216278061221</v>
      </c>
      <c r="K408" s="9">
        <f t="shared" si="107"/>
        <v>2613.4116234463472</v>
      </c>
      <c r="L408" s="9">
        <f t="shared" si="108"/>
        <v>29687.057802314808</v>
      </c>
      <c r="M408" s="9">
        <f t="shared" si="109"/>
        <v>67536.378667706114</v>
      </c>
      <c r="N408" s="9">
        <f t="shared" si="110"/>
        <v>1.2865343143143269E+17</v>
      </c>
      <c r="Q408" s="6">
        <f t="shared" si="84"/>
        <v>0.98839400007823197</v>
      </c>
      <c r="R408" s="6">
        <f t="shared" si="85"/>
        <v>0.97788161101079563</v>
      </c>
      <c r="S408" s="6">
        <f t="shared" si="86"/>
        <v>1.0543076986303948</v>
      </c>
      <c r="T408" s="6">
        <f t="shared" si="87"/>
        <v>0.86732425473165475</v>
      </c>
      <c r="U408" s="6">
        <f t="shared" si="88"/>
        <v>0.99723693114272616</v>
      </c>
      <c r="V408" s="6">
        <f t="shared" si="89"/>
        <v>0.96043040139205937</v>
      </c>
      <c r="W408" s="6">
        <f t="shared" si="90"/>
        <v>1.3928070868451798</v>
      </c>
      <c r="X408" s="6">
        <f t="shared" si="91"/>
        <v>0.84572954846609072</v>
      </c>
      <c r="Y408" s="6">
        <f t="shared" si="92"/>
        <v>0.76597211951753008</v>
      </c>
      <c r="Z408" s="6">
        <f t="shared" si="93"/>
        <v>0.98297250866617358</v>
      </c>
      <c r="AA408" s="6">
        <f t="shared" si="94"/>
        <v>0.89741407003297824</v>
      </c>
      <c r="AB408" s="6">
        <f t="shared" si="95"/>
        <v>1.8700100024797892</v>
      </c>
      <c r="AC408" s="6">
        <f t="shared" si="96"/>
        <v>162.41253974926357</v>
      </c>
    </row>
    <row r="409" spans="1:29" x14ac:dyDescent="0.25">
      <c r="A409" s="3">
        <f t="shared" si="97"/>
        <v>42775</v>
      </c>
      <c r="B409" s="9">
        <f t="shared" si="98"/>
        <v>14994.696354419524</v>
      </c>
      <c r="C409" s="9">
        <f t="shared" si="99"/>
        <v>11585.598874950656</v>
      </c>
      <c r="D409" s="9">
        <f t="shared" si="100"/>
        <v>308633.75133503554</v>
      </c>
      <c r="E409" s="9">
        <f t="shared" si="101"/>
        <v>11835.712845276836</v>
      </c>
      <c r="F409" s="9">
        <f t="shared" si="102"/>
        <v>26149.544751899524</v>
      </c>
      <c r="G409" s="9">
        <f t="shared" si="103"/>
        <v>4843.1778798827781</v>
      </c>
      <c r="H409" s="9">
        <f t="shared" si="104"/>
        <v>354590.39407613809</v>
      </c>
      <c r="I409" s="9">
        <f t="shared" si="105"/>
        <v>3429.478172844757</v>
      </c>
      <c r="J409" s="9">
        <f t="shared" si="106"/>
        <v>343.38157084687816</v>
      </c>
      <c r="K409" s="9">
        <f t="shared" si="107"/>
        <v>0</v>
      </c>
      <c r="L409" s="9">
        <f t="shared" si="108"/>
        <v>27859.764630953603</v>
      </c>
      <c r="M409" s="9">
        <f t="shared" si="109"/>
        <v>72815.099998607227</v>
      </c>
      <c r="N409" s="9">
        <f t="shared" si="110"/>
        <v>1.0919908520713544E+17</v>
      </c>
      <c r="Q409" s="6">
        <f t="shared" si="84"/>
        <v>0.98809009897576705</v>
      </c>
      <c r="R409" s="6">
        <f t="shared" si="85"/>
        <v>0.97933276151708548</v>
      </c>
      <c r="S409" s="6">
        <f t="shared" si="86"/>
        <v>1.053998887312096</v>
      </c>
      <c r="T409" s="6">
        <f t="shared" si="87"/>
        <v>0.8671300301670849</v>
      </c>
      <c r="U409" s="6">
        <f t="shared" si="88"/>
        <v>0.99688884167230263</v>
      </c>
      <c r="V409" s="6">
        <f t="shared" si="89"/>
        <v>0.96034220507792856</v>
      </c>
      <c r="W409" s="6">
        <f t="shared" si="90"/>
        <v>1.3925446137607993</v>
      </c>
      <c r="X409" s="6">
        <f t="shared" si="91"/>
        <v>0.84566431584452773</v>
      </c>
      <c r="Y409" s="6">
        <f t="shared" si="92"/>
        <v>0.76576226882088261</v>
      </c>
      <c r="Z409" s="6">
        <f t="shared" si="93"/>
        <v>1</v>
      </c>
      <c r="AA409" s="6">
        <f t="shared" si="94"/>
        <v>0.89719120460511337</v>
      </c>
      <c r="AB409" s="6">
        <f t="shared" si="95"/>
        <v>1.8695921759271434</v>
      </c>
      <c r="AC409" s="6">
        <f t="shared" si="96"/>
        <v>162.13305938457384</v>
      </c>
    </row>
    <row r="410" spans="1:29" x14ac:dyDescent="0.25">
      <c r="A410" s="3">
        <f t="shared" si="97"/>
        <v>42776</v>
      </c>
      <c r="B410" s="9">
        <f t="shared" si="98"/>
        <v>21778.654162059825</v>
      </c>
      <c r="C410" s="9">
        <f t="shared" si="99"/>
        <v>11300.527219461221</v>
      </c>
      <c r="D410" s="9">
        <f t="shared" si="100"/>
        <v>320847.37865499529</v>
      </c>
      <c r="E410" s="9">
        <f t="shared" si="101"/>
        <v>10331.050205867632</v>
      </c>
      <c r="F410" s="9">
        <f t="shared" si="102"/>
        <v>18858.325885994382</v>
      </c>
      <c r="G410" s="9">
        <f t="shared" si="103"/>
        <v>4972.2162904373954</v>
      </c>
      <c r="H410" s="9">
        <f t="shared" si="104"/>
        <v>394968.88812427694</v>
      </c>
      <c r="I410" s="9">
        <f t="shared" si="105"/>
        <v>3489.8061440844808</v>
      </c>
      <c r="J410" s="9">
        <f t="shared" si="106"/>
        <v>567.434461126055</v>
      </c>
      <c r="K410" s="9">
        <f t="shared" si="107"/>
        <v>0</v>
      </c>
      <c r="L410" s="9">
        <f t="shared" si="108"/>
        <v>27782.620071400677</v>
      </c>
      <c r="M410" s="9">
        <f t="shared" si="109"/>
        <v>67892.104379980185</v>
      </c>
      <c r="N410" s="9">
        <f t="shared" si="110"/>
        <v>1.4243057254942336E+17</v>
      </c>
      <c r="Q410" s="6">
        <f t="shared" si="84"/>
        <v>0.98786516687002202</v>
      </c>
      <c r="R410" s="6">
        <f t="shared" si="85"/>
        <v>0.98079978436744941</v>
      </c>
      <c r="S410" s="6">
        <f t="shared" si="86"/>
        <v>1.053755943431921</v>
      </c>
      <c r="T410" s="6">
        <f t="shared" si="87"/>
        <v>0.86698585163317721</v>
      </c>
      <c r="U410" s="6">
        <f t="shared" si="88"/>
        <v>0.99671139035189793</v>
      </c>
      <c r="V410" s="6">
        <f t="shared" si="89"/>
        <v>0.96029871772954001</v>
      </c>
      <c r="W410" s="6">
        <f t="shared" si="90"/>
        <v>1.3923343559317367</v>
      </c>
      <c r="X410" s="6">
        <f t="shared" si="91"/>
        <v>0.84558493625527631</v>
      </c>
      <c r="Y410" s="6">
        <f t="shared" si="92"/>
        <v>0.76562554908597591</v>
      </c>
      <c r="Z410" s="6">
        <f t="shared" si="93"/>
        <v>1</v>
      </c>
      <c r="AA410" s="6">
        <f t="shared" si="94"/>
        <v>0.89710966674457315</v>
      </c>
      <c r="AB410" s="6">
        <f t="shared" si="95"/>
        <v>1.8691460070756476</v>
      </c>
      <c r="AC410" s="6">
        <f t="shared" si="96"/>
        <v>161.87289081652301</v>
      </c>
    </row>
    <row r="411" spans="1:29" x14ac:dyDescent="0.25">
      <c r="A411" s="3">
        <f t="shared" si="97"/>
        <v>42777</v>
      </c>
      <c r="B411" s="9">
        <f t="shared" si="98"/>
        <v>20132.930358353362</v>
      </c>
      <c r="C411" s="9">
        <f t="shared" si="99"/>
        <v>0</v>
      </c>
      <c r="D411" s="9">
        <f t="shared" si="100"/>
        <v>286515.64019082085</v>
      </c>
      <c r="E411" s="9">
        <f t="shared" si="101"/>
        <v>6887.1896709691982</v>
      </c>
      <c r="F411" s="9">
        <f t="shared" si="102"/>
        <v>18153.410072027982</v>
      </c>
      <c r="G411" s="9">
        <f t="shared" si="103"/>
        <v>4912.2442061449065</v>
      </c>
      <c r="H411" s="9">
        <f t="shared" si="104"/>
        <v>381577.95383334992</v>
      </c>
      <c r="I411" s="9">
        <f t="shared" si="105"/>
        <v>2936.872385981203</v>
      </c>
      <c r="J411" s="9">
        <f t="shared" si="106"/>
        <v>441.95338416223325</v>
      </c>
      <c r="K411" s="9">
        <f t="shared" si="107"/>
        <v>0</v>
      </c>
      <c r="L411" s="9">
        <f t="shared" si="108"/>
        <v>12195.238419729007</v>
      </c>
      <c r="M411" s="9">
        <f t="shared" si="109"/>
        <v>73533.954243561355</v>
      </c>
      <c r="N411" s="9">
        <f t="shared" si="110"/>
        <v>2.5301991735339092E+16</v>
      </c>
      <c r="Q411" s="6">
        <f t="shared" si="84"/>
        <v>0.98779362199054077</v>
      </c>
      <c r="R411" s="6">
        <f t="shared" si="85"/>
        <v>1</v>
      </c>
      <c r="S411" s="6">
        <f t="shared" si="86"/>
        <v>1.0536168741507199</v>
      </c>
      <c r="T411" s="6">
        <f t="shared" si="87"/>
        <v>0.86691177415976495</v>
      </c>
      <c r="U411" s="6">
        <f t="shared" si="88"/>
        <v>0.99675782229666299</v>
      </c>
      <c r="V411" s="6">
        <f t="shared" si="89"/>
        <v>0.96030231972803948</v>
      </c>
      <c r="W411" s="6">
        <f t="shared" si="90"/>
        <v>1.3921729622588705</v>
      </c>
      <c r="X411" s="6">
        <f t="shared" si="91"/>
        <v>0.84551889549793136</v>
      </c>
      <c r="Y411" s="6">
        <f t="shared" si="92"/>
        <v>0.76554162083951149</v>
      </c>
      <c r="Z411" s="6">
        <f t="shared" si="93"/>
        <v>1</v>
      </c>
      <c r="AA411" s="6">
        <f t="shared" si="94"/>
        <v>0.89715644011429718</v>
      </c>
      <c r="AB411" s="6">
        <f t="shared" si="95"/>
        <v>1.8687674117903867</v>
      </c>
      <c r="AC411" s="6">
        <f t="shared" si="96"/>
        <v>161.69903243496398</v>
      </c>
    </row>
    <row r="412" spans="1:29" x14ac:dyDescent="0.25">
      <c r="A412" s="7">
        <f t="shared" si="97"/>
        <v>42778</v>
      </c>
      <c r="B412" s="49">
        <f t="shared" si="98"/>
        <v>10532.384027360786</v>
      </c>
      <c r="C412" s="49">
        <f t="shared" si="99"/>
        <v>0</v>
      </c>
      <c r="D412" s="49">
        <f t="shared" si="100"/>
        <v>313572.87669428205</v>
      </c>
      <c r="E412" s="49">
        <f t="shared" si="101"/>
        <v>4549.4528792329629</v>
      </c>
      <c r="F412" s="49">
        <f t="shared" si="102"/>
        <v>3188.9763047648944</v>
      </c>
      <c r="G412" s="49">
        <f t="shared" si="103"/>
        <v>4735.2116801509328</v>
      </c>
      <c r="H412" s="49">
        <f t="shared" si="104"/>
        <v>413739.72823003633</v>
      </c>
      <c r="I412" s="49">
        <f t="shared" si="105"/>
        <v>3089.9508594108866</v>
      </c>
      <c r="J412" s="49">
        <f t="shared" si="106"/>
        <v>346.1986514803607</v>
      </c>
      <c r="K412" s="49">
        <f t="shared" si="107"/>
        <v>0</v>
      </c>
      <c r="L412" s="49">
        <f t="shared" si="108"/>
        <v>8035.3156859907222</v>
      </c>
      <c r="M412" s="49">
        <f t="shared" si="109"/>
        <v>143703.92025767718</v>
      </c>
      <c r="N412" s="49">
        <f t="shared" si="110"/>
        <v>9.9483307809314848E+16</v>
      </c>
      <c r="O412" s="8"/>
      <c r="P412" s="8"/>
      <c r="Q412" s="8">
        <f t="shared" si="84"/>
        <v>0.98786524770440898</v>
      </c>
      <c r="R412" s="8">
        <f t="shared" si="85"/>
        <v>1</v>
      </c>
      <c r="S412" s="8">
        <f t="shared" si="86"/>
        <v>1.0536254587499654</v>
      </c>
      <c r="T412" s="8">
        <f t="shared" si="87"/>
        <v>0.86691022129469342</v>
      </c>
      <c r="U412" s="8">
        <f t="shared" si="88"/>
        <v>0.99679628502803364</v>
      </c>
      <c r="V412" s="8">
        <f t="shared" si="89"/>
        <v>0.96034873265532705</v>
      </c>
      <c r="W412" s="8">
        <f t="shared" si="90"/>
        <v>1.3921169976004717</v>
      </c>
      <c r="X412" s="8">
        <f t="shared" si="91"/>
        <v>0.84544875325310775</v>
      </c>
      <c r="Y412" s="8">
        <f t="shared" si="92"/>
        <v>0.7655249081193396</v>
      </c>
      <c r="Z412" s="8">
        <f t="shared" si="93"/>
        <v>1</v>
      </c>
      <c r="AA412" s="8">
        <f t="shared" si="94"/>
        <v>0.89725097253784558</v>
      </c>
      <c r="AB412" s="8">
        <f t="shared" si="95"/>
        <v>1.8684836401957226</v>
      </c>
      <c r="AC412" s="8">
        <f t="shared" si="96"/>
        <v>161.69264981745647</v>
      </c>
    </row>
    <row r="413" spans="1:29" x14ac:dyDescent="0.25">
      <c r="A413" s="7">
        <f t="shared" si="97"/>
        <v>42779</v>
      </c>
      <c r="B413" s="49">
        <f t="shared" si="98"/>
        <v>7555.0695779601474</v>
      </c>
      <c r="C413" s="49">
        <f t="shared" si="99"/>
        <v>4118.9871874704504</v>
      </c>
      <c r="D413" s="49">
        <f t="shared" si="100"/>
        <v>192465.07365856468</v>
      </c>
      <c r="E413" s="49">
        <f t="shared" si="101"/>
        <v>4532.2703966626541</v>
      </c>
      <c r="F413" s="49">
        <f t="shared" si="102"/>
        <v>8834.2172491897545</v>
      </c>
      <c r="G413" s="49">
        <f t="shared" si="103"/>
        <v>3937.0024054448586</v>
      </c>
      <c r="H413" s="49">
        <f t="shared" si="104"/>
        <v>313065.8043386254</v>
      </c>
      <c r="I413" s="49">
        <f t="shared" si="105"/>
        <v>3072.8571597314112</v>
      </c>
      <c r="J413" s="49">
        <f t="shared" si="106"/>
        <v>120.82287909300513</v>
      </c>
      <c r="K413" s="49">
        <f t="shared" si="107"/>
        <v>1088.9051691381712</v>
      </c>
      <c r="L413" s="49">
        <f t="shared" si="108"/>
        <v>8711.8102387638337</v>
      </c>
      <c r="M413" s="49">
        <f t="shared" si="109"/>
        <v>57800.700050300104</v>
      </c>
      <c r="N413" s="49">
        <f t="shared" si="110"/>
        <v>1.5013092992065167E+19</v>
      </c>
      <c r="O413" s="8"/>
      <c r="P413" s="8"/>
      <c r="Q413" s="8">
        <f t="shared" si="84"/>
        <v>0.98799758190658238</v>
      </c>
      <c r="R413" s="8">
        <f t="shared" si="85"/>
        <v>0.98210903796714166</v>
      </c>
      <c r="S413" s="8">
        <f t="shared" si="86"/>
        <v>1.0537804377260318</v>
      </c>
      <c r="T413" s="8">
        <f t="shared" si="87"/>
        <v>0.86696419515957979</v>
      </c>
      <c r="U413" s="8">
        <f t="shared" si="88"/>
        <v>0.99685191663963135</v>
      </c>
      <c r="V413" s="8">
        <f t="shared" si="89"/>
        <v>0.96042004218299115</v>
      </c>
      <c r="W413" s="8">
        <f t="shared" si="90"/>
        <v>1.3921771392936919</v>
      </c>
      <c r="X413" s="8">
        <f t="shared" si="91"/>
        <v>0.84537598462205665</v>
      </c>
      <c r="Y413" s="8">
        <f t="shared" si="92"/>
        <v>0.76554891345774256</v>
      </c>
      <c r="Z413" s="8">
        <f t="shared" si="93"/>
        <v>0.98670406790028753</v>
      </c>
      <c r="AA413" s="8">
        <f t="shared" si="94"/>
        <v>0.89738330438840941</v>
      </c>
      <c r="AB413" s="8">
        <f t="shared" si="95"/>
        <v>1.8683580737812817</v>
      </c>
      <c r="AC413" s="8">
        <f t="shared" si="96"/>
        <v>161.95083624009879</v>
      </c>
    </row>
    <row r="414" spans="1:29" x14ac:dyDescent="0.25">
      <c r="A414" s="3">
        <f t="shared" si="97"/>
        <v>42780</v>
      </c>
      <c r="B414" s="9">
        <f t="shared" si="98"/>
        <v>7571.2336491090318</v>
      </c>
      <c r="C414" s="9">
        <f t="shared" si="99"/>
        <v>6310.3402007138448</v>
      </c>
      <c r="D414" s="9">
        <f t="shared" si="100"/>
        <v>254689.26530683486</v>
      </c>
      <c r="E414" s="9">
        <f t="shared" si="101"/>
        <v>6453.6046835682409</v>
      </c>
      <c r="F414" s="9">
        <f t="shared" si="102"/>
        <v>3006.5669909517378</v>
      </c>
      <c r="G414" s="9">
        <f t="shared" si="103"/>
        <v>4292.489438422097</v>
      </c>
      <c r="H414" s="9">
        <f t="shared" si="104"/>
        <v>424872.97307917016</v>
      </c>
      <c r="I414" s="9">
        <f t="shared" si="105"/>
        <v>2449.1693539140092</v>
      </c>
      <c r="J414" s="9">
        <f t="shared" si="106"/>
        <v>134.15501464296324</v>
      </c>
      <c r="K414" s="9">
        <f t="shared" si="107"/>
        <v>2341.0216392762673</v>
      </c>
      <c r="L414" s="9">
        <f t="shared" si="108"/>
        <v>10546.51658825427</v>
      </c>
      <c r="M414" s="9">
        <f t="shared" si="109"/>
        <v>62549.060881310026</v>
      </c>
      <c r="N414" s="9">
        <f t="shared" si="110"/>
        <v>5.4705474006300406E+18</v>
      </c>
      <c r="Q414" s="6">
        <f t="shared" si="84"/>
        <v>0.98813744280333171</v>
      </c>
      <c r="R414" s="6">
        <f t="shared" si="85"/>
        <v>0.98296597448898737</v>
      </c>
      <c r="S414" s="6">
        <f t="shared" si="86"/>
        <v>1.0539865551519203</v>
      </c>
      <c r="T414" s="6">
        <f t="shared" si="87"/>
        <v>0.86706490766042299</v>
      </c>
      <c r="U414" s="6">
        <f t="shared" si="88"/>
        <v>0.99694306507617936</v>
      </c>
      <c r="V414" s="6">
        <f t="shared" si="89"/>
        <v>0.96049036622477679</v>
      </c>
      <c r="W414" s="6">
        <f t="shared" si="90"/>
        <v>1.392293095326339</v>
      </c>
      <c r="X414" s="6">
        <f t="shared" si="91"/>
        <v>0.84534962387915569</v>
      </c>
      <c r="Y414" s="6">
        <f t="shared" si="92"/>
        <v>0.7655835920468641</v>
      </c>
      <c r="Z414" s="6">
        <f t="shared" si="93"/>
        <v>0.98911737578988457</v>
      </c>
      <c r="AA414" s="6">
        <f t="shared" si="94"/>
        <v>0.89749661803545411</v>
      </c>
      <c r="AB414" s="6">
        <f t="shared" si="95"/>
        <v>1.8684867280581068</v>
      </c>
      <c r="AC414" s="6">
        <f t="shared" si="96"/>
        <v>162.11482118466157</v>
      </c>
    </row>
    <row r="415" spans="1:29" x14ac:dyDescent="0.25">
      <c r="A415" s="3">
        <f t="shared" si="97"/>
        <v>42781</v>
      </c>
      <c r="B415" s="9">
        <f t="shared" si="98"/>
        <v>10089.714330345969</v>
      </c>
      <c r="C415" s="9">
        <f t="shared" si="99"/>
        <v>9332.2972586428114</v>
      </c>
      <c r="D415" s="9">
        <f t="shared" si="100"/>
        <v>274330.26139764109</v>
      </c>
      <c r="E415" s="9">
        <f t="shared" si="101"/>
        <v>7006.4611388126514</v>
      </c>
      <c r="F415" s="9">
        <f t="shared" si="102"/>
        <v>11229.581880935235</v>
      </c>
      <c r="G415" s="9">
        <f t="shared" si="103"/>
        <v>4485.7771718985659</v>
      </c>
      <c r="H415" s="9">
        <f t="shared" si="104"/>
        <v>542652.29733234888</v>
      </c>
      <c r="I415" s="9">
        <f t="shared" si="105"/>
        <v>2422.5194440913588</v>
      </c>
      <c r="J415" s="9">
        <f t="shared" si="106"/>
        <v>137.5625492188324</v>
      </c>
      <c r="K415" s="9">
        <f t="shared" si="107"/>
        <v>2590.4171802624633</v>
      </c>
      <c r="L415" s="9">
        <f t="shared" si="108"/>
        <v>26646.430763096076</v>
      </c>
      <c r="M415" s="9">
        <f t="shared" si="109"/>
        <v>126202.02635151391</v>
      </c>
      <c r="N415" s="9">
        <f t="shared" si="110"/>
        <v>2.0870025987194966E+19</v>
      </c>
      <c r="Q415" s="6">
        <f t="shared" si="84"/>
        <v>0.98823100389177743</v>
      </c>
      <c r="R415" s="6">
        <f t="shared" si="85"/>
        <v>0.98382144159253948</v>
      </c>
      <c r="S415" s="6">
        <f t="shared" si="86"/>
        <v>1.0541258213073414</v>
      </c>
      <c r="T415" s="6">
        <f t="shared" si="87"/>
        <v>0.86715267946074837</v>
      </c>
      <c r="U415" s="6">
        <f t="shared" si="88"/>
        <v>0.99703137347132231</v>
      </c>
      <c r="V415" s="6">
        <f t="shared" si="89"/>
        <v>0.96052592019618366</v>
      </c>
      <c r="W415" s="6">
        <f t="shared" si="90"/>
        <v>1.3924073906039471</v>
      </c>
      <c r="X415" s="6">
        <f t="shared" si="91"/>
        <v>0.84537055206280032</v>
      </c>
      <c r="Y415" s="6">
        <f t="shared" si="92"/>
        <v>0.7656308416947285</v>
      </c>
      <c r="Z415" s="6">
        <f t="shared" si="93"/>
        <v>0.99120136951347881</v>
      </c>
      <c r="AA415" s="6">
        <f t="shared" si="94"/>
        <v>0.89757735308543629</v>
      </c>
      <c r="AB415" s="6">
        <f t="shared" si="95"/>
        <v>1.8686525520187531</v>
      </c>
      <c r="AC415" s="6">
        <f t="shared" si="96"/>
        <v>162.21896108785785</v>
      </c>
    </row>
    <row r="416" spans="1:29" x14ac:dyDescent="0.25">
      <c r="A416" s="3">
        <f t="shared" si="97"/>
        <v>42782</v>
      </c>
      <c r="B416" s="9">
        <f t="shared" si="98"/>
        <v>14819.023232047044</v>
      </c>
      <c r="C416" s="9">
        <f t="shared" si="99"/>
        <v>11408.018600427094</v>
      </c>
      <c r="D416" s="9">
        <f t="shared" si="100"/>
        <v>325362.96687856806</v>
      </c>
      <c r="E416" s="9">
        <f t="shared" si="101"/>
        <v>10264.129623179551</v>
      </c>
      <c r="F416" s="9">
        <f t="shared" si="102"/>
        <v>26073.755015902603</v>
      </c>
      <c r="G416" s="9">
        <f t="shared" si="103"/>
        <v>4652.0401006030879</v>
      </c>
      <c r="H416" s="9">
        <f t="shared" si="104"/>
        <v>493766.93659898901</v>
      </c>
      <c r="I416" s="9">
        <f t="shared" si="105"/>
        <v>2899.3303773845387</v>
      </c>
      <c r="J416" s="9">
        <f t="shared" si="106"/>
        <v>262.92012237265095</v>
      </c>
      <c r="K416" s="9">
        <f t="shared" si="107"/>
        <v>0</v>
      </c>
      <c r="L416" s="9">
        <f t="shared" si="108"/>
        <v>25007.463934077354</v>
      </c>
      <c r="M416" s="9">
        <f t="shared" si="109"/>
        <v>136078.95569362736</v>
      </c>
      <c r="N416" s="9">
        <f t="shared" si="110"/>
        <v>1.7720030819853439E+19</v>
      </c>
      <c r="Q416" s="6">
        <f t="shared" si="84"/>
        <v>0.98828431611949896</v>
      </c>
      <c r="R416" s="6">
        <f t="shared" si="85"/>
        <v>0.98467232670142679</v>
      </c>
      <c r="S416" s="6">
        <f t="shared" si="86"/>
        <v>1.0542041026659208</v>
      </c>
      <c r="T416" s="6">
        <f t="shared" si="87"/>
        <v>0.86721685101337675</v>
      </c>
      <c r="U416" s="6">
        <f t="shared" si="88"/>
        <v>0.9971016804798708</v>
      </c>
      <c r="V416" s="6">
        <f t="shared" si="89"/>
        <v>0.96053463572469144</v>
      </c>
      <c r="W416" s="6">
        <f t="shared" si="90"/>
        <v>1.3924994722021904</v>
      </c>
      <c r="X416" s="6">
        <f t="shared" si="91"/>
        <v>0.84541444244840902</v>
      </c>
      <c r="Y416" s="6">
        <f t="shared" si="92"/>
        <v>0.76567918809449786</v>
      </c>
      <c r="Z416" s="6">
        <f t="shared" si="93"/>
        <v>1</v>
      </c>
      <c r="AA416" s="6">
        <f t="shared" si="94"/>
        <v>0.89761935412378901</v>
      </c>
      <c r="AB416" s="6">
        <f t="shared" si="95"/>
        <v>1.8688287964478552</v>
      </c>
      <c r="AC416" s="6">
        <f t="shared" si="96"/>
        <v>162.27270389894761</v>
      </c>
    </row>
    <row r="417" spans="1:29" x14ac:dyDescent="0.25">
      <c r="A417" s="3">
        <f t="shared" si="97"/>
        <v>42783</v>
      </c>
      <c r="B417" s="9">
        <f t="shared" si="98"/>
        <v>21523.911696714418</v>
      </c>
      <c r="C417" s="9">
        <f t="shared" si="99"/>
        <v>11136.833764628318</v>
      </c>
      <c r="D417" s="9">
        <f t="shared" si="100"/>
        <v>338246.69406775839</v>
      </c>
      <c r="E417" s="9">
        <f t="shared" si="101"/>
        <v>8959.6238258785106</v>
      </c>
      <c r="F417" s="9">
        <f t="shared" si="102"/>
        <v>18804.346797525872</v>
      </c>
      <c r="G417" s="9">
        <f t="shared" si="103"/>
        <v>4775.9376973932995</v>
      </c>
      <c r="H417" s="9">
        <f t="shared" si="104"/>
        <v>550016.92447055853</v>
      </c>
      <c r="I417" s="9">
        <f t="shared" si="105"/>
        <v>2950.4944599643982</v>
      </c>
      <c r="J417" s="9">
        <f t="shared" si="106"/>
        <v>434.49526286459229</v>
      </c>
      <c r="K417" s="9">
        <f t="shared" si="107"/>
        <v>0</v>
      </c>
      <c r="L417" s="9">
        <f t="shared" si="108"/>
        <v>24938.331786173389</v>
      </c>
      <c r="M417" s="9">
        <f t="shared" si="109"/>
        <v>126888.84698675045</v>
      </c>
      <c r="N417" s="9">
        <f t="shared" si="110"/>
        <v>2.3114499249173168E+19</v>
      </c>
      <c r="Q417" s="6">
        <f t="shared" si="84"/>
        <v>0.98830311260513104</v>
      </c>
      <c r="R417" s="6">
        <f t="shared" si="85"/>
        <v>0.9855145293972658</v>
      </c>
      <c r="S417" s="6">
        <f t="shared" si="86"/>
        <v>1.054229258427174</v>
      </c>
      <c r="T417" s="6">
        <f t="shared" si="87"/>
        <v>0.86725198768173584</v>
      </c>
      <c r="U417" s="6">
        <f t="shared" si="88"/>
        <v>0.99713765215455319</v>
      </c>
      <c r="V417" s="6">
        <f t="shared" si="89"/>
        <v>0.96052492860747418</v>
      </c>
      <c r="W417" s="6">
        <f t="shared" si="90"/>
        <v>1.3925575937958328</v>
      </c>
      <c r="X417" s="6">
        <f t="shared" si="91"/>
        <v>0.84546084743582051</v>
      </c>
      <c r="Y417" s="6">
        <f t="shared" si="92"/>
        <v>0.76571884971940329</v>
      </c>
      <c r="Z417" s="6">
        <f t="shared" si="93"/>
        <v>1</v>
      </c>
      <c r="AA417" s="6">
        <f t="shared" si="94"/>
        <v>0.89762346827197959</v>
      </c>
      <c r="AB417" s="6">
        <f t="shared" si="95"/>
        <v>1.8689779635725512</v>
      </c>
      <c r="AC417" s="6">
        <f t="shared" si="96"/>
        <v>162.28607970492041</v>
      </c>
    </row>
    <row r="418" spans="1:29" x14ac:dyDescent="0.25">
      <c r="A418" s="3">
        <f t="shared" si="97"/>
        <v>42784</v>
      </c>
      <c r="B418" s="9">
        <f t="shared" si="98"/>
        <v>19897.255672967647</v>
      </c>
      <c r="C418" s="9">
        <f t="shared" si="99"/>
        <v>0</v>
      </c>
      <c r="D418" s="9">
        <f t="shared" si="100"/>
        <v>302048.25749976473</v>
      </c>
      <c r="E418" s="9">
        <f t="shared" si="101"/>
        <v>5972.959007618244</v>
      </c>
      <c r="F418" s="9">
        <f t="shared" si="102"/>
        <v>18101.532743415111</v>
      </c>
      <c r="G418" s="9">
        <f t="shared" si="103"/>
        <v>4718.2343161715708</v>
      </c>
      <c r="H418" s="9">
        <f t="shared" si="104"/>
        <v>531375.58203643677</v>
      </c>
      <c r="I418" s="9">
        <f t="shared" si="105"/>
        <v>2483.1114320157353</v>
      </c>
      <c r="J418" s="9">
        <f t="shared" si="106"/>
        <v>338.42287628376863</v>
      </c>
      <c r="K418" s="9">
        <f t="shared" si="107"/>
        <v>0</v>
      </c>
      <c r="L418" s="9">
        <f t="shared" si="108"/>
        <v>10946.36124117542</v>
      </c>
      <c r="M418" s="9">
        <f t="shared" si="109"/>
        <v>137440.44704181142</v>
      </c>
      <c r="N418" s="9">
        <f t="shared" si="110"/>
        <v>4.1057411185932744E+18</v>
      </c>
      <c r="Q418" s="6">
        <f t="shared" si="84"/>
        <v>0.98829406940813602</v>
      </c>
      <c r="R418" s="6">
        <f t="shared" si="85"/>
        <v>1</v>
      </c>
      <c r="S418" s="6">
        <f t="shared" si="86"/>
        <v>1.0542121096726136</v>
      </c>
      <c r="T418" s="6">
        <f t="shared" si="87"/>
        <v>0.86725635461956152</v>
      </c>
      <c r="U418" s="6">
        <f t="shared" si="88"/>
        <v>0.99714228189596144</v>
      </c>
      <c r="V418" s="6">
        <f t="shared" si="89"/>
        <v>0.96050483611326942</v>
      </c>
      <c r="W418" s="6">
        <f t="shared" si="90"/>
        <v>1.3925741167649044</v>
      </c>
      <c r="X418" s="6">
        <f t="shared" si="91"/>
        <v>0.84549517502652161</v>
      </c>
      <c r="Y418" s="6">
        <f t="shared" si="92"/>
        <v>0.76574337568493334</v>
      </c>
      <c r="Z418" s="6">
        <f t="shared" si="93"/>
        <v>1</v>
      </c>
      <c r="AA418" s="6">
        <f t="shared" si="94"/>
        <v>0.89759304938776774</v>
      </c>
      <c r="AB418" s="6">
        <f t="shared" si="95"/>
        <v>1.8690746126146986</v>
      </c>
      <c r="AC418" s="6">
        <f t="shared" si="96"/>
        <v>162.26948303278505</v>
      </c>
    </row>
    <row r="419" spans="1:29" x14ac:dyDescent="0.25">
      <c r="A419" s="7">
        <f t="shared" si="97"/>
        <v>42785</v>
      </c>
      <c r="B419" s="49">
        <f t="shared" si="98"/>
        <v>10408.783882713984</v>
      </c>
      <c r="C419" s="49">
        <f t="shared" si="99"/>
        <v>0</v>
      </c>
      <c r="D419" s="49">
        <f t="shared" si="100"/>
        <v>330558.00134143204</v>
      </c>
      <c r="E419" s="49">
        <f t="shared" si="101"/>
        <v>3945.4380490604472</v>
      </c>
      <c r="F419" s="49">
        <f t="shared" si="102"/>
        <v>3179.7960164882434</v>
      </c>
      <c r="G419" s="49">
        <f t="shared" si="103"/>
        <v>4548.0819923161398</v>
      </c>
      <c r="H419" s="49">
        <f t="shared" si="104"/>
        <v>576155.77182424266</v>
      </c>
      <c r="I419" s="49">
        <f t="shared" si="105"/>
        <v>2612.6002463550017</v>
      </c>
      <c r="J419" s="49">
        <f t="shared" si="106"/>
        <v>265.10115176471118</v>
      </c>
      <c r="K419" s="49">
        <f t="shared" si="107"/>
        <v>0</v>
      </c>
      <c r="L419" s="49">
        <f t="shared" si="108"/>
        <v>7212.0385523963332</v>
      </c>
      <c r="M419" s="49">
        <f t="shared" si="109"/>
        <v>268599.1496961579</v>
      </c>
      <c r="N419" s="49">
        <f t="shared" si="110"/>
        <v>1.6139514775328188E+19</v>
      </c>
      <c r="O419" s="8"/>
      <c r="P419" s="8"/>
      <c r="Q419" s="8">
        <f t="shared" si="84"/>
        <v>0.98826475142515535</v>
      </c>
      <c r="R419" s="8">
        <f t="shared" si="85"/>
        <v>1</v>
      </c>
      <c r="S419" s="8">
        <f t="shared" si="86"/>
        <v>1.0541664343747104</v>
      </c>
      <c r="T419" s="8">
        <f t="shared" si="87"/>
        <v>0.86723352319359492</v>
      </c>
      <c r="U419" s="8">
        <f t="shared" si="88"/>
        <v>0.99712124286940162</v>
      </c>
      <c r="V419" s="8">
        <f t="shared" si="89"/>
        <v>0.96048124128870449</v>
      </c>
      <c r="W419" s="8">
        <f t="shared" si="90"/>
        <v>1.3925560745375272</v>
      </c>
      <c r="X419" s="8">
        <f t="shared" si="91"/>
        <v>0.84551514416417162</v>
      </c>
      <c r="Y419" s="8">
        <f t="shared" si="92"/>
        <v>0.7657486550889987</v>
      </c>
      <c r="Z419" s="8">
        <f t="shared" si="93"/>
        <v>1</v>
      </c>
      <c r="AA419" s="8">
        <f t="shared" si="94"/>
        <v>0.89754265224081453</v>
      </c>
      <c r="AB419" s="8">
        <f t="shared" si="95"/>
        <v>1.8691149776187708</v>
      </c>
      <c r="AC419" s="8">
        <f t="shared" si="96"/>
        <v>162.23339503611689</v>
      </c>
    </row>
    <row r="420" spans="1:29" x14ac:dyDescent="0.25">
      <c r="A420" s="7">
        <f t="shared" si="97"/>
        <v>42786</v>
      </c>
      <c r="B420" s="49">
        <f t="shared" si="98"/>
        <v>7466.0841741605527</v>
      </c>
      <c r="C420" s="49">
        <f t="shared" si="99"/>
        <v>4062.7218133841502</v>
      </c>
      <c r="D420" s="49">
        <f t="shared" si="100"/>
        <v>202878.97647309702</v>
      </c>
      <c r="E420" s="49">
        <f t="shared" si="101"/>
        <v>3930.360534502815</v>
      </c>
      <c r="F420" s="49">
        <f t="shared" si="102"/>
        <v>8808.4120341467333</v>
      </c>
      <c r="G420" s="49">
        <f t="shared" si="103"/>
        <v>3781.3322680089236</v>
      </c>
      <c r="H420" s="49">
        <f t="shared" si="104"/>
        <v>435949.83465072024</v>
      </c>
      <c r="I420" s="49">
        <f t="shared" si="105"/>
        <v>2598.163609012553</v>
      </c>
      <c r="J420" s="49">
        <f t="shared" si="106"/>
        <v>92.51841245608361</v>
      </c>
      <c r="K420" s="49">
        <f t="shared" si="107"/>
        <v>1081.2288102527145</v>
      </c>
      <c r="L420" s="49">
        <f t="shared" si="108"/>
        <v>7818.7315049561266</v>
      </c>
      <c r="M420" s="49">
        <f t="shared" si="109"/>
        <v>108035.56081548317</v>
      </c>
      <c r="N420" s="49">
        <f t="shared" si="110"/>
        <v>2.4349440094177796E+21</v>
      </c>
      <c r="O420" s="8"/>
      <c r="P420" s="8"/>
      <c r="Q420" s="8">
        <f t="shared" si="84"/>
        <v>0.98822176250246785</v>
      </c>
      <c r="R420" s="8">
        <f t="shared" si="85"/>
        <v>0.98633999778939496</v>
      </c>
      <c r="S420" s="8">
        <f t="shared" si="86"/>
        <v>1.0541080135557828</v>
      </c>
      <c r="T420" s="8">
        <f t="shared" si="87"/>
        <v>0.86719462664825631</v>
      </c>
      <c r="U420" s="8">
        <f t="shared" si="88"/>
        <v>0.99707894719870194</v>
      </c>
      <c r="V420" s="8">
        <f t="shared" si="89"/>
        <v>0.9604597301691653</v>
      </c>
      <c r="W420" s="8">
        <f t="shared" si="90"/>
        <v>1.39251821377201</v>
      </c>
      <c r="X420" s="8">
        <f t="shared" si="91"/>
        <v>0.84552046318991614</v>
      </c>
      <c r="Y420" s="8">
        <f t="shared" si="92"/>
        <v>0.76573587014812194</v>
      </c>
      <c r="Z420" s="8">
        <f t="shared" si="93"/>
        <v>0.9929503880567192</v>
      </c>
      <c r="AA420" s="8">
        <f t="shared" si="94"/>
        <v>0.89748643400955996</v>
      </c>
      <c r="AB420" s="8">
        <f t="shared" si="95"/>
        <v>1.8691047119060324</v>
      </c>
      <c r="AC420" s="8">
        <f t="shared" si="96"/>
        <v>162.18803218661967</v>
      </c>
    </row>
    <row r="421" spans="1:29" x14ac:dyDescent="0.25">
      <c r="A421" s="3">
        <f t="shared" si="97"/>
        <v>42787</v>
      </c>
      <c r="B421" s="9">
        <f t="shared" si="98"/>
        <v>7481.6993361052228</v>
      </c>
      <c r="C421" s="9">
        <f t="shared" si="99"/>
        <v>6229.1760600628841</v>
      </c>
      <c r="D421" s="9">
        <f t="shared" si="100"/>
        <v>268456.08032384905</v>
      </c>
      <c r="E421" s="9">
        <f t="shared" si="101"/>
        <v>5596.2720925621625</v>
      </c>
      <c r="F421" s="9">
        <f t="shared" si="102"/>
        <v>2997.6277296126518</v>
      </c>
      <c r="G421" s="9">
        <f t="shared" si="103"/>
        <v>4122.6963149006087</v>
      </c>
      <c r="H421" s="9">
        <f t="shared" si="104"/>
        <v>591624.16278733802</v>
      </c>
      <c r="I421" s="9">
        <f t="shared" si="105"/>
        <v>2070.8037004097969</v>
      </c>
      <c r="J421" s="9">
        <f t="shared" si="106"/>
        <v>102.72386695973614</v>
      </c>
      <c r="K421" s="9">
        <f t="shared" si="107"/>
        <v>2327.858152145343</v>
      </c>
      <c r="L421" s="9">
        <f t="shared" si="108"/>
        <v>9464.8877725305883</v>
      </c>
      <c r="M421" s="9">
        <f t="shared" si="109"/>
        <v>116907.57101749083</v>
      </c>
      <c r="N421" s="9">
        <f t="shared" si="110"/>
        <v>8.8701043906223263E+20</v>
      </c>
      <c r="Q421" s="6">
        <f t="shared" si="84"/>
        <v>0.98817440893343123</v>
      </c>
      <c r="R421" s="6">
        <f t="shared" si="85"/>
        <v>0.98713791363549952</v>
      </c>
      <c r="S421" s="6">
        <f t="shared" si="86"/>
        <v>1.0540533775556999</v>
      </c>
      <c r="T421" s="6">
        <f t="shared" si="87"/>
        <v>0.86715446125961748</v>
      </c>
      <c r="U421" s="6">
        <f t="shared" si="88"/>
        <v>0.99702675464541823</v>
      </c>
      <c r="V421" s="6">
        <f t="shared" si="89"/>
        <v>0.960444137147626</v>
      </c>
      <c r="W421" s="6">
        <f t="shared" si="90"/>
        <v>1.392473045530942</v>
      </c>
      <c r="X421" s="6">
        <f t="shared" si="91"/>
        <v>0.84551266211969067</v>
      </c>
      <c r="Y421" s="6">
        <f t="shared" si="92"/>
        <v>0.76571022882091166</v>
      </c>
      <c r="Z421" s="6">
        <f t="shared" si="93"/>
        <v>0.99437703312516423</v>
      </c>
      <c r="AA421" s="6">
        <f t="shared" si="94"/>
        <v>0.89744207893928707</v>
      </c>
      <c r="AB421" s="6">
        <f t="shared" si="95"/>
        <v>1.8690539773143644</v>
      </c>
      <c r="AC421" s="6">
        <f t="shared" si="96"/>
        <v>162.14290346155781</v>
      </c>
    </row>
    <row r="422" spans="1:29" x14ac:dyDescent="0.25">
      <c r="A422" s="3">
        <f t="shared" si="97"/>
        <v>42788</v>
      </c>
      <c r="B422" s="9">
        <f t="shared" si="98"/>
        <v>9970.0190296178098</v>
      </c>
      <c r="C422" s="9">
        <f t="shared" si="99"/>
        <v>9219.3600492804162</v>
      </c>
      <c r="D422" s="9">
        <f t="shared" si="100"/>
        <v>289147.44572660339</v>
      </c>
      <c r="E422" s="9">
        <f t="shared" si="101"/>
        <v>6075.4784751277448</v>
      </c>
      <c r="F422" s="9">
        <f t="shared" si="102"/>
        <v>11195.753715960778</v>
      </c>
      <c r="G422" s="9">
        <f t="shared" si="103"/>
        <v>4308.3032341646867</v>
      </c>
      <c r="H422" s="9">
        <f t="shared" si="104"/>
        <v>755605.80963794154</v>
      </c>
      <c r="I422" s="9">
        <f t="shared" si="105"/>
        <v>2048.2335011029218</v>
      </c>
      <c r="J422" s="9">
        <f t="shared" si="106"/>
        <v>105.32895145593193</v>
      </c>
      <c r="K422" s="9">
        <f t="shared" si="107"/>
        <v>2578.8200200331362</v>
      </c>
      <c r="L422" s="9">
        <f t="shared" si="108"/>
        <v>23913.052583909946</v>
      </c>
      <c r="M422" s="9">
        <f t="shared" si="109"/>
        <v>235868.4469010639</v>
      </c>
      <c r="N422" s="9">
        <f t="shared" si="110"/>
        <v>3.3831614832806986E+21</v>
      </c>
      <c r="Q422" s="6">
        <f t="shared" si="84"/>
        <v>0.98813689894389167</v>
      </c>
      <c r="R422" s="6">
        <f t="shared" si="85"/>
        <v>0.98789824131911341</v>
      </c>
      <c r="S422" s="6">
        <f t="shared" si="86"/>
        <v>1.0540122123365925</v>
      </c>
      <c r="T422" s="6">
        <f t="shared" si="87"/>
        <v>0.86712512276309073</v>
      </c>
      <c r="U422" s="6">
        <f t="shared" si="88"/>
        <v>0.99698758463733295</v>
      </c>
      <c r="V422" s="6">
        <f t="shared" si="89"/>
        <v>0.96043630101698407</v>
      </c>
      <c r="W422" s="6">
        <f t="shared" si="90"/>
        <v>1.3924308684446032</v>
      </c>
      <c r="X422" s="6">
        <f t="shared" si="91"/>
        <v>0.84549723887610551</v>
      </c>
      <c r="Y422" s="6">
        <f t="shared" si="92"/>
        <v>0.76568042722424579</v>
      </c>
      <c r="Z422" s="6">
        <f t="shared" si="93"/>
        <v>0.99552305307512201</v>
      </c>
      <c r="AA422" s="6">
        <f t="shared" si="94"/>
        <v>0.89742047617980736</v>
      </c>
      <c r="AB422" s="6">
        <f t="shared" si="95"/>
        <v>1.8689751164857935</v>
      </c>
      <c r="AC422" s="6">
        <f t="shared" si="96"/>
        <v>162.10624200259619</v>
      </c>
    </row>
    <row r="423" spans="1:29" x14ac:dyDescent="0.25">
      <c r="A423" s="3">
        <f t="shared" si="97"/>
        <v>42789</v>
      </c>
      <c r="B423" s="9">
        <f t="shared" si="98"/>
        <v>14642.951519915114</v>
      </c>
      <c r="C423" s="9">
        <f t="shared" si="99"/>
        <v>11278.123648359866</v>
      </c>
      <c r="D423" s="9">
        <f t="shared" si="100"/>
        <v>342929.67336798954</v>
      </c>
      <c r="E423" s="9">
        <f t="shared" si="101"/>
        <v>8900.1386655317401</v>
      </c>
      <c r="F423" s="9">
        <f t="shared" si="102"/>
        <v>25994.74565003773</v>
      </c>
      <c r="G423" s="9">
        <f t="shared" si="103"/>
        <v>4467.990146783889</v>
      </c>
      <c r="H423" s="9">
        <f t="shared" si="104"/>
        <v>687523.05546582257</v>
      </c>
      <c r="I423" s="9">
        <f t="shared" si="105"/>
        <v>2451.3277185074435</v>
      </c>
      <c r="J423" s="9">
        <f t="shared" si="106"/>
        <v>201.30731364032482</v>
      </c>
      <c r="K423" s="9">
        <f t="shared" si="107"/>
        <v>0</v>
      </c>
      <c r="L423" s="9">
        <f t="shared" si="108"/>
        <v>22442.221634732326</v>
      </c>
      <c r="M423" s="9">
        <f t="shared" si="109"/>
        <v>254318.12305409627</v>
      </c>
      <c r="N423" s="9">
        <f t="shared" si="110"/>
        <v>2.8721399182686956E+21</v>
      </c>
      <c r="Q423" s="6">
        <f t="shared" si="84"/>
        <v>0.98811853457715315</v>
      </c>
      <c r="R423" s="6">
        <f t="shared" si="85"/>
        <v>0.98861371491256456</v>
      </c>
      <c r="S423" s="6">
        <f t="shared" si="86"/>
        <v>1.0539911061727494</v>
      </c>
      <c r="T423" s="6">
        <f t="shared" si="87"/>
        <v>0.86711089905105043</v>
      </c>
      <c r="U423" s="6">
        <f t="shared" si="88"/>
        <v>0.99696977417266197</v>
      </c>
      <c r="V423" s="6">
        <f t="shared" si="89"/>
        <v>0.96043672241876443</v>
      </c>
      <c r="W423" s="6">
        <f t="shared" si="90"/>
        <v>1.3924039957017047</v>
      </c>
      <c r="X423" s="6">
        <f t="shared" si="91"/>
        <v>0.84548064533396339</v>
      </c>
      <c r="Y423" s="6">
        <f t="shared" si="92"/>
        <v>0.76565959206043976</v>
      </c>
      <c r="Z423" s="6">
        <f t="shared" si="93"/>
        <v>1</v>
      </c>
      <c r="AA423" s="6">
        <f t="shared" si="94"/>
        <v>0.89742093376172372</v>
      </c>
      <c r="AB423" s="6">
        <f t="shared" si="95"/>
        <v>1.8689011960576509</v>
      </c>
      <c r="AC423" s="6">
        <f t="shared" si="96"/>
        <v>162.08436359211993</v>
      </c>
    </row>
    <row r="424" spans="1:29" x14ac:dyDescent="0.25">
      <c r="A424" s="3">
        <f t="shared" si="97"/>
        <v>42790</v>
      </c>
      <c r="B424" s="9">
        <f t="shared" si="98"/>
        <v>21268.219801652158</v>
      </c>
      <c r="C424" s="9">
        <f t="shared" si="99"/>
        <v>11017.409488637362</v>
      </c>
      <c r="D424" s="9">
        <f t="shared" si="100"/>
        <v>356508.81924370502</v>
      </c>
      <c r="E424" s="9">
        <f t="shared" si="101"/>
        <v>7768.9752274165103</v>
      </c>
      <c r="F424" s="9">
        <f t="shared" si="102"/>
        <v>18747.474086108356</v>
      </c>
      <c r="G424" s="9">
        <f t="shared" si="103"/>
        <v>4587.0181920557225</v>
      </c>
      <c r="H424" s="9">
        <f t="shared" si="104"/>
        <v>765840.2388854837</v>
      </c>
      <c r="I424" s="9">
        <f t="shared" si="105"/>
        <v>2494.5472515775637</v>
      </c>
      <c r="J424" s="9">
        <f t="shared" si="106"/>
        <v>332.67227910523877</v>
      </c>
      <c r="K424" s="9">
        <f t="shared" si="107"/>
        <v>0</v>
      </c>
      <c r="L424" s="9">
        <f t="shared" si="108"/>
        <v>22380.59021671658</v>
      </c>
      <c r="M424" s="9">
        <f t="shared" si="109"/>
        <v>237136.45521141906</v>
      </c>
      <c r="N424" s="9">
        <f t="shared" si="110"/>
        <v>3.7464185020629023E+21</v>
      </c>
      <c r="Q424" s="6">
        <f t="shared" si="84"/>
        <v>0.98812056569153783</v>
      </c>
      <c r="R424" s="6">
        <f t="shared" si="85"/>
        <v>0.98927664015509875</v>
      </c>
      <c r="S424" s="6">
        <f t="shared" si="86"/>
        <v>1.0539905503770817</v>
      </c>
      <c r="T424" s="6">
        <f t="shared" si="87"/>
        <v>0.86710953254276224</v>
      </c>
      <c r="U424" s="6">
        <f t="shared" si="88"/>
        <v>0.99697555506554481</v>
      </c>
      <c r="V424" s="6">
        <f t="shared" si="89"/>
        <v>0.96044347365739524</v>
      </c>
      <c r="W424" s="6">
        <f t="shared" si="90"/>
        <v>1.3923939515546269</v>
      </c>
      <c r="X424" s="6">
        <f t="shared" si="91"/>
        <v>0.84546752601178032</v>
      </c>
      <c r="Y424" s="6">
        <f t="shared" si="92"/>
        <v>0.76565225800612235</v>
      </c>
      <c r="Z424" s="6">
        <f t="shared" si="93"/>
        <v>1</v>
      </c>
      <c r="AA424" s="6">
        <f t="shared" si="94"/>
        <v>0.89743734298719602</v>
      </c>
      <c r="AB424" s="6">
        <f t="shared" si="95"/>
        <v>1.8688518403526868</v>
      </c>
      <c r="AC424" s="6">
        <f t="shared" si="96"/>
        <v>162.0808853212304</v>
      </c>
    </row>
    <row r="425" spans="1:29" x14ac:dyDescent="0.25">
      <c r="A425" s="3">
        <f t="shared" si="97"/>
        <v>42791</v>
      </c>
      <c r="B425" s="9">
        <f t="shared" si="98"/>
        <v>19661.250512399827</v>
      </c>
      <c r="C425" s="9">
        <f t="shared" si="99"/>
        <v>0</v>
      </c>
      <c r="D425" s="9">
        <f t="shared" si="100"/>
        <v>318361.07077825716</v>
      </c>
      <c r="E425" s="9">
        <f t="shared" si="101"/>
        <v>5179.2624602074347</v>
      </c>
      <c r="F425" s="9">
        <f t="shared" si="102"/>
        <v>18047.127210561539</v>
      </c>
      <c r="G425" s="9">
        <f t="shared" si="103"/>
        <v>4531.6461413237985</v>
      </c>
      <c r="H425" s="9">
        <f t="shared" si="104"/>
        <v>739886.40840698255</v>
      </c>
      <c r="I425" s="9">
        <f t="shared" si="105"/>
        <v>2099.3692547580663</v>
      </c>
      <c r="J425" s="9">
        <f t="shared" si="106"/>
        <v>259.11488502399249</v>
      </c>
      <c r="K425" s="9">
        <f t="shared" si="107"/>
        <v>0</v>
      </c>
      <c r="L425" s="9">
        <f t="shared" si="108"/>
        <v>9823.9295521243439</v>
      </c>
      <c r="M425" s="9">
        <f t="shared" si="109"/>
        <v>256852.94450684893</v>
      </c>
      <c r="N425" s="9">
        <f t="shared" si="110"/>
        <v>6.6552315337212074E+20</v>
      </c>
      <c r="Q425" s="6">
        <f t="shared" si="84"/>
        <v>0.98813880846450319</v>
      </c>
      <c r="R425" s="6">
        <f t="shared" si="85"/>
        <v>1</v>
      </c>
      <c r="S425" s="6">
        <f t="shared" si="86"/>
        <v>1.0540073080160217</v>
      </c>
      <c r="T425" s="6">
        <f t="shared" si="87"/>
        <v>0.8671183668934469</v>
      </c>
      <c r="U425" s="6">
        <f t="shared" si="88"/>
        <v>0.99699442397366245</v>
      </c>
      <c r="V425" s="6">
        <f t="shared" si="89"/>
        <v>0.96045381336652813</v>
      </c>
      <c r="W425" s="6">
        <f t="shared" si="90"/>
        <v>1.3923982083848332</v>
      </c>
      <c r="X425" s="6">
        <f t="shared" si="91"/>
        <v>0.84545913956581664</v>
      </c>
      <c r="Y425" s="6">
        <f t="shared" si="92"/>
        <v>0.76565416578613277</v>
      </c>
      <c r="Z425" s="6">
        <f t="shared" si="93"/>
        <v>1</v>
      </c>
      <c r="AA425" s="6">
        <f t="shared" si="94"/>
        <v>0.89746074843309764</v>
      </c>
      <c r="AB425" s="6">
        <f t="shared" si="95"/>
        <v>1.8688308284439039</v>
      </c>
      <c r="AC425" s="6">
        <f t="shared" si="96"/>
        <v>162.0957420715666</v>
      </c>
    </row>
    <row r="426" spans="1:29" x14ac:dyDescent="0.25">
      <c r="A426" s="7">
        <f t="shared" si="97"/>
        <v>42792</v>
      </c>
      <c r="B426" s="49">
        <f t="shared" si="98"/>
        <v>10285.579944244286</v>
      </c>
      <c r="C426" s="49">
        <f t="shared" si="99"/>
        <v>0</v>
      </c>
      <c r="D426" s="49">
        <f t="shared" si="100"/>
        <v>348419.76778262289</v>
      </c>
      <c r="E426" s="49">
        <f t="shared" si="101"/>
        <v>3421.2200191257143</v>
      </c>
      <c r="F426" s="49">
        <f t="shared" si="102"/>
        <v>3170.2926367460163</v>
      </c>
      <c r="G426" s="49">
        <f t="shared" si="103"/>
        <v>4368.271907701469</v>
      </c>
      <c r="H426" s="49">
        <f t="shared" si="104"/>
        <v>802247.53421405295</v>
      </c>
      <c r="I426" s="49">
        <f t="shared" si="105"/>
        <v>2208.8356050010998</v>
      </c>
      <c r="J426" s="49">
        <f t="shared" si="106"/>
        <v>202.9779323315654</v>
      </c>
      <c r="K426" s="49">
        <f t="shared" si="107"/>
        <v>0</v>
      </c>
      <c r="L426" s="49">
        <f t="shared" si="108"/>
        <v>6472.6782800567544</v>
      </c>
      <c r="M426" s="49">
        <f t="shared" si="109"/>
        <v>501967.58813594258</v>
      </c>
      <c r="N426" s="49">
        <f t="shared" si="110"/>
        <v>2.6166039599705122E+21</v>
      </c>
      <c r="O426" s="8"/>
      <c r="P426" s="8"/>
      <c r="Q426" s="8">
        <f t="shared" si="84"/>
        <v>0.98816346464121474</v>
      </c>
      <c r="R426" s="8">
        <f t="shared" si="85"/>
        <v>1</v>
      </c>
      <c r="S426" s="8">
        <f t="shared" si="86"/>
        <v>1.0540351961492576</v>
      </c>
      <c r="T426" s="8">
        <f t="shared" si="87"/>
        <v>0.86713312351728133</v>
      </c>
      <c r="U426" s="8">
        <f t="shared" si="88"/>
        <v>0.99701132409344839</v>
      </c>
      <c r="V426" s="8">
        <f t="shared" si="89"/>
        <v>0.96046463434070561</v>
      </c>
      <c r="W426" s="8">
        <f t="shared" si="90"/>
        <v>1.3924142973938305</v>
      </c>
      <c r="X426" s="8">
        <f t="shared" si="91"/>
        <v>0.84545487128495123</v>
      </c>
      <c r="Y426" s="8">
        <f t="shared" si="92"/>
        <v>0.76566220471089153</v>
      </c>
      <c r="Z426" s="8">
        <f t="shared" si="93"/>
        <v>1</v>
      </c>
      <c r="AA426" s="8">
        <f t="shared" si="94"/>
        <v>0.89748248474158354</v>
      </c>
      <c r="AB426" s="8">
        <f t="shared" si="95"/>
        <v>1.8688353582048693</v>
      </c>
      <c r="AC426" s="8">
        <f t="shared" si="96"/>
        <v>162.12407847418109</v>
      </c>
    </row>
    <row r="427" spans="1:29" x14ac:dyDescent="0.25">
      <c r="A427" s="7">
        <f t="shared" si="97"/>
        <v>42793</v>
      </c>
      <c r="B427" s="49">
        <f t="shared" si="98"/>
        <v>7377.8706414666021</v>
      </c>
      <c r="C427" s="49">
        <f t="shared" si="99"/>
        <v>4021.6157216378879</v>
      </c>
      <c r="D427" s="49">
        <f t="shared" si="100"/>
        <v>213847.51941168078</v>
      </c>
      <c r="E427" s="49">
        <f t="shared" si="101"/>
        <v>3408.2083844109566</v>
      </c>
      <c r="F427" s="49">
        <f t="shared" si="102"/>
        <v>8782.2218419461278</v>
      </c>
      <c r="G427" s="49">
        <f t="shared" si="103"/>
        <v>3631.8672185983905</v>
      </c>
      <c r="H427" s="49">
        <f t="shared" si="104"/>
        <v>607032.0404138359</v>
      </c>
      <c r="I427" s="49">
        <f t="shared" si="105"/>
        <v>2196.6312150383592</v>
      </c>
      <c r="J427" s="49">
        <f t="shared" si="106"/>
        <v>70.838758976239873</v>
      </c>
      <c r="K427" s="49">
        <f t="shared" si="107"/>
        <v>1077.3574926983722</v>
      </c>
      <c r="L427" s="49">
        <f t="shared" si="108"/>
        <v>7017.3038737211209</v>
      </c>
      <c r="M427" s="49">
        <f t="shared" si="109"/>
        <v>201903.39014206509</v>
      </c>
      <c r="N427" s="49">
        <f t="shared" si="110"/>
        <v>3.9483808970759833E+23</v>
      </c>
      <c r="O427" s="8"/>
      <c r="P427" s="8"/>
      <c r="Q427" s="8">
        <f t="shared" si="84"/>
        <v>0.98818476585098658</v>
      </c>
      <c r="R427" s="8">
        <f t="shared" si="85"/>
        <v>0.98988212985421664</v>
      </c>
      <c r="S427" s="8">
        <f t="shared" si="86"/>
        <v>1.0540644631063498</v>
      </c>
      <c r="T427" s="8">
        <f t="shared" si="87"/>
        <v>0.867149045104609</v>
      </c>
      <c r="U427" s="8">
        <f t="shared" si="88"/>
        <v>0.99702668402669214</v>
      </c>
      <c r="V427" s="8">
        <f t="shared" si="89"/>
        <v>0.96047291303251847</v>
      </c>
      <c r="W427" s="8">
        <f t="shared" si="90"/>
        <v>1.3924355330933558</v>
      </c>
      <c r="X427" s="8">
        <f t="shared" si="91"/>
        <v>0.84545530828722582</v>
      </c>
      <c r="Y427" s="8">
        <f t="shared" si="92"/>
        <v>0.76567201161028808</v>
      </c>
      <c r="Z427" s="8">
        <f t="shared" si="93"/>
        <v>0.99641952053290417</v>
      </c>
      <c r="AA427" s="8">
        <f t="shared" si="94"/>
        <v>0.89749902132756476</v>
      </c>
      <c r="AB427" s="8">
        <f t="shared" si="95"/>
        <v>1.8688604809198084</v>
      </c>
      <c r="AC427" s="8">
        <f t="shared" si="96"/>
        <v>162.15489480680429</v>
      </c>
    </row>
    <row r="428" spans="1:29" x14ac:dyDescent="0.25">
      <c r="A428" s="3">
        <f t="shared" si="97"/>
        <v>42794</v>
      </c>
      <c r="B428" s="9">
        <f t="shared" si="98"/>
        <v>7393.4013390446617</v>
      </c>
      <c r="C428" s="9">
        <f t="shared" si="99"/>
        <v>6169.6086339930607</v>
      </c>
      <c r="D428" s="9">
        <f t="shared" si="100"/>
        <v>282975.46048421541</v>
      </c>
      <c r="E428" s="9">
        <f t="shared" si="101"/>
        <v>4852.8758919671845</v>
      </c>
      <c r="F428" s="9">
        <f t="shared" si="102"/>
        <v>2988.75225574257</v>
      </c>
      <c r="G428" s="9">
        <f t="shared" si="103"/>
        <v>3959.7537084393398</v>
      </c>
      <c r="H428" s="9">
        <f t="shared" si="104"/>
        <v>823809.42593136849</v>
      </c>
      <c r="I428" s="9">
        <f t="shared" si="105"/>
        <v>1750.783714056533</v>
      </c>
      <c r="J428" s="9">
        <f t="shared" si="106"/>
        <v>78.653693078180567</v>
      </c>
      <c r="K428" s="9">
        <f t="shared" si="107"/>
        <v>2321.138746373033</v>
      </c>
      <c r="L428" s="9">
        <f t="shared" si="108"/>
        <v>8494.8057448101863</v>
      </c>
      <c r="M428" s="9">
        <f t="shared" si="109"/>
        <v>218488.13476621651</v>
      </c>
      <c r="N428" s="9">
        <f t="shared" si="110"/>
        <v>1.4384601315859132E+23</v>
      </c>
      <c r="Q428" s="6">
        <f t="shared" si="84"/>
        <v>0.98819813613272955</v>
      </c>
      <c r="R428" s="6">
        <f t="shared" si="85"/>
        <v>0.9904373507032932</v>
      </c>
      <c r="S428" s="6">
        <f t="shared" si="86"/>
        <v>1.0540847506335154</v>
      </c>
      <c r="T428" s="6">
        <f t="shared" si="87"/>
        <v>0.86716224867211089</v>
      </c>
      <c r="U428" s="6">
        <f t="shared" si="88"/>
        <v>0.99703916741148224</v>
      </c>
      <c r="V428" s="6">
        <f t="shared" si="89"/>
        <v>0.96047668952177057</v>
      </c>
      <c r="W428" s="6">
        <f t="shared" si="90"/>
        <v>1.3924539897933319</v>
      </c>
      <c r="X428" s="6">
        <f t="shared" si="91"/>
        <v>0.84546097426330935</v>
      </c>
      <c r="Y428" s="6">
        <f t="shared" si="92"/>
        <v>0.76568080433546981</v>
      </c>
      <c r="Z428" s="6">
        <f t="shared" si="93"/>
        <v>0.99711348143523371</v>
      </c>
      <c r="AA428" s="6">
        <f t="shared" si="94"/>
        <v>0.89750728682321868</v>
      </c>
      <c r="AB428" s="6">
        <f t="shared" si="95"/>
        <v>1.8688963671439889</v>
      </c>
      <c r="AC428" s="6">
        <f t="shared" si="96"/>
        <v>162.16947041871182</v>
      </c>
    </row>
    <row r="429" spans="1:29" x14ac:dyDescent="0.25">
      <c r="A429" s="3">
        <f t="shared" si="97"/>
        <v>42795</v>
      </c>
      <c r="B429" s="9">
        <f t="shared" si="98"/>
        <v>9852.397444679671</v>
      </c>
      <c r="C429" s="9">
        <f t="shared" si="99"/>
        <v>9136.1186357736024</v>
      </c>
      <c r="D429" s="9">
        <f t="shared" si="100"/>
        <v>304787.94129452214</v>
      </c>
      <c r="E429" s="9">
        <f t="shared" si="101"/>
        <v>5268.4678186237306</v>
      </c>
      <c r="F429" s="9">
        <f t="shared" si="102"/>
        <v>11162.681816225369</v>
      </c>
      <c r="G429" s="9">
        <f t="shared" si="103"/>
        <v>4138.0206189933069</v>
      </c>
      <c r="H429" s="9">
        <f t="shared" si="104"/>
        <v>1052155.0081123724</v>
      </c>
      <c r="I429" s="9">
        <f t="shared" si="105"/>
        <v>1731.7177821888813</v>
      </c>
      <c r="J429" s="9">
        <f t="shared" si="106"/>
        <v>80.649087646905855</v>
      </c>
      <c r="K429" s="9">
        <f t="shared" si="107"/>
        <v>2572.8491022644425</v>
      </c>
      <c r="L429" s="9">
        <f t="shared" si="108"/>
        <v>21462.157167337606</v>
      </c>
      <c r="M429" s="9">
        <f t="shared" si="109"/>
        <v>440820.5850326487</v>
      </c>
      <c r="N429" s="9">
        <f t="shared" si="110"/>
        <v>5.4865871231202358E+23</v>
      </c>
      <c r="Q429" s="6">
        <f t="shared" si="84"/>
        <v>0.98820247137054384</v>
      </c>
      <c r="R429" s="6">
        <f t="shared" si="85"/>
        <v>0.99097102043288665</v>
      </c>
      <c r="S429" s="6">
        <f t="shared" si="86"/>
        <v>1.0540917645964865</v>
      </c>
      <c r="T429" s="6">
        <f t="shared" si="87"/>
        <v>0.86716920160151734</v>
      </c>
      <c r="U429" s="6">
        <f t="shared" si="88"/>
        <v>0.99704603186400387</v>
      </c>
      <c r="V429" s="6">
        <f t="shared" si="89"/>
        <v>0.96047571261441278</v>
      </c>
      <c r="W429" s="6">
        <f t="shared" si="90"/>
        <v>1.3924654822552598</v>
      </c>
      <c r="X429" s="6">
        <f t="shared" si="91"/>
        <v>0.84546892786217742</v>
      </c>
      <c r="Y429" s="6">
        <f t="shared" si="92"/>
        <v>0.76568774807037021</v>
      </c>
      <c r="Z429" s="6">
        <f t="shared" si="93"/>
        <v>0.99768463183847278</v>
      </c>
      <c r="AA429" s="6">
        <f t="shared" si="94"/>
        <v>0.89750804887948765</v>
      </c>
      <c r="AB429" s="6">
        <f t="shared" si="95"/>
        <v>1.8689256270786949</v>
      </c>
      <c r="AC429" s="6">
        <f t="shared" si="96"/>
        <v>162.17337393542965</v>
      </c>
    </row>
    <row r="430" spans="1:29" x14ac:dyDescent="0.25">
      <c r="A430" s="3">
        <f t="shared" si="97"/>
        <v>42796</v>
      </c>
      <c r="B430" s="9">
        <f t="shared" si="98"/>
        <v>14470.171037258808</v>
      </c>
      <c r="C430" s="9">
        <f t="shared" si="99"/>
        <v>11182.053259968814</v>
      </c>
      <c r="D430" s="9">
        <f t="shared" si="100"/>
        <v>361478.51031462301</v>
      </c>
      <c r="E430" s="9">
        <f t="shared" si="101"/>
        <v>7717.9366442565179</v>
      </c>
      <c r="F430" s="9">
        <f t="shared" si="102"/>
        <v>25917.985216912009</v>
      </c>
      <c r="G430" s="9">
        <f t="shared" si="103"/>
        <v>4291.3799968306712</v>
      </c>
      <c r="H430" s="9">
        <f t="shared" si="104"/>
        <v>957354.97580151272</v>
      </c>
      <c r="I430" s="9">
        <f t="shared" si="105"/>
        <v>2072.538643099886</v>
      </c>
      <c r="J430" s="9">
        <f t="shared" si="106"/>
        <v>154.13936191347102</v>
      </c>
      <c r="K430" s="9">
        <f t="shared" si="107"/>
        <v>0</v>
      </c>
      <c r="L430" s="9">
        <f t="shared" si="108"/>
        <v>20141.963456170339</v>
      </c>
      <c r="M430" s="9">
        <f t="shared" si="109"/>
        <v>475306.61817326053</v>
      </c>
      <c r="N430" s="9">
        <f t="shared" si="110"/>
        <v>4.6577526862596007E+23</v>
      </c>
      <c r="Q430" s="6">
        <f t="shared" si="84"/>
        <v>0.98820043333331287</v>
      </c>
      <c r="R430" s="6">
        <f t="shared" si="85"/>
        <v>0.99148170463576868</v>
      </c>
      <c r="S430" s="6">
        <f t="shared" si="86"/>
        <v>1.0540893319742826</v>
      </c>
      <c r="T430" s="6">
        <f t="shared" si="87"/>
        <v>0.86717038175442951</v>
      </c>
      <c r="U430" s="6">
        <f t="shared" si="88"/>
        <v>0.99704707889205257</v>
      </c>
      <c r="V430" s="6">
        <f t="shared" si="89"/>
        <v>0.96047212635857226</v>
      </c>
      <c r="W430" s="6">
        <f t="shared" si="90"/>
        <v>1.3924696316589251</v>
      </c>
      <c r="X430" s="6">
        <f t="shared" si="91"/>
        <v>0.84547595470499015</v>
      </c>
      <c r="Y430" s="6">
        <f t="shared" si="92"/>
        <v>0.76569181281148757</v>
      </c>
      <c r="Z430" s="6">
        <f t="shared" si="93"/>
        <v>1</v>
      </c>
      <c r="AA430" s="6">
        <f t="shared" si="94"/>
        <v>0.89750309857906263</v>
      </c>
      <c r="AB430" s="6">
        <f t="shared" si="95"/>
        <v>1.8689451324401194</v>
      </c>
      <c r="AC430" s="6">
        <f t="shared" si="96"/>
        <v>162.17011771025622</v>
      </c>
    </row>
    <row r="431" spans="1:29" x14ac:dyDescent="0.25">
      <c r="A431" s="3">
        <f t="shared" si="97"/>
        <v>42797</v>
      </c>
      <c r="B431" s="9">
        <f t="shared" si="98"/>
        <v>21017.136592968367</v>
      </c>
      <c r="C431" s="9">
        <f t="shared" si="99"/>
        <v>10928.918633683432</v>
      </c>
      <c r="D431" s="9">
        <f t="shared" si="100"/>
        <v>375789.22049355449</v>
      </c>
      <c r="E431" s="9">
        <f t="shared" si="101"/>
        <v>6736.9994267622233</v>
      </c>
      <c r="F431" s="9">
        <f t="shared" si="102"/>
        <v>18692.041156883595</v>
      </c>
      <c r="G431" s="9">
        <f t="shared" si="103"/>
        <v>4405.6826357406735</v>
      </c>
      <c r="H431" s="9">
        <f t="shared" si="104"/>
        <v>1066407.6429869684</v>
      </c>
      <c r="I431" s="9">
        <f t="shared" si="105"/>
        <v>2109.0906794578627</v>
      </c>
      <c r="J431" s="9">
        <f t="shared" si="106"/>
        <v>254.7247404526033</v>
      </c>
      <c r="K431" s="9">
        <f t="shared" si="107"/>
        <v>0</v>
      </c>
      <c r="L431" s="9">
        <f t="shared" si="108"/>
        <v>20086.463219838031</v>
      </c>
      <c r="M431" s="9">
        <f t="shared" si="109"/>
        <v>443196.99422754452</v>
      </c>
      <c r="N431" s="9">
        <f t="shared" si="110"/>
        <v>6.0752967727175365E+23</v>
      </c>
      <c r="Q431" s="6">
        <f t="shared" si="84"/>
        <v>0.98819444170572812</v>
      </c>
      <c r="R431" s="6">
        <f t="shared" si="85"/>
        <v>0.99196808877393605</v>
      </c>
      <c r="S431" s="6">
        <f t="shared" si="86"/>
        <v>1.0540811340677372</v>
      </c>
      <c r="T431" s="6">
        <f t="shared" si="87"/>
        <v>0.86716706252164744</v>
      </c>
      <c r="U431" s="6">
        <f t="shared" si="88"/>
        <v>0.99704317877863691</v>
      </c>
      <c r="V431" s="6">
        <f t="shared" si="89"/>
        <v>0.96046766140384954</v>
      </c>
      <c r="W431" s="6">
        <f t="shared" si="90"/>
        <v>1.3924675001915492</v>
      </c>
      <c r="X431" s="6">
        <f t="shared" si="91"/>
        <v>0.84548034843760267</v>
      </c>
      <c r="Y431" s="6">
        <f t="shared" si="92"/>
        <v>0.76569271457698684</v>
      </c>
      <c r="Z431" s="6">
        <f t="shared" si="93"/>
        <v>1</v>
      </c>
      <c r="AA431" s="6">
        <f t="shared" si="94"/>
        <v>0.8974947946115821</v>
      </c>
      <c r="AB431" s="6">
        <f t="shared" si="95"/>
        <v>1.8689534421538525</v>
      </c>
      <c r="AC431" s="6">
        <f t="shared" si="96"/>
        <v>162.16279012534977</v>
      </c>
    </row>
    <row r="432" spans="1:29" x14ac:dyDescent="0.25">
      <c r="A432" s="3">
        <f t="shared" si="97"/>
        <v>42798</v>
      </c>
      <c r="B432" s="9">
        <f t="shared" si="98"/>
        <v>19428.985858639084</v>
      </c>
      <c r="C432" s="9">
        <f t="shared" si="99"/>
        <v>0</v>
      </c>
      <c r="D432" s="9">
        <f t="shared" si="100"/>
        <v>335575.03016970161</v>
      </c>
      <c r="E432" s="9">
        <f t="shared" si="101"/>
        <v>4491.2543958114666</v>
      </c>
      <c r="F432" s="9">
        <f t="shared" si="102"/>
        <v>17993.64329805263</v>
      </c>
      <c r="G432" s="9">
        <f t="shared" si="103"/>
        <v>4352.4810349025947</v>
      </c>
      <c r="H432" s="9">
        <f t="shared" si="104"/>
        <v>1030263.0161806536</v>
      </c>
      <c r="I432" s="9">
        <f t="shared" si="105"/>
        <v>1774.9783732837245</v>
      </c>
      <c r="J432" s="9">
        <f t="shared" si="106"/>
        <v>198.40189598672308</v>
      </c>
      <c r="K432" s="9">
        <f t="shared" si="107"/>
        <v>0</v>
      </c>
      <c r="L432" s="9">
        <f t="shared" si="108"/>
        <v>8816.8353441642776</v>
      </c>
      <c r="M432" s="9">
        <f t="shared" si="109"/>
        <v>480045.74487781367</v>
      </c>
      <c r="N432" s="9">
        <f t="shared" si="110"/>
        <v>1.0791723058171744E+23</v>
      </c>
      <c r="Q432" s="6">
        <f t="shared" si="84"/>
        <v>0.98818667949862804</v>
      </c>
      <c r="R432" s="6">
        <f t="shared" si="85"/>
        <v>1</v>
      </c>
      <c r="S432" s="6">
        <f t="shared" si="86"/>
        <v>1.0540705537563486</v>
      </c>
      <c r="T432" s="6">
        <f t="shared" si="87"/>
        <v>0.86716099643878397</v>
      </c>
      <c r="U432" s="6">
        <f t="shared" si="88"/>
        <v>0.9970364306803573</v>
      </c>
      <c r="V432" s="6">
        <f t="shared" si="89"/>
        <v>0.96046357088930479</v>
      </c>
      <c r="W432" s="6">
        <f t="shared" si="90"/>
        <v>1.3924610649341003</v>
      </c>
      <c r="X432" s="6">
        <f t="shared" si="91"/>
        <v>0.8454817413663015</v>
      </c>
      <c r="Y432" s="6">
        <f t="shared" si="92"/>
        <v>0.76569084778110008</v>
      </c>
      <c r="Z432" s="6">
        <f t="shared" si="93"/>
        <v>1</v>
      </c>
      <c r="AA432" s="6">
        <f t="shared" si="94"/>
        <v>0.89748560363583929</v>
      </c>
      <c r="AB432" s="6">
        <f t="shared" si="95"/>
        <v>1.8689516906239452</v>
      </c>
      <c r="AC432" s="6">
        <f t="shared" si="96"/>
        <v>162.15398372680895</v>
      </c>
    </row>
    <row r="433" spans="1:29" x14ac:dyDescent="0.25">
      <c r="A433" s="3">
        <f t="shared" si="97"/>
        <v>42799</v>
      </c>
      <c r="B433" s="9">
        <f t="shared" si="98"/>
        <v>10163.994194141913</v>
      </c>
      <c r="C433" s="9">
        <f t="shared" si="99"/>
        <v>0</v>
      </c>
      <c r="D433" s="9">
        <f t="shared" si="100"/>
        <v>367255.49464632536</v>
      </c>
      <c r="E433" s="9">
        <f t="shared" si="101"/>
        <v>2966.7252578701509</v>
      </c>
      <c r="F433" s="9">
        <f t="shared" si="102"/>
        <v>3160.8732848013651</v>
      </c>
      <c r="G433" s="9">
        <f t="shared" si="103"/>
        <v>4195.5531595350594</v>
      </c>
      <c r="H433" s="9">
        <f t="shared" si="104"/>
        <v>1117091.9775787061</v>
      </c>
      <c r="I433" s="9">
        <f t="shared" si="105"/>
        <v>1867.5280542262897</v>
      </c>
      <c r="J433" s="9">
        <f t="shared" si="106"/>
        <v>155.41758351600322</v>
      </c>
      <c r="K433" s="9">
        <f t="shared" si="107"/>
        <v>0</v>
      </c>
      <c r="L433" s="9">
        <f t="shared" si="108"/>
        <v>5809.0858974755529</v>
      </c>
      <c r="M433" s="9">
        <f t="shared" si="109"/>
        <v>938148.76513829222</v>
      </c>
      <c r="N433" s="9">
        <f t="shared" si="110"/>
        <v>4.2427116909160577E+23</v>
      </c>
      <c r="Q433" s="6">
        <f t="shared" si="84"/>
        <v>0.98817900879080611</v>
      </c>
      <c r="R433" s="6">
        <f t="shared" si="85"/>
        <v>1</v>
      </c>
      <c r="S433" s="6">
        <f t="shared" si="86"/>
        <v>1.0540604426194726</v>
      </c>
      <c r="T433" s="6">
        <f t="shared" si="87"/>
        <v>0.86715418514015696</v>
      </c>
      <c r="U433" s="6">
        <f t="shared" si="88"/>
        <v>0.99702886987924266</v>
      </c>
      <c r="V433" s="6">
        <f t="shared" si="89"/>
        <v>0.9604606233733074</v>
      </c>
      <c r="W433" s="6">
        <f t="shared" si="90"/>
        <v>1.3924529898033284</v>
      </c>
      <c r="X433" s="6">
        <f t="shared" si="91"/>
        <v>0.84548078181914299</v>
      </c>
      <c r="Y433" s="6">
        <f t="shared" si="92"/>
        <v>0.76568709578796912</v>
      </c>
      <c r="Z433" s="6">
        <f t="shared" si="93"/>
        <v>1</v>
      </c>
      <c r="AA433" s="6">
        <f t="shared" si="94"/>
        <v>0.89747792893927325</v>
      </c>
      <c r="AB433" s="6">
        <f t="shared" si="95"/>
        <v>1.8689429104817488</v>
      </c>
      <c r="AC433" s="6">
        <f t="shared" si="96"/>
        <v>162.14573377638206</v>
      </c>
    </row>
    <row r="434" spans="1:29" x14ac:dyDescent="0.25">
      <c r="A434" s="3">
        <f t="shared" si="97"/>
        <v>42800</v>
      </c>
      <c r="B434" s="9">
        <f t="shared" si="98"/>
        <v>7290.611711895207</v>
      </c>
      <c r="C434" s="9">
        <f t="shared" si="99"/>
        <v>3991.1682994513303</v>
      </c>
      <c r="D434" s="9">
        <f t="shared" si="100"/>
        <v>225406.59195887137</v>
      </c>
      <c r="E434" s="9">
        <f t="shared" si="101"/>
        <v>2955.4228500418108</v>
      </c>
      <c r="F434" s="9">
        <f t="shared" si="102"/>
        <v>8756.0707723835076</v>
      </c>
      <c r="G434" s="9">
        <f t="shared" si="103"/>
        <v>3488.2601041033013</v>
      </c>
      <c r="H434" s="9">
        <f t="shared" si="104"/>
        <v>845259.10988519387</v>
      </c>
      <c r="I434" s="9">
        <f t="shared" si="105"/>
        <v>1857.2040855304151</v>
      </c>
      <c r="J434" s="9">
        <f t="shared" si="106"/>
        <v>54.240012145134727</v>
      </c>
      <c r="K434" s="9">
        <f t="shared" si="107"/>
        <v>1075.3619271214072</v>
      </c>
      <c r="L434" s="9">
        <f t="shared" si="108"/>
        <v>6297.8429056765826</v>
      </c>
      <c r="M434" s="9">
        <f t="shared" si="109"/>
        <v>377343.42811265052</v>
      </c>
      <c r="N434" s="9">
        <f t="shared" si="110"/>
        <v>6.4018839492479584E+25</v>
      </c>
      <c r="Q434" s="6">
        <f t="shared" si="84"/>
        <v>0.98817288431692407</v>
      </c>
      <c r="R434" s="6">
        <f t="shared" si="85"/>
        <v>0.99242905730084097</v>
      </c>
      <c r="S434" s="6">
        <f t="shared" si="86"/>
        <v>1.0540528717798128</v>
      </c>
      <c r="T434" s="6">
        <f t="shared" si="87"/>
        <v>0.86714851813634009</v>
      </c>
      <c r="U434" s="6">
        <f t="shared" si="88"/>
        <v>0.9970222718085171</v>
      </c>
      <c r="V434" s="6">
        <f t="shared" si="89"/>
        <v>0.96045915066506471</v>
      </c>
      <c r="W434" s="6">
        <f t="shared" si="90"/>
        <v>1.3924456266080285</v>
      </c>
      <c r="X434" s="6">
        <f t="shared" si="91"/>
        <v>0.84547832736592665</v>
      </c>
      <c r="Y434" s="6">
        <f t="shared" si="92"/>
        <v>0.76568269869503847</v>
      </c>
      <c r="Z434" s="6">
        <f t="shared" si="93"/>
        <v>0.99814772200454394</v>
      </c>
      <c r="AA434" s="6">
        <f t="shared" si="94"/>
        <v>0.89747330584630591</v>
      </c>
      <c r="AB434" s="6">
        <f t="shared" si="95"/>
        <v>1.8689306199719615</v>
      </c>
      <c r="AC434" s="6">
        <f t="shared" si="96"/>
        <v>162.13947225782962</v>
      </c>
    </row>
    <row r="435" spans="1:29" x14ac:dyDescent="0.25">
      <c r="A435" s="3">
        <f t="shared" si="97"/>
        <v>42801</v>
      </c>
      <c r="B435" s="9">
        <f t="shared" ref="B435:B466" si="111">SUM(Q421:Q434)/14*B428</f>
        <v>7305.9329135419111</v>
      </c>
      <c r="C435" s="9">
        <f t="shared" ref="C435:C466" si="112">SUM(R421:R434)/14*C428</f>
        <v>6125.582245844199</v>
      </c>
      <c r="D435" s="9">
        <f t="shared" ref="D435:D466" si="113">SUM(S421:S434)/14*D428</f>
        <v>298269.98221164168</v>
      </c>
      <c r="E435" s="9">
        <f t="shared" ref="E435:E466" si="114">SUM(T421:T434)/14*E428</f>
        <v>4208.1481556413491</v>
      </c>
      <c r="F435" s="9">
        <f t="shared" ref="F435:F466" si="115">SUM(U421:U434)/14*F428</f>
        <v>2979.8404647004104</v>
      </c>
      <c r="G435" s="9">
        <f t="shared" ref="G435:G466" si="116">SUM(V421:V434)/14*G428</f>
        <v>3803.1815197438086</v>
      </c>
      <c r="H435" s="9">
        <f t="shared" ref="H435:H466" si="117">SUM(W421:W434)/14*H428</f>
        <v>1147105.5610116126</v>
      </c>
      <c r="I435" s="9">
        <f t="shared" ref="I435:I466" si="118">SUM(X421:X434)/14*I428</f>
        <v>1480.244416803278</v>
      </c>
      <c r="J435" s="9">
        <f t="shared" ref="J435:J466" si="119">SUM(Y421:Y434)/14*J428</f>
        <v>60.223473254778888</v>
      </c>
      <c r="K435" s="9">
        <f t="shared" ref="K435:K466" si="120">SUM(Z421:Z434)/14*K428</f>
        <v>2317.7010473775931</v>
      </c>
      <c r="L435" s="9">
        <f t="shared" ref="L435:L466" si="121">SUM(AA421:AA434)/14*L428</f>
        <v>7623.8534285172309</v>
      </c>
      <c r="M435" s="9">
        <f t="shared" ref="M435:M466" si="122">SUM(AB421:AB434)/14*M428</f>
        <v>408336.44823500299</v>
      </c>
      <c r="N435" s="9">
        <f t="shared" ref="N435:N466" si="123">SUM(AC421:AC434)/14*N428</f>
        <v>2.3322617720487121E+25</v>
      </c>
      <c r="Q435" s="6">
        <f t="shared" si="84"/>
        <v>0.98816939301795659</v>
      </c>
      <c r="R435" s="6">
        <f t="shared" si="85"/>
        <v>0.99286399012308713</v>
      </c>
      <c r="S435" s="6">
        <f t="shared" si="86"/>
        <v>1.0540489330815292</v>
      </c>
      <c r="T435" s="6">
        <f t="shared" si="87"/>
        <v>0.86714522467120303</v>
      </c>
      <c r="U435" s="6">
        <f t="shared" si="88"/>
        <v>0.99701822356636061</v>
      </c>
      <c r="V435" s="6">
        <f t="shared" si="89"/>
        <v>0.96045910927191458</v>
      </c>
      <c r="W435" s="6">
        <f t="shared" si="90"/>
        <v>1.3924404418106013</v>
      </c>
      <c r="X435" s="6">
        <f t="shared" si="91"/>
        <v>0.84547531766421302</v>
      </c>
      <c r="Y435" s="6">
        <f t="shared" si="92"/>
        <v>0.76567890073410383</v>
      </c>
      <c r="Z435" s="6">
        <f t="shared" si="93"/>
        <v>0.99851896014367447</v>
      </c>
      <c r="AA435" s="6">
        <f t="shared" si="94"/>
        <v>0.89747236812035935</v>
      </c>
      <c r="AB435" s="6">
        <f t="shared" si="95"/>
        <v>1.8689181848338137</v>
      </c>
      <c r="AC435" s="6">
        <f t="shared" si="96"/>
        <v>162.1360036914875</v>
      </c>
    </row>
    <row r="436" spans="1:29" x14ac:dyDescent="0.25">
      <c r="A436" s="3">
        <f t="shared" si="97"/>
        <v>42802</v>
      </c>
      <c r="B436" s="9">
        <f t="shared" si="111"/>
        <v>9735.8340727670056</v>
      </c>
      <c r="C436" s="9">
        <f t="shared" si="112"/>
        <v>9074.6599253883669</v>
      </c>
      <c r="D436" s="9">
        <f t="shared" si="113"/>
        <v>321261.30757888308</v>
      </c>
      <c r="E436" s="9">
        <f t="shared" si="114"/>
        <v>4568.5232343485632</v>
      </c>
      <c r="F436" s="9">
        <f t="shared" si="115"/>
        <v>11129.390392526604</v>
      </c>
      <c r="G436" s="9">
        <f t="shared" si="116"/>
        <v>3974.4040232213433</v>
      </c>
      <c r="H436" s="9">
        <f t="shared" si="117"/>
        <v>1465060.73405154</v>
      </c>
      <c r="I436" s="9">
        <f t="shared" si="118"/>
        <v>1464.1200227110812</v>
      </c>
      <c r="J436" s="9">
        <f t="shared" si="119"/>
        <v>61.751124304575633</v>
      </c>
      <c r="K436" s="9">
        <f t="shared" si="120"/>
        <v>2569.7997925719069</v>
      </c>
      <c r="L436" s="9">
        <f t="shared" si="121"/>
        <v>19261.739451596437</v>
      </c>
      <c r="M436" s="9">
        <f t="shared" si="122"/>
        <v>823853.33189368912</v>
      </c>
      <c r="N436" s="9">
        <f t="shared" si="123"/>
        <v>8.8957060603434591E+25</v>
      </c>
      <c r="Q436" s="6">
        <f t="shared" si="84"/>
        <v>0.98816903473827988</v>
      </c>
      <c r="R436" s="6">
        <f t="shared" si="85"/>
        <v>0.99327299558648607</v>
      </c>
      <c r="S436" s="6">
        <f t="shared" si="86"/>
        <v>1.0540486156190885</v>
      </c>
      <c r="T436" s="6">
        <f t="shared" si="87"/>
        <v>0.86714456491488789</v>
      </c>
      <c r="U436" s="6">
        <f t="shared" si="88"/>
        <v>0.99701761420357116</v>
      </c>
      <c r="V436" s="6">
        <f t="shared" si="89"/>
        <v>0.96046017870936373</v>
      </c>
      <c r="W436" s="6">
        <f t="shared" si="90"/>
        <v>1.392438112973434</v>
      </c>
      <c r="X436" s="6">
        <f t="shared" si="91"/>
        <v>0.84547265020310758</v>
      </c>
      <c r="Y436" s="6">
        <f t="shared" si="92"/>
        <v>0.76567666301361748</v>
      </c>
      <c r="Z436" s="6">
        <f t="shared" si="93"/>
        <v>0.99881481207356781</v>
      </c>
      <c r="AA436" s="6">
        <f t="shared" si="94"/>
        <v>0.89747453163329283</v>
      </c>
      <c r="AB436" s="6">
        <f t="shared" si="95"/>
        <v>1.8689084853709172</v>
      </c>
      <c r="AC436" s="6">
        <f t="shared" si="96"/>
        <v>162.13551085076818</v>
      </c>
    </row>
    <row r="437" spans="1:29" x14ac:dyDescent="0.25">
      <c r="A437" s="3">
        <f t="shared" si="97"/>
        <v>42803</v>
      </c>
      <c r="B437" s="9">
        <f t="shared" si="111"/>
        <v>14299.008161417367</v>
      </c>
      <c r="C437" s="9">
        <f t="shared" si="112"/>
        <v>11111.1244517995</v>
      </c>
      <c r="D437" s="9">
        <f t="shared" si="113"/>
        <v>381016.8633020593</v>
      </c>
      <c r="E437" s="9">
        <f t="shared" si="114"/>
        <v>6692.5775315170449</v>
      </c>
      <c r="F437" s="9">
        <f t="shared" si="115"/>
        <v>25840.743379204308</v>
      </c>
      <c r="G437" s="9">
        <f t="shared" si="116"/>
        <v>4121.7069178265929</v>
      </c>
      <c r="H437" s="9">
        <f t="shared" si="117"/>
        <v>1333058.0513497663</v>
      </c>
      <c r="I437" s="9">
        <f t="shared" si="118"/>
        <v>1752.2710991603724</v>
      </c>
      <c r="J437" s="9">
        <f t="shared" si="119"/>
        <v>118.02087082516732</v>
      </c>
      <c r="K437" s="9">
        <f t="shared" si="120"/>
        <v>0</v>
      </c>
      <c r="L437" s="9">
        <f t="shared" si="121"/>
        <v>18076.976989213428</v>
      </c>
      <c r="M437" s="9">
        <f t="shared" si="122"/>
        <v>888302.30969911267</v>
      </c>
      <c r="N437" s="9">
        <f t="shared" si="123"/>
        <v>7.551968488501092E+25</v>
      </c>
      <c r="Q437" s="6">
        <f t="shared" si="84"/>
        <v>0.98817133015216485</v>
      </c>
      <c r="R437" s="6">
        <f t="shared" si="85"/>
        <v>0.99365690660558414</v>
      </c>
      <c r="S437" s="6">
        <f t="shared" si="86"/>
        <v>1.0540512158535524</v>
      </c>
      <c r="T437" s="6">
        <f t="shared" si="87"/>
        <v>0.86714595364001623</v>
      </c>
      <c r="U437" s="6">
        <f t="shared" si="88"/>
        <v>0.997019759172588</v>
      </c>
      <c r="V437" s="6">
        <f t="shared" si="89"/>
        <v>0.9604618842588194</v>
      </c>
      <c r="W437" s="6">
        <f t="shared" si="90"/>
        <v>1.3924386304397791</v>
      </c>
      <c r="X437" s="6">
        <f t="shared" si="91"/>
        <v>0.84547089386932206</v>
      </c>
      <c r="Y437" s="6">
        <f t="shared" si="92"/>
        <v>0.76567639414142974</v>
      </c>
      <c r="Z437" s="6">
        <f t="shared" si="93"/>
        <v>1</v>
      </c>
      <c r="AA437" s="6">
        <f t="shared" si="94"/>
        <v>0.89747839273711338</v>
      </c>
      <c r="AB437" s="6">
        <f t="shared" si="95"/>
        <v>1.8689037260055685</v>
      </c>
      <c r="AC437" s="6">
        <f t="shared" si="96"/>
        <v>162.13760148278044</v>
      </c>
    </row>
    <row r="438" spans="1:29" x14ac:dyDescent="0.25">
      <c r="A438" s="3">
        <f t="shared" si="97"/>
        <v>42804</v>
      </c>
      <c r="B438" s="9">
        <f t="shared" si="111"/>
        <v>20768.611081049828</v>
      </c>
      <c r="C438" s="9">
        <f t="shared" si="112"/>
        <v>10863.532384351942</v>
      </c>
      <c r="D438" s="9">
        <f t="shared" si="113"/>
        <v>396102.69823518221</v>
      </c>
      <c r="E438" s="9">
        <f t="shared" si="114"/>
        <v>5841.9786613595261</v>
      </c>
      <c r="F438" s="9">
        <f t="shared" si="115"/>
        <v>18636.401109942748</v>
      </c>
      <c r="G438" s="9">
        <f t="shared" si="116"/>
        <v>4231.4981639899788</v>
      </c>
      <c r="H438" s="9">
        <f t="shared" si="117"/>
        <v>1484909.8360876727</v>
      </c>
      <c r="I438" s="9">
        <f t="shared" si="118"/>
        <v>1783.1733129610391</v>
      </c>
      <c r="J438" s="9">
        <f t="shared" si="119"/>
        <v>195.03702647591231</v>
      </c>
      <c r="K438" s="9">
        <f t="shared" si="120"/>
        <v>0</v>
      </c>
      <c r="L438" s="9">
        <f t="shared" si="121"/>
        <v>18027.249165427365</v>
      </c>
      <c r="M438" s="9">
        <f t="shared" si="122"/>
        <v>828292.593956706</v>
      </c>
      <c r="N438" s="9">
        <f t="shared" si="123"/>
        <v>9.8505714959487788E+25</v>
      </c>
      <c r="Q438" s="6">
        <f t="shared" si="84"/>
        <v>0.98817510126466579</v>
      </c>
      <c r="R438" s="6">
        <f t="shared" si="85"/>
        <v>0.99401713458365715</v>
      </c>
      <c r="S438" s="6">
        <f t="shared" si="86"/>
        <v>1.0540555094021813</v>
      </c>
      <c r="T438" s="6">
        <f t="shared" si="87"/>
        <v>0.86714845753922809</v>
      </c>
      <c r="U438" s="6">
        <f t="shared" si="88"/>
        <v>0.99702332952972572</v>
      </c>
      <c r="V438" s="6">
        <f t="shared" si="89"/>
        <v>0.96046368153310913</v>
      </c>
      <c r="W438" s="6">
        <f t="shared" si="90"/>
        <v>1.3924411043496416</v>
      </c>
      <c r="X438" s="6">
        <f t="shared" si="91"/>
        <v>0.84547019733613349</v>
      </c>
      <c r="Y438" s="6">
        <f t="shared" si="92"/>
        <v>0.76567759429007209</v>
      </c>
      <c r="Z438" s="6">
        <f t="shared" si="93"/>
        <v>1</v>
      </c>
      <c r="AA438" s="6">
        <f t="shared" si="94"/>
        <v>0.89748249694964111</v>
      </c>
      <c r="AB438" s="6">
        <f t="shared" si="95"/>
        <v>1.8689039067161344</v>
      </c>
      <c r="AC438" s="6">
        <f t="shared" si="96"/>
        <v>162.14140418925621</v>
      </c>
    </row>
    <row r="439" spans="1:29" x14ac:dyDescent="0.25">
      <c r="A439" s="3">
        <f t="shared" si="97"/>
        <v>42805</v>
      </c>
      <c r="B439" s="9">
        <f t="shared" si="111"/>
        <v>19199.315751964656</v>
      </c>
      <c r="C439" s="9">
        <f t="shared" si="112"/>
        <v>0</v>
      </c>
      <c r="D439" s="9">
        <f t="shared" si="113"/>
        <v>353716.26641294919</v>
      </c>
      <c r="E439" s="9">
        <f t="shared" si="114"/>
        <v>3894.5968090342967</v>
      </c>
      <c r="F439" s="9">
        <f t="shared" si="115"/>
        <v>17940.143554013754</v>
      </c>
      <c r="G439" s="9">
        <f t="shared" si="116"/>
        <v>4180.4062410424258</v>
      </c>
      <c r="H439" s="9">
        <f t="shared" si="117"/>
        <v>1434584.0420055259</v>
      </c>
      <c r="I439" s="9">
        <f t="shared" si="118"/>
        <v>1500.6916542091997</v>
      </c>
      <c r="J439" s="9">
        <f t="shared" si="119"/>
        <v>151.91224547647272</v>
      </c>
      <c r="K439" s="9">
        <f t="shared" si="120"/>
        <v>0</v>
      </c>
      <c r="L439" s="9">
        <f t="shared" si="121"/>
        <v>7912.9838366638351</v>
      </c>
      <c r="M439" s="9">
        <f t="shared" si="122"/>
        <v>897161.15330719005</v>
      </c>
      <c r="N439" s="9">
        <f t="shared" si="123"/>
        <v>1.7498317804780782E+25</v>
      </c>
      <c r="Q439" s="6">
        <f t="shared" si="84"/>
        <v>0.98817899666274622</v>
      </c>
      <c r="R439" s="6">
        <f t="shared" si="85"/>
        <v>1</v>
      </c>
      <c r="S439" s="6">
        <f t="shared" si="86"/>
        <v>1.0540601493325457</v>
      </c>
      <c r="T439" s="6">
        <f t="shared" si="87"/>
        <v>0.86715123789611848</v>
      </c>
      <c r="U439" s="6">
        <f t="shared" si="88"/>
        <v>0.9970267419914528</v>
      </c>
      <c r="V439" s="6">
        <f t="shared" si="89"/>
        <v>0.96046512495280301</v>
      </c>
      <c r="W439" s="6">
        <f t="shared" si="90"/>
        <v>1.3924444724064284</v>
      </c>
      <c r="X439" s="6">
        <f t="shared" si="91"/>
        <v>0.84547038814501596</v>
      </c>
      <c r="Y439" s="6">
        <f t="shared" si="92"/>
        <v>0.76567940402463985</v>
      </c>
      <c r="Z439" s="6">
        <f t="shared" si="93"/>
        <v>1</v>
      </c>
      <c r="AA439" s="6">
        <f t="shared" si="94"/>
        <v>0.89748572223267309</v>
      </c>
      <c r="AB439" s="6">
        <f t="shared" si="95"/>
        <v>1.8689076257420947</v>
      </c>
      <c r="AC439" s="6">
        <f t="shared" si="96"/>
        <v>162.14572696554373</v>
      </c>
    </row>
    <row r="440" spans="1:29" x14ac:dyDescent="0.25">
      <c r="A440" s="3">
        <f t="shared" si="97"/>
        <v>42806</v>
      </c>
      <c r="B440" s="9">
        <f t="shared" si="111"/>
        <v>10043.874761468389</v>
      </c>
      <c r="C440" s="9">
        <f t="shared" si="112"/>
        <v>0</v>
      </c>
      <c r="D440" s="9">
        <f t="shared" si="113"/>
        <v>387110.76769180631</v>
      </c>
      <c r="E440" s="9">
        <f t="shared" si="114"/>
        <v>2572.6064455193455</v>
      </c>
      <c r="F440" s="9">
        <f t="shared" si="115"/>
        <v>3151.4824896475452</v>
      </c>
      <c r="G440" s="9">
        <f t="shared" si="116"/>
        <v>4029.6858795019343</v>
      </c>
      <c r="H440" s="9">
        <f t="shared" si="117"/>
        <v>1555492.2408609905</v>
      </c>
      <c r="I440" s="9">
        <f t="shared" si="118"/>
        <v>1578.9411693810659</v>
      </c>
      <c r="J440" s="9">
        <f t="shared" si="119"/>
        <v>119.00032289762881</v>
      </c>
      <c r="K440" s="9">
        <f t="shared" si="120"/>
        <v>0</v>
      </c>
      <c r="L440" s="9">
        <f t="shared" si="121"/>
        <v>5213.5820147036902</v>
      </c>
      <c r="M440" s="9">
        <f t="shared" si="122"/>
        <v>1753318.5274825171</v>
      </c>
      <c r="N440" s="9">
        <f t="shared" si="123"/>
        <v>6.8795271939265585E+25</v>
      </c>
      <c r="Q440" s="6">
        <f t="shared" si="84"/>
        <v>0.98818186724833479</v>
      </c>
      <c r="R440" s="6">
        <f t="shared" si="85"/>
        <v>1</v>
      </c>
      <c r="S440" s="6">
        <f t="shared" si="86"/>
        <v>1.0540639237122973</v>
      </c>
      <c r="T440" s="6">
        <f t="shared" si="87"/>
        <v>0.86715358582488078</v>
      </c>
      <c r="U440" s="6">
        <f t="shared" si="88"/>
        <v>0.99702905042129519</v>
      </c>
      <c r="V440" s="6">
        <f t="shared" si="89"/>
        <v>0.960465932923251</v>
      </c>
      <c r="W440" s="6">
        <f t="shared" si="90"/>
        <v>1.3924477769793995</v>
      </c>
      <c r="X440" s="6">
        <f t="shared" si="91"/>
        <v>0.84547119161495854</v>
      </c>
      <c r="Y440" s="6">
        <f t="shared" si="92"/>
        <v>0.76568120675596174</v>
      </c>
      <c r="Z440" s="6">
        <f t="shared" si="93"/>
        <v>1</v>
      </c>
      <c r="AA440" s="6">
        <f t="shared" si="94"/>
        <v>0.89748750607549976</v>
      </c>
      <c r="AB440" s="6">
        <f t="shared" si="95"/>
        <v>1.8689131112633943</v>
      </c>
      <c r="AC440" s="6">
        <f t="shared" si="96"/>
        <v>162.14929731511353</v>
      </c>
    </row>
    <row r="441" spans="1:29" x14ac:dyDescent="0.25">
      <c r="A441" s="3">
        <f t="shared" si="97"/>
        <v>42807</v>
      </c>
      <c r="B441" s="9">
        <f t="shared" si="111"/>
        <v>7204.4598781476843</v>
      </c>
      <c r="C441" s="9">
        <f t="shared" si="112"/>
        <v>3968.6411131679515</v>
      </c>
      <c r="D441" s="9">
        <f t="shared" si="113"/>
        <v>237593.41927807606</v>
      </c>
      <c r="E441" s="9">
        <f t="shared" si="114"/>
        <v>2562.8098416690764</v>
      </c>
      <c r="F441" s="9">
        <f t="shared" si="115"/>
        <v>8730.0680142526962</v>
      </c>
      <c r="G441" s="9">
        <f t="shared" si="116"/>
        <v>3350.355318723226</v>
      </c>
      <c r="H441" s="9">
        <f t="shared" si="117"/>
        <v>1176981.1898829881</v>
      </c>
      <c r="I441" s="9">
        <f t="shared" si="118"/>
        <v>1570.2147162786812</v>
      </c>
      <c r="J441" s="9">
        <f t="shared" si="119"/>
        <v>41.53063157311302</v>
      </c>
      <c r="K441" s="9">
        <f t="shared" si="120"/>
        <v>1074.3402663131371</v>
      </c>
      <c r="L441" s="9">
        <f t="shared" si="121"/>
        <v>5652.2375818975406</v>
      </c>
      <c r="M441" s="9">
        <f t="shared" si="122"/>
        <v>705224.17593492637</v>
      </c>
      <c r="N441" s="9">
        <f t="shared" si="123"/>
        <v>1.0380725158701021E+28</v>
      </c>
      <c r="Q441" s="6">
        <f t="shared" si="84"/>
        <v>0.98818318172027197</v>
      </c>
      <c r="R441" s="6">
        <f t="shared" si="85"/>
        <v>0.99435574132855398</v>
      </c>
      <c r="S441" s="6">
        <f t="shared" si="86"/>
        <v>1.0540659756810855</v>
      </c>
      <c r="T441" s="6">
        <f t="shared" si="87"/>
        <v>0.86715504741828064</v>
      </c>
      <c r="U441" s="6">
        <f t="shared" si="88"/>
        <v>0.99703031658756991</v>
      </c>
      <c r="V441" s="6">
        <f t="shared" si="89"/>
        <v>0.96046602567914718</v>
      </c>
      <c r="W441" s="6">
        <f t="shared" si="90"/>
        <v>1.3924501683783685</v>
      </c>
      <c r="X441" s="6">
        <f t="shared" si="91"/>
        <v>0.84547235735281612</v>
      </c>
      <c r="Y441" s="6">
        <f t="shared" si="92"/>
        <v>0.76568256404489532</v>
      </c>
      <c r="Z441" s="6">
        <f t="shared" si="93"/>
        <v>0.9990499377163139</v>
      </c>
      <c r="AA441" s="6">
        <f t="shared" si="94"/>
        <v>0.89748786474220821</v>
      </c>
      <c r="AB441" s="6">
        <f t="shared" si="95"/>
        <v>1.8689186650532885</v>
      </c>
      <c r="AC441" s="6">
        <f t="shared" si="96"/>
        <v>162.15109866089441</v>
      </c>
    </row>
    <row r="442" spans="1:29" x14ac:dyDescent="0.25">
      <c r="A442" s="3">
        <f t="shared" si="97"/>
        <v>42808</v>
      </c>
      <c r="B442" s="9">
        <f t="shared" si="111"/>
        <v>7219.5992052563643</v>
      </c>
      <c r="C442" s="9">
        <f t="shared" si="112"/>
        <v>6092.9652662084382</v>
      </c>
      <c r="D442" s="9">
        <f t="shared" si="113"/>
        <v>314396.27204169694</v>
      </c>
      <c r="E442" s="9">
        <f t="shared" si="114"/>
        <v>3649.1187176358394</v>
      </c>
      <c r="F442" s="9">
        <f t="shared" si="115"/>
        <v>2970.9920550758366</v>
      </c>
      <c r="G442" s="9">
        <f t="shared" si="116"/>
        <v>3652.8247682150682</v>
      </c>
      <c r="H442" s="9">
        <f t="shared" si="117"/>
        <v>1597288.5307367276</v>
      </c>
      <c r="I442" s="9">
        <f t="shared" si="118"/>
        <v>1251.5075391604514</v>
      </c>
      <c r="J442" s="9">
        <f t="shared" si="119"/>
        <v>46.112108810569957</v>
      </c>
      <c r="K442" s="9">
        <f t="shared" si="120"/>
        <v>2315.9345527891223</v>
      </c>
      <c r="L442" s="9">
        <f t="shared" si="121"/>
        <v>6842.3098592266706</v>
      </c>
      <c r="M442" s="9">
        <f t="shared" si="122"/>
        <v>763149.30677813524</v>
      </c>
      <c r="N442" s="9">
        <f t="shared" si="123"/>
        <v>3.7817817630207557E+27</v>
      </c>
      <c r="Q442" s="6">
        <f t="shared" si="84"/>
        <v>0.98818306856807803</v>
      </c>
      <c r="R442" s="6">
        <f t="shared" si="85"/>
        <v>0.99467528500529245</v>
      </c>
      <c r="S442" s="6">
        <f t="shared" si="86"/>
        <v>1.0540660837221381</v>
      </c>
      <c r="T442" s="6">
        <f t="shared" si="87"/>
        <v>0.86715547615497157</v>
      </c>
      <c r="U442" s="6">
        <f t="shared" si="88"/>
        <v>0.99703057605620393</v>
      </c>
      <c r="V442" s="6">
        <f t="shared" si="89"/>
        <v>0.96046553372533505</v>
      </c>
      <c r="W442" s="6">
        <f t="shared" si="90"/>
        <v>1.3924512137558696</v>
      </c>
      <c r="X442" s="6">
        <f t="shared" si="91"/>
        <v>0.84547357514321542</v>
      </c>
      <c r="Y442" s="6">
        <f t="shared" si="92"/>
        <v>0.76568331779022458</v>
      </c>
      <c r="Z442" s="6">
        <f t="shared" si="93"/>
        <v>0.99923782465798616</v>
      </c>
      <c r="AA442" s="6">
        <f t="shared" si="94"/>
        <v>0.89748706784325427</v>
      </c>
      <c r="AB442" s="6">
        <f t="shared" si="95"/>
        <v>1.8689228210628233</v>
      </c>
      <c r="AC442" s="6">
        <f t="shared" si="96"/>
        <v>162.15082750761516</v>
      </c>
    </row>
    <row r="443" spans="1:29" x14ac:dyDescent="0.25">
      <c r="A443" s="3">
        <f t="shared" si="97"/>
        <v>42809</v>
      </c>
      <c r="B443" s="9">
        <f t="shared" si="111"/>
        <v>9620.7759108601695</v>
      </c>
      <c r="C443" s="9">
        <f t="shared" si="112"/>
        <v>9029.0869342244077</v>
      </c>
      <c r="D443" s="9">
        <f t="shared" si="113"/>
        <v>338630.21997710108</v>
      </c>
      <c r="E443" s="9">
        <f t="shared" si="114"/>
        <v>3961.6177305778724</v>
      </c>
      <c r="F443" s="9">
        <f t="shared" si="115"/>
        <v>11096.335684461834</v>
      </c>
      <c r="G443" s="9">
        <f t="shared" si="116"/>
        <v>3817.274914428961</v>
      </c>
      <c r="H443" s="9">
        <f t="shared" si="117"/>
        <v>2040025.3068515977</v>
      </c>
      <c r="I443" s="9">
        <f t="shared" si="118"/>
        <v>1237.8761078403447</v>
      </c>
      <c r="J443" s="9">
        <f t="shared" si="119"/>
        <v>47.281816821136687</v>
      </c>
      <c r="K443" s="9">
        <f t="shared" si="120"/>
        <v>2568.231092877038</v>
      </c>
      <c r="L443" s="9">
        <f t="shared" si="121"/>
        <v>17287.134243922297</v>
      </c>
      <c r="M443" s="9">
        <f t="shared" si="122"/>
        <v>1539719.8499097007</v>
      </c>
      <c r="N443" s="9">
        <f t="shared" si="123"/>
        <v>1.4424342531022545E+28</v>
      </c>
      <c r="Q443" s="6">
        <f t="shared" si="84"/>
        <v>0.98818199231346027</v>
      </c>
      <c r="R443" s="6">
        <f t="shared" si="85"/>
        <v>0.9949779945982925</v>
      </c>
      <c r="S443" s="6">
        <f t="shared" si="86"/>
        <v>1.0540647503713256</v>
      </c>
      <c r="T443" s="6">
        <f t="shared" si="87"/>
        <v>0.86715499240374749</v>
      </c>
      <c r="U443" s="6">
        <f t="shared" si="88"/>
        <v>0.99702996238796993</v>
      </c>
      <c r="V443" s="6">
        <f t="shared" si="89"/>
        <v>0.96046473688273248</v>
      </c>
      <c r="W443" s="6">
        <f t="shared" si="90"/>
        <v>1.3924510154674794</v>
      </c>
      <c r="X443" s="6">
        <f t="shared" si="91"/>
        <v>0.84547447520606589</v>
      </c>
      <c r="Y443" s="6">
        <f t="shared" si="92"/>
        <v>0.76568349732270702</v>
      </c>
      <c r="Z443" s="6">
        <f t="shared" si="93"/>
        <v>0.99938956345961139</v>
      </c>
      <c r="AA443" s="6">
        <f t="shared" si="94"/>
        <v>0.89748562363039952</v>
      </c>
      <c r="AB443" s="6">
        <f t="shared" si="95"/>
        <v>1.8689247106284541</v>
      </c>
      <c r="AC443" s="6">
        <f t="shared" si="96"/>
        <v>162.14949587110826</v>
      </c>
    </row>
    <row r="444" spans="1:29" x14ac:dyDescent="0.25">
      <c r="A444" s="3">
        <f t="shared" si="97"/>
        <v>42810</v>
      </c>
      <c r="B444" s="9">
        <f t="shared" si="111"/>
        <v>14130.00145661267</v>
      </c>
      <c r="C444" s="9">
        <f t="shared" si="112"/>
        <v>11058.504466828301</v>
      </c>
      <c r="D444" s="9">
        <f t="shared" si="113"/>
        <v>401615.70969836949</v>
      </c>
      <c r="E444" s="9">
        <f t="shared" si="114"/>
        <v>5803.4952259214588</v>
      </c>
      <c r="F444" s="9">
        <f t="shared" si="115"/>
        <v>25763.965738930507</v>
      </c>
      <c r="G444" s="9">
        <f t="shared" si="116"/>
        <v>3958.7509189988291</v>
      </c>
      <c r="H444" s="9">
        <f t="shared" si="117"/>
        <v>1856216.6597742292</v>
      </c>
      <c r="I444" s="9">
        <f t="shared" si="118"/>
        <v>1481.5011822992558</v>
      </c>
      <c r="J444" s="9">
        <f t="shared" si="119"/>
        <v>90.366597296418348</v>
      </c>
      <c r="K444" s="9">
        <f t="shared" si="120"/>
        <v>0</v>
      </c>
      <c r="L444" s="9">
        <f t="shared" si="121"/>
        <v>16223.798010751474</v>
      </c>
      <c r="M444" s="9">
        <f t="shared" si="122"/>
        <v>1660170.0789560827</v>
      </c>
      <c r="N444" s="9">
        <f t="shared" si="123"/>
        <v>1.2245350027885672E+28</v>
      </c>
      <c r="Q444" s="6">
        <f t="shared" si="84"/>
        <v>0.98818052952366842</v>
      </c>
      <c r="R444" s="6">
        <f t="shared" si="85"/>
        <v>0.99526420703867846</v>
      </c>
      <c r="S444" s="6">
        <f t="shared" si="86"/>
        <v>1.0540628207838141</v>
      </c>
      <c r="T444" s="6">
        <f t="shared" si="87"/>
        <v>0.86715397746104961</v>
      </c>
      <c r="U444" s="6">
        <f t="shared" si="88"/>
        <v>0.9970288145682531</v>
      </c>
      <c r="V444" s="6">
        <f t="shared" si="89"/>
        <v>0.96046395290189834</v>
      </c>
      <c r="W444" s="6">
        <f t="shared" si="90"/>
        <v>1.392449982125495</v>
      </c>
      <c r="X444" s="6">
        <f t="shared" si="91"/>
        <v>0.84547487144491507</v>
      </c>
      <c r="Y444" s="6">
        <f t="shared" si="92"/>
        <v>0.76568319369787397</v>
      </c>
      <c r="Z444" s="6">
        <f t="shared" si="93"/>
        <v>1</v>
      </c>
      <c r="AA444" s="6">
        <f t="shared" si="94"/>
        <v>0.89748402182689335</v>
      </c>
      <c r="AB444" s="6">
        <f t="shared" si="95"/>
        <v>1.8689246451677228</v>
      </c>
      <c r="AC444" s="6">
        <f t="shared" si="96"/>
        <v>162.14779029508529</v>
      </c>
    </row>
    <row r="445" spans="1:29" x14ac:dyDescent="0.25">
      <c r="A445" s="3">
        <f t="shared" si="97"/>
        <v>42811</v>
      </c>
      <c r="B445" s="9">
        <f t="shared" si="111"/>
        <v>20523.107568794268</v>
      </c>
      <c r="C445" s="9">
        <f t="shared" si="112"/>
        <v>10815.02003967589</v>
      </c>
      <c r="D445" s="9">
        <f t="shared" si="113"/>
        <v>417516.377339422</v>
      </c>
      <c r="E445" s="9">
        <f t="shared" si="114"/>
        <v>5065.888187188214</v>
      </c>
      <c r="F445" s="9">
        <f t="shared" si="115"/>
        <v>18581.004593517242</v>
      </c>
      <c r="G445" s="9">
        <f t="shared" si="116"/>
        <v>4064.1989828567325</v>
      </c>
      <c r="H445" s="9">
        <f t="shared" si="117"/>
        <v>2067660.5905907187</v>
      </c>
      <c r="I445" s="9">
        <f t="shared" si="118"/>
        <v>1507.6280895654197</v>
      </c>
      <c r="J445" s="9">
        <f t="shared" si="119"/>
        <v>149.33645324667833</v>
      </c>
      <c r="K445" s="9">
        <f t="shared" si="120"/>
        <v>0</v>
      </c>
      <c r="L445" s="9">
        <f t="shared" si="121"/>
        <v>16179.143519080069</v>
      </c>
      <c r="M445" s="9">
        <f t="shared" si="122"/>
        <v>1548015.2301515897</v>
      </c>
      <c r="N445" s="9">
        <f t="shared" si="123"/>
        <v>1.5972326913690284E+28</v>
      </c>
      <c r="Q445" s="6">
        <f t="shared" si="84"/>
        <v>0.98817910782297969</v>
      </c>
      <c r="R445" s="6">
        <f t="shared" si="85"/>
        <v>0.99553438578174347</v>
      </c>
      <c r="S445" s="6">
        <f t="shared" si="86"/>
        <v>1.0540609271273522</v>
      </c>
      <c r="T445" s="6">
        <f t="shared" si="87"/>
        <v>0.86715280572580822</v>
      </c>
      <c r="U445" s="6">
        <f t="shared" si="88"/>
        <v>0.99702750997369594</v>
      </c>
      <c r="V445" s="6">
        <f t="shared" si="89"/>
        <v>0.96046336908356444</v>
      </c>
      <c r="W445" s="6">
        <f t="shared" si="90"/>
        <v>1.392448578587393</v>
      </c>
      <c r="X445" s="6">
        <f t="shared" si="91"/>
        <v>0.84547479406919557</v>
      </c>
      <c r="Y445" s="6">
        <f t="shared" si="92"/>
        <v>0.76568257804690154</v>
      </c>
      <c r="Z445" s="6">
        <f t="shared" si="93"/>
        <v>1</v>
      </c>
      <c r="AA445" s="6">
        <f t="shared" si="94"/>
        <v>0.89748265920173831</v>
      </c>
      <c r="AB445" s="6">
        <f t="shared" si="95"/>
        <v>1.8689231817911232</v>
      </c>
      <c r="AC445" s="6">
        <f t="shared" si="96"/>
        <v>162.14619547971591</v>
      </c>
    </row>
    <row r="446" spans="1:29" x14ac:dyDescent="0.25">
      <c r="A446" s="3">
        <f t="shared" si="97"/>
        <v>42812</v>
      </c>
      <c r="B446" s="9">
        <f t="shared" si="111"/>
        <v>18972.341682012644</v>
      </c>
      <c r="C446" s="9">
        <f t="shared" si="112"/>
        <v>0</v>
      </c>
      <c r="D446" s="9">
        <f t="shared" si="113"/>
        <v>372837.98517786525</v>
      </c>
      <c r="E446" s="9">
        <f t="shared" si="114"/>
        <v>3377.2065840911851</v>
      </c>
      <c r="F446" s="9">
        <f t="shared" si="115"/>
        <v>17886.79657761399</v>
      </c>
      <c r="G446" s="9">
        <f t="shared" si="116"/>
        <v>4015.1257807208167</v>
      </c>
      <c r="H446" s="9">
        <f t="shared" si="117"/>
        <v>1997582.5712525107</v>
      </c>
      <c r="I446" s="9">
        <f t="shared" si="118"/>
        <v>1268.7963719185755</v>
      </c>
      <c r="J446" s="9">
        <f t="shared" si="119"/>
        <v>116.31644976310176</v>
      </c>
      <c r="K446" s="9">
        <f t="shared" si="120"/>
        <v>0</v>
      </c>
      <c r="L446" s="9">
        <f t="shared" si="121"/>
        <v>7101.7589168564355</v>
      </c>
      <c r="M446" s="9">
        <f t="shared" si="122"/>
        <v>1676723.3380452725</v>
      </c>
      <c r="N446" s="9">
        <f t="shared" si="123"/>
        <v>2.8372649180270956E+27</v>
      </c>
      <c r="Q446" s="6">
        <f t="shared" si="84"/>
        <v>0.98817801254564053</v>
      </c>
      <c r="R446" s="6">
        <f t="shared" si="85"/>
        <v>1</v>
      </c>
      <c r="S446" s="6">
        <f t="shared" si="86"/>
        <v>1.0540594837744675</v>
      </c>
      <c r="T446" s="6">
        <f t="shared" si="87"/>
        <v>0.86715178738324816</v>
      </c>
      <c r="U446" s="6">
        <f t="shared" si="88"/>
        <v>0.99702639077334321</v>
      </c>
      <c r="V446" s="6">
        <f t="shared" si="89"/>
        <v>0.96046306248925828</v>
      </c>
      <c r="W446" s="6">
        <f t="shared" si="90"/>
        <v>1.392447227044239</v>
      </c>
      <c r="X446" s="6">
        <f t="shared" si="91"/>
        <v>0.84547439732859508</v>
      </c>
      <c r="Y446" s="6">
        <f t="shared" si="92"/>
        <v>0.76568185400903821</v>
      </c>
      <c r="Z446" s="6">
        <f t="shared" si="93"/>
        <v>1</v>
      </c>
      <c r="AA446" s="6">
        <f t="shared" si="94"/>
        <v>0.89748179238674941</v>
      </c>
      <c r="AB446" s="6">
        <f t="shared" si="95"/>
        <v>1.8689210203366424</v>
      </c>
      <c r="AC446" s="6">
        <f t="shared" si="96"/>
        <v>162.14501014788493</v>
      </c>
    </row>
    <row r="447" spans="1:29" x14ac:dyDescent="0.25">
      <c r="A447" s="3">
        <f t="shared" si="97"/>
        <v>42813</v>
      </c>
      <c r="B447" s="9">
        <f t="shared" si="111"/>
        <v>9925.1299822029814</v>
      </c>
      <c r="C447" s="9">
        <f t="shared" si="112"/>
        <v>0</v>
      </c>
      <c r="D447" s="9">
        <f t="shared" si="113"/>
        <v>408037.46986324998</v>
      </c>
      <c r="E447" s="9">
        <f t="shared" si="114"/>
        <v>2230.8385852317915</v>
      </c>
      <c r="F447" s="9">
        <f t="shared" si="115"/>
        <v>3142.1089521964564</v>
      </c>
      <c r="G447" s="9">
        <f t="shared" si="116"/>
        <v>3870.3642943609702</v>
      </c>
      <c r="H447" s="9">
        <f t="shared" si="117"/>
        <v>2165939.3199949791</v>
      </c>
      <c r="I447" s="9">
        <f t="shared" si="118"/>
        <v>1334.9535053280865</v>
      </c>
      <c r="J447" s="9">
        <f t="shared" si="119"/>
        <v>91.116311416660665</v>
      </c>
      <c r="K447" s="9">
        <f t="shared" si="120"/>
        <v>0</v>
      </c>
      <c r="L447" s="9">
        <f t="shared" si="121"/>
        <v>4679.0935120073227</v>
      </c>
      <c r="M447" s="9">
        <f t="shared" si="122"/>
        <v>3276810.0103018386</v>
      </c>
      <c r="N447" s="9">
        <f t="shared" si="123"/>
        <v>1.1154765971018554E+28</v>
      </c>
      <c r="Q447" s="6">
        <f t="shared" si="84"/>
        <v>0.98817739347756983</v>
      </c>
      <c r="R447" s="6">
        <f t="shared" si="85"/>
        <v>1</v>
      </c>
      <c r="S447" s="6">
        <f t="shared" si="86"/>
        <v>1.0540586930614759</v>
      </c>
      <c r="T447" s="6">
        <f t="shared" si="87"/>
        <v>0.86715112959356688</v>
      </c>
      <c r="U447" s="6">
        <f t="shared" si="88"/>
        <v>0.9970256736371278</v>
      </c>
      <c r="V447" s="6">
        <f t="shared" si="89"/>
        <v>0.96046302617496926</v>
      </c>
      <c r="W447" s="6">
        <f t="shared" si="90"/>
        <v>1.3924462386235343</v>
      </c>
      <c r="X447" s="6">
        <f t="shared" si="91"/>
        <v>0.84547387275447328</v>
      </c>
      <c r="Y447" s="6">
        <f t="shared" si="92"/>
        <v>0.76568121159674807</v>
      </c>
      <c r="Z447" s="6">
        <f t="shared" si="93"/>
        <v>1</v>
      </c>
      <c r="AA447" s="6">
        <f t="shared" si="94"/>
        <v>0.89748152015467153</v>
      </c>
      <c r="AB447" s="6">
        <f t="shared" si="95"/>
        <v>1.8689188296018351</v>
      </c>
      <c r="AC447" s="6">
        <f t="shared" si="96"/>
        <v>162.14436917796178</v>
      </c>
    </row>
    <row r="448" spans="1:29" x14ac:dyDescent="0.25">
      <c r="A448" s="3">
        <f t="shared" si="97"/>
        <v>42814</v>
      </c>
      <c r="B448" s="9">
        <f t="shared" si="111"/>
        <v>7119.2835525546097</v>
      </c>
      <c r="C448" s="9">
        <f t="shared" si="112"/>
        <v>3951.929646766328</v>
      </c>
      <c r="D448" s="9">
        <f t="shared" si="113"/>
        <v>250437.37931257996</v>
      </c>
      <c r="E448" s="9">
        <f t="shared" si="114"/>
        <v>2222.3428897950735</v>
      </c>
      <c r="F448" s="9">
        <f t="shared" si="115"/>
        <v>8704.0999497074463</v>
      </c>
      <c r="G448" s="9">
        <f t="shared" si="116"/>
        <v>3217.8929831994078</v>
      </c>
      <c r="H448" s="9">
        <f t="shared" si="117"/>
        <v>1638882.4632109602</v>
      </c>
      <c r="I448" s="9">
        <f t="shared" si="118"/>
        <v>1327.5747423199871</v>
      </c>
      <c r="J448" s="9">
        <f t="shared" si="119"/>
        <v>31.799206845980923</v>
      </c>
      <c r="K448" s="9">
        <f t="shared" si="120"/>
        <v>1073.8152838071901</v>
      </c>
      <c r="L448" s="9">
        <f t="shared" si="121"/>
        <v>5072.7802271626733</v>
      </c>
      <c r="M448" s="9">
        <f t="shared" si="122"/>
        <v>1318005.5284653145</v>
      </c>
      <c r="N448" s="9">
        <f t="shared" si="123"/>
        <v>1.6831751206444351E+30</v>
      </c>
      <c r="Q448" s="6">
        <f t="shared" si="84"/>
        <v>0.98817727809805311</v>
      </c>
      <c r="R448" s="6">
        <f t="shared" si="85"/>
        <v>0.99578912128230113</v>
      </c>
      <c r="S448" s="6">
        <f t="shared" si="86"/>
        <v>1.0540585680930477</v>
      </c>
      <c r="T448" s="6">
        <f t="shared" si="87"/>
        <v>0.86715091134023914</v>
      </c>
      <c r="U448" s="6">
        <f t="shared" si="88"/>
        <v>0.99702544533411941</v>
      </c>
      <c r="V448" s="6">
        <f t="shared" si="89"/>
        <v>0.9604631978036593</v>
      </c>
      <c r="W448" s="6">
        <f t="shared" si="90"/>
        <v>1.3924457563964068</v>
      </c>
      <c r="X448" s="6">
        <f t="shared" si="91"/>
        <v>0.84547337924985388</v>
      </c>
      <c r="Y448" s="6">
        <f t="shared" si="92"/>
        <v>0.76568079129737499</v>
      </c>
      <c r="Z448" s="6">
        <f t="shared" si="93"/>
        <v>0.99951134428969268</v>
      </c>
      <c r="AA448" s="6">
        <f t="shared" si="94"/>
        <v>0.89748177667005735</v>
      </c>
      <c r="AB448" s="6">
        <f t="shared" si="95"/>
        <v>1.868917109538984</v>
      </c>
      <c r="AC448" s="6">
        <f t="shared" si="96"/>
        <v>162.14427170664609</v>
      </c>
    </row>
    <row r="449" spans="1:29" x14ac:dyDescent="0.25">
      <c r="A449" s="3">
        <f t="shared" si="97"/>
        <v>42815</v>
      </c>
      <c r="B449" s="9">
        <f t="shared" si="111"/>
        <v>7134.2461574190111</v>
      </c>
      <c r="C449" s="9">
        <f t="shared" si="112"/>
        <v>6068.7708679506604</v>
      </c>
      <c r="D449" s="9">
        <f t="shared" si="113"/>
        <v>331392.21224346664</v>
      </c>
      <c r="E449" s="9">
        <f t="shared" si="114"/>
        <v>3164.3372453784386</v>
      </c>
      <c r="F449" s="9">
        <f t="shared" si="115"/>
        <v>2962.1553502617849</v>
      </c>
      <c r="G449" s="9">
        <f t="shared" si="116"/>
        <v>3508.4048138596904</v>
      </c>
      <c r="H449" s="9">
        <f t="shared" si="117"/>
        <v>2224137.6511728284</v>
      </c>
      <c r="I449" s="9">
        <f t="shared" si="118"/>
        <v>1058.1158659617579</v>
      </c>
      <c r="J449" s="9">
        <f t="shared" si="119"/>
        <v>35.307149680030108</v>
      </c>
      <c r="K449" s="9">
        <f t="shared" si="120"/>
        <v>2315.0284338571419</v>
      </c>
      <c r="L449" s="9">
        <f t="shared" si="121"/>
        <v>6140.8525489858639</v>
      </c>
      <c r="M449" s="9">
        <f t="shared" si="122"/>
        <v>1426262.060107789</v>
      </c>
      <c r="N449" s="9">
        <f t="shared" si="123"/>
        <v>6.1319554618047675E+29</v>
      </c>
      <c r="Q449" s="6">
        <f t="shared" ref="Q449:Q512" si="124">IF(ISERROR(B449/B442),1,B449/B442)</f>
        <v>0.98817759193956223</v>
      </c>
      <c r="R449" s="6">
        <f t="shared" ref="R449:R512" si="125">IF(ISERROR(C449/C442),1,C449/C442)</f>
        <v>0.99602912585240555</v>
      </c>
      <c r="S449" s="6">
        <f t="shared" ref="S449:S512" si="126">IF(ISERROR(D449/D442),1,D449/D442)</f>
        <v>1.0540589749725646</v>
      </c>
      <c r="T449" s="6">
        <f t="shared" ref="T449:T512" si="127">IF(ISERROR(E449/E442),1,E449/E442)</f>
        <v>0.86715108228337467</v>
      </c>
      <c r="U449" s="6">
        <f t="shared" ref="U449:U512" si="128">IF(ISERROR(F449/F442),1,F449/F442)</f>
        <v>0.99702567201451975</v>
      </c>
      <c r="V449" s="6">
        <f t="shared" ref="V449:V512" si="129">IF(ISERROR(G449/G442),1,G449/G442)</f>
        <v>0.96046348688498739</v>
      </c>
      <c r="W449" s="6">
        <f t="shared" ref="W449:W512" si="130">IF(ISERROR(H449/H442),1,H449/H442)</f>
        <v>1.3924457656670051</v>
      </c>
      <c r="X449" s="6">
        <f t="shared" ref="X449:X512" si="131">IF(ISERROR(I449/I442),1,I449/I442)</f>
        <v>0.84547302581299155</v>
      </c>
      <c r="Y449" s="6">
        <f t="shared" ref="Y449:Y512" si="132">IF(ISERROR(J449/J442),1,J449/J442)</f>
        <v>0.76568065505468486</v>
      </c>
      <c r="Z449" s="6">
        <f t="shared" ref="Z449:Z512" si="133">IF(ISERROR(K449/K442),1,K449/K442)</f>
        <v>0.99960874588148907</v>
      </c>
      <c r="AA449" s="6">
        <f t="shared" ref="AA449:AA512" si="134">IF(ISERROR(L449/L442),1,L449/L442)</f>
        <v>0.89748238172889661</v>
      </c>
      <c r="AB449" s="6">
        <f t="shared" ref="AB449:AB512" si="135">IF(ISERROR(M449/M442),1,M449/M442)</f>
        <v>1.8689161445080571</v>
      </c>
      <c r="AC449" s="6">
        <f t="shared" ref="AC449:AC512" si="136">IF(ISERROR(N449/N442),1,N449/N442)</f>
        <v>162.14461452441864</v>
      </c>
    </row>
    <row r="450" spans="1:29" x14ac:dyDescent="0.25">
      <c r="A450" s="3">
        <f t="shared" si="97"/>
        <v>42816</v>
      </c>
      <c r="B450" s="9">
        <f t="shared" si="111"/>
        <v>9507.040806468769</v>
      </c>
      <c r="C450" s="9">
        <f t="shared" si="112"/>
        <v>8995.2748724593876</v>
      </c>
      <c r="D450" s="9">
        <f t="shared" si="113"/>
        <v>356936.46545578074</v>
      </c>
      <c r="E450" s="9">
        <f t="shared" si="114"/>
        <v>3435.3227602079119</v>
      </c>
      <c r="F450" s="9">
        <f t="shared" si="115"/>
        <v>11063.337446305048</v>
      </c>
      <c r="G450" s="9">
        <f t="shared" si="116"/>
        <v>3666.3543683219295</v>
      </c>
      <c r="H450" s="9">
        <f t="shared" si="117"/>
        <v>2840625.3761505964</v>
      </c>
      <c r="I450" s="9">
        <f t="shared" si="118"/>
        <v>1046.5906558325373</v>
      </c>
      <c r="J450" s="9">
        <f t="shared" si="119"/>
        <v>36.20277840060244</v>
      </c>
      <c r="K450" s="9">
        <f t="shared" si="120"/>
        <v>2567.4261777144065</v>
      </c>
      <c r="L450" s="9">
        <f t="shared" si="121"/>
        <v>15514.910779259339</v>
      </c>
      <c r="M450" s="9">
        <f t="shared" si="122"/>
        <v>2877607.0611207564</v>
      </c>
      <c r="N450" s="9">
        <f t="shared" si="123"/>
        <v>2.3388383312896618E+30</v>
      </c>
      <c r="Q450" s="6">
        <f t="shared" si="124"/>
        <v>0.98817817757681958</v>
      </c>
      <c r="R450" s="6">
        <f t="shared" si="125"/>
        <v>0.99625520697592829</v>
      </c>
      <c r="S450" s="6">
        <f t="shared" si="126"/>
        <v>1.0540596922504955</v>
      </c>
      <c r="T450" s="6">
        <f t="shared" si="127"/>
        <v>0.86715150068424418</v>
      </c>
      <c r="U450" s="6">
        <f t="shared" si="128"/>
        <v>0.99702620404653097</v>
      </c>
      <c r="V450" s="6">
        <f t="shared" si="129"/>
        <v>0.96046379957163552</v>
      </c>
      <c r="W450" s="6">
        <f t="shared" si="130"/>
        <v>1.3924461459424624</v>
      </c>
      <c r="X450" s="6">
        <f t="shared" si="131"/>
        <v>0.84547286210933281</v>
      </c>
      <c r="Y450" s="6">
        <f t="shared" si="132"/>
        <v>0.76568078036329779</v>
      </c>
      <c r="Z450" s="6">
        <f t="shared" si="133"/>
        <v>0.99968658771990426</v>
      </c>
      <c r="AA450" s="6">
        <f t="shared" si="134"/>
        <v>0.89748309698664919</v>
      </c>
      <c r="AB450" s="6">
        <f t="shared" si="135"/>
        <v>1.8689159987705024</v>
      </c>
      <c r="AC450" s="6">
        <f t="shared" si="136"/>
        <v>162.14522958391373</v>
      </c>
    </row>
    <row r="451" spans="1:29" x14ac:dyDescent="0.25">
      <c r="A451" s="3">
        <f t="shared" ref="A451:A510" si="137">A450+1</f>
        <v>42817</v>
      </c>
      <c r="B451" s="9">
        <f t="shared" si="111"/>
        <v>13962.968316290593</v>
      </c>
      <c r="C451" s="9">
        <f t="shared" si="112"/>
        <v>11019.448284870767</v>
      </c>
      <c r="D451" s="9">
        <f t="shared" si="113"/>
        <v>423327.24912114086</v>
      </c>
      <c r="E451" s="9">
        <f t="shared" si="114"/>
        <v>5032.5124694933793</v>
      </c>
      <c r="F451" s="9">
        <f t="shared" si="115"/>
        <v>25687.364769615026</v>
      </c>
      <c r="G451" s="9">
        <f t="shared" si="116"/>
        <v>3802.237973083023</v>
      </c>
      <c r="H451" s="9">
        <f t="shared" si="117"/>
        <v>2584682.7990033114</v>
      </c>
      <c r="I451" s="9">
        <f t="shared" si="118"/>
        <v>1252.5690672411495</v>
      </c>
      <c r="J451" s="9">
        <f t="shared" si="119"/>
        <v>69.191993313188959</v>
      </c>
      <c r="K451" s="9">
        <f t="shared" si="120"/>
        <v>0</v>
      </c>
      <c r="L451" s="9">
        <f t="shared" si="121"/>
        <v>14560.594409472409</v>
      </c>
      <c r="M451" s="9">
        <f t="shared" si="122"/>
        <v>3102719.3122069105</v>
      </c>
      <c r="N451" s="9">
        <f t="shared" si="123"/>
        <v>1.9855335922704212E+30</v>
      </c>
      <c r="Q451" s="6">
        <f t="shared" si="124"/>
        <v>0.98817883063671541</v>
      </c>
      <c r="R451" s="6">
        <f t="shared" si="125"/>
        <v>0.99646822207517394</v>
      </c>
      <c r="S451" s="6">
        <f t="shared" si="126"/>
        <v>1.0540604834384533</v>
      </c>
      <c r="T451" s="6">
        <f t="shared" si="127"/>
        <v>0.86715199609634119</v>
      </c>
      <c r="U451" s="6">
        <f t="shared" si="128"/>
        <v>0.99702681760674239</v>
      </c>
      <c r="V451" s="6">
        <f t="shared" si="129"/>
        <v>0.96046405820465508</v>
      </c>
      <c r="W451" s="6">
        <f t="shared" si="130"/>
        <v>1.3924467197259642</v>
      </c>
      <c r="X451" s="6">
        <f t="shared" si="131"/>
        <v>0.84547287724549169</v>
      </c>
      <c r="Y451" s="6">
        <f t="shared" si="132"/>
        <v>0.76568107445970368</v>
      </c>
      <c r="Z451" s="6">
        <f t="shared" si="133"/>
        <v>1</v>
      </c>
      <c r="AA451" s="6">
        <f t="shared" si="134"/>
        <v>0.8974837087976032</v>
      </c>
      <c r="AB451" s="6">
        <f t="shared" si="135"/>
        <v>1.8689165354419017</v>
      </c>
      <c r="AC451" s="6">
        <f t="shared" si="136"/>
        <v>162.14592377913846</v>
      </c>
    </row>
    <row r="452" spans="1:29" x14ac:dyDescent="0.25">
      <c r="A452" s="3">
        <f t="shared" si="137"/>
        <v>42818</v>
      </c>
      <c r="B452" s="9">
        <f t="shared" si="111"/>
        <v>20280.511433594878</v>
      </c>
      <c r="C452" s="9">
        <f t="shared" si="112"/>
        <v>10778.995535867603</v>
      </c>
      <c r="D452" s="9">
        <f t="shared" si="113"/>
        <v>440087.7909253253</v>
      </c>
      <c r="E452" s="9">
        <f t="shared" si="114"/>
        <v>4392.8972399788572</v>
      </c>
      <c r="F452" s="9">
        <f t="shared" si="115"/>
        <v>18525.769245867719</v>
      </c>
      <c r="G452" s="9">
        <f t="shared" si="116"/>
        <v>3903.5176795221269</v>
      </c>
      <c r="H452" s="9">
        <f t="shared" si="117"/>
        <v>2879108.4015817139</v>
      </c>
      <c r="I452" s="9">
        <f t="shared" si="118"/>
        <v>1274.6588722862582</v>
      </c>
      <c r="J452" s="9">
        <f t="shared" si="119"/>
        <v>114.34414590235589</v>
      </c>
      <c r="K452" s="9">
        <f t="shared" si="120"/>
        <v>0</v>
      </c>
      <c r="L452" s="9">
        <f t="shared" si="121"/>
        <v>14520.523874194516</v>
      </c>
      <c r="M452" s="9">
        <f t="shared" si="122"/>
        <v>2893112.6771178166</v>
      </c>
      <c r="N452" s="9">
        <f t="shared" si="123"/>
        <v>2.5898571970682854E+30</v>
      </c>
      <c r="Q452" s="6">
        <f t="shared" si="124"/>
        <v>0.98817936638561199</v>
      </c>
      <c r="R452" s="6">
        <f t="shared" si="125"/>
        <v>0.99666903032300191</v>
      </c>
      <c r="S452" s="6">
        <f t="shared" si="126"/>
        <v>1.0540611454088034</v>
      </c>
      <c r="T452" s="6">
        <f t="shared" si="127"/>
        <v>0.86715242770036427</v>
      </c>
      <c r="U452" s="6">
        <f t="shared" si="128"/>
        <v>0.9970273217806106</v>
      </c>
      <c r="V452" s="6">
        <f t="shared" si="129"/>
        <v>0.96046421348650046</v>
      </c>
      <c r="W452" s="6">
        <f t="shared" si="130"/>
        <v>1.3924472975321203</v>
      </c>
      <c r="X452" s="6">
        <f t="shared" si="131"/>
        <v>0.84547301891521809</v>
      </c>
      <c r="Y452" s="6">
        <f t="shared" si="132"/>
        <v>0.76568140876815172</v>
      </c>
      <c r="Z452" s="6">
        <f t="shared" si="133"/>
        <v>1</v>
      </c>
      <c r="AA452" s="6">
        <f t="shared" si="134"/>
        <v>0.89748408851620964</v>
      </c>
      <c r="AB452" s="6">
        <f t="shared" si="135"/>
        <v>1.8689174504016397</v>
      </c>
      <c r="AC452" s="6">
        <f t="shared" si="136"/>
        <v>162.14651822887831</v>
      </c>
    </row>
    <row r="453" spans="1:29" x14ac:dyDescent="0.25">
      <c r="A453" s="3">
        <f t="shared" si="137"/>
        <v>42819</v>
      </c>
      <c r="B453" s="9">
        <f t="shared" si="111"/>
        <v>18748.082362134868</v>
      </c>
      <c r="C453" s="9">
        <f t="shared" si="112"/>
        <v>0</v>
      </c>
      <c r="D453" s="9">
        <f t="shared" si="113"/>
        <v>392994.1838025878</v>
      </c>
      <c r="E453" s="9">
        <f t="shared" si="114"/>
        <v>2928.5538459584918</v>
      </c>
      <c r="F453" s="9">
        <f t="shared" si="115"/>
        <v>17833.629987625889</v>
      </c>
      <c r="G453" s="9">
        <f t="shared" si="116"/>
        <v>3856.384777590803</v>
      </c>
      <c r="H453" s="9">
        <f t="shared" si="117"/>
        <v>2781529.3366087782</v>
      </c>
      <c r="I453" s="9">
        <f t="shared" si="118"/>
        <v>1072.7333546696243</v>
      </c>
      <c r="J453" s="9">
        <f t="shared" si="119"/>
        <v>89.061374809417984</v>
      </c>
      <c r="K453" s="9">
        <f t="shared" si="120"/>
        <v>0</v>
      </c>
      <c r="L453" s="9">
        <f t="shared" si="121"/>
        <v>6373.7164357083393</v>
      </c>
      <c r="M453" s="9">
        <f t="shared" si="122"/>
        <v>3133659.1280408958</v>
      </c>
      <c r="N453" s="9">
        <f t="shared" si="123"/>
        <v>4.6005366417140944E+29</v>
      </c>
      <c r="Q453" s="6">
        <f t="shared" si="124"/>
        <v>0.98817967103710802</v>
      </c>
      <c r="R453" s="6">
        <f t="shared" si="125"/>
        <v>1</v>
      </c>
      <c r="S453" s="6">
        <f t="shared" si="126"/>
        <v>1.0540615479807049</v>
      </c>
      <c r="T453" s="6">
        <f t="shared" si="127"/>
        <v>0.86715271128330251</v>
      </c>
      <c r="U453" s="6">
        <f t="shared" si="128"/>
        <v>0.99702760694138826</v>
      </c>
      <c r="V453" s="6">
        <f t="shared" si="129"/>
        <v>0.96046425148317127</v>
      </c>
      <c r="W453" s="6">
        <f t="shared" si="130"/>
        <v>1.3924477399022972</v>
      </c>
      <c r="X453" s="6">
        <f t="shared" si="131"/>
        <v>0.84547322045658135</v>
      </c>
      <c r="Y453" s="6">
        <f t="shared" si="132"/>
        <v>0.76568168123087166</v>
      </c>
      <c r="Z453" s="6">
        <f t="shared" si="133"/>
        <v>1</v>
      </c>
      <c r="AA453" s="6">
        <f t="shared" si="134"/>
        <v>0.89748420219953606</v>
      </c>
      <c r="AB453" s="6">
        <f t="shared" si="135"/>
        <v>1.8689184178077476</v>
      </c>
      <c r="AC453" s="6">
        <f t="shared" si="136"/>
        <v>162.14688351742274</v>
      </c>
    </row>
    <row r="454" spans="1:29" x14ac:dyDescent="0.25">
      <c r="A454" s="3">
        <f t="shared" si="137"/>
        <v>42820</v>
      </c>
      <c r="B454" s="9">
        <f t="shared" si="111"/>
        <v>9807.8121589033944</v>
      </c>
      <c r="C454" s="9">
        <f t="shared" si="112"/>
        <v>0</v>
      </c>
      <c r="D454" s="9">
        <f t="shared" si="113"/>
        <v>430096.64788253431</v>
      </c>
      <c r="E454" s="9">
        <f t="shared" si="114"/>
        <v>1934.4779623969396</v>
      </c>
      <c r="F454" s="9">
        <f t="shared" si="115"/>
        <v>3132.7695634837555</v>
      </c>
      <c r="G454" s="9">
        <f t="shared" si="116"/>
        <v>3717.3463034759116</v>
      </c>
      <c r="H454" s="9">
        <f t="shared" si="117"/>
        <v>3015957.8164066556</v>
      </c>
      <c r="I454" s="9">
        <f t="shared" si="118"/>
        <v>1128.6677093812716</v>
      </c>
      <c r="J454" s="9">
        <f t="shared" si="119"/>
        <v>69.766105333823845</v>
      </c>
      <c r="K454" s="9">
        <f t="shared" si="120"/>
        <v>0</v>
      </c>
      <c r="L454" s="9">
        <f t="shared" si="121"/>
        <v>4199.4119996139752</v>
      </c>
      <c r="M454" s="9">
        <f t="shared" si="122"/>
        <v>6124093.1058776695</v>
      </c>
      <c r="N454" s="9">
        <f t="shared" si="123"/>
        <v>1.8087114600715382E+30</v>
      </c>
      <c r="Q454" s="6">
        <f t="shared" si="124"/>
        <v>0.98817971920670533</v>
      </c>
      <c r="R454" s="6">
        <f t="shared" si="125"/>
        <v>1</v>
      </c>
      <c r="S454" s="6">
        <f t="shared" si="126"/>
        <v>1.0540616478841447</v>
      </c>
      <c r="T454" s="6">
        <f t="shared" si="127"/>
        <v>0.86715281652524445</v>
      </c>
      <c r="U454" s="6">
        <f t="shared" si="128"/>
        <v>0.99702766872352655</v>
      </c>
      <c r="V454" s="6">
        <f t="shared" si="129"/>
        <v>0.96046418909248354</v>
      </c>
      <c r="W454" s="6">
        <f t="shared" si="130"/>
        <v>1.3924479732948598</v>
      </c>
      <c r="X454" s="6">
        <f t="shared" si="131"/>
        <v>0.84547342276455029</v>
      </c>
      <c r="Y454" s="6">
        <f t="shared" si="132"/>
        <v>0.76568184388845961</v>
      </c>
      <c r="Z454" s="6">
        <f t="shared" si="133"/>
        <v>1</v>
      </c>
      <c r="AA454" s="6">
        <f t="shared" si="134"/>
        <v>0.89748409362574055</v>
      </c>
      <c r="AB454" s="6">
        <f t="shared" si="135"/>
        <v>1.8689191886695797</v>
      </c>
      <c r="AC454" s="6">
        <f t="shared" si="136"/>
        <v>162.14696612827126</v>
      </c>
    </row>
    <row r="455" spans="1:29" x14ac:dyDescent="0.25">
      <c r="A455" s="3">
        <f t="shared" si="137"/>
        <v>42821</v>
      </c>
      <c r="B455" s="9">
        <f t="shared" si="111"/>
        <v>7035.1305295936545</v>
      </c>
      <c r="C455" s="9">
        <f t="shared" si="112"/>
        <v>3939.5144679039231</v>
      </c>
      <c r="D455" s="9">
        <f t="shared" si="113"/>
        <v>263976.39601911622</v>
      </c>
      <c r="E455" s="9">
        <f t="shared" si="114"/>
        <v>1927.1107740529646</v>
      </c>
      <c r="F455" s="9">
        <f t="shared" si="115"/>
        <v>8678.2276221622742</v>
      </c>
      <c r="G455" s="9">
        <f t="shared" si="116"/>
        <v>3090.670573876384</v>
      </c>
      <c r="H455" s="9">
        <f t="shared" si="117"/>
        <v>2282058.5873478726</v>
      </c>
      <c r="I455" s="9">
        <f t="shared" si="118"/>
        <v>1122.4293729377487</v>
      </c>
      <c r="J455" s="9">
        <f t="shared" si="119"/>
        <v>24.348076779186069</v>
      </c>
      <c r="K455" s="9">
        <f t="shared" si="120"/>
        <v>1073.5456030544824</v>
      </c>
      <c r="L455" s="9">
        <f t="shared" si="121"/>
        <v>4552.7383278656926</v>
      </c>
      <c r="M455" s="9">
        <f t="shared" si="122"/>
        <v>2463246.3950681984</v>
      </c>
      <c r="N455" s="9">
        <f t="shared" si="123"/>
        <v>2.7292145900396103E+32</v>
      </c>
      <c r="Q455" s="6">
        <f t="shared" si="124"/>
        <v>0.9881795657751602</v>
      </c>
      <c r="R455" s="6">
        <f t="shared" si="125"/>
        <v>0.99685845144724083</v>
      </c>
      <c r="S455" s="6">
        <f t="shared" si="126"/>
        <v>1.054061485324991</v>
      </c>
      <c r="T455" s="6">
        <f t="shared" si="127"/>
        <v>0.86715276157527033</v>
      </c>
      <c r="U455" s="6">
        <f t="shared" si="128"/>
        <v>0.99702757003082876</v>
      </c>
      <c r="V455" s="6">
        <f t="shared" si="129"/>
        <v>0.96046406453314292</v>
      </c>
      <c r="W455" s="6">
        <f t="shared" si="130"/>
        <v>1.3924479873173927</v>
      </c>
      <c r="X455" s="6">
        <f t="shared" si="131"/>
        <v>0.84547358213237833</v>
      </c>
      <c r="Y455" s="6">
        <f t="shared" si="132"/>
        <v>0.76568188939792392</v>
      </c>
      <c r="Z455" s="6">
        <f t="shared" si="133"/>
        <v>0.99974885740892838</v>
      </c>
      <c r="AA455" s="6">
        <f t="shared" si="134"/>
        <v>0.89748384987932883</v>
      </c>
      <c r="AB455" s="6">
        <f t="shared" si="135"/>
        <v>1.8689196227700215</v>
      </c>
      <c r="AC455" s="6">
        <f t="shared" si="136"/>
        <v>162.14679961492536</v>
      </c>
    </row>
    <row r="456" spans="1:29" x14ac:dyDescent="0.25">
      <c r="A456" s="3">
        <f t="shared" si="137"/>
        <v>42822</v>
      </c>
      <c r="B456" s="9">
        <f t="shared" si="111"/>
        <v>7049.9144273255306</v>
      </c>
      <c r="C456" s="9">
        <f t="shared" si="112"/>
        <v>6050.7904134890814</v>
      </c>
      <c r="D456" s="9">
        <f t="shared" si="113"/>
        <v>349307.66117183748</v>
      </c>
      <c r="E456" s="9">
        <f t="shared" si="114"/>
        <v>2743.9632642298129</v>
      </c>
      <c r="F456" s="9">
        <f t="shared" si="115"/>
        <v>2953.3499698019154</v>
      </c>
      <c r="G456" s="9">
        <f t="shared" si="116"/>
        <v>3369.69625608346</v>
      </c>
      <c r="H456" s="9">
        <f t="shared" si="117"/>
        <v>3096995.6493938784</v>
      </c>
      <c r="I456" s="9">
        <f t="shared" si="118"/>
        <v>894.60910407426854</v>
      </c>
      <c r="J456" s="9">
        <f t="shared" si="119"/>
        <v>27.034043374842067</v>
      </c>
      <c r="K456" s="9">
        <f t="shared" si="120"/>
        <v>2314.5626044008145</v>
      </c>
      <c r="L456" s="9">
        <f t="shared" si="121"/>
        <v>5511.3142261564853</v>
      </c>
      <c r="M456" s="9">
        <f t="shared" si="122"/>
        <v>2665569.2489160602</v>
      </c>
      <c r="N456" s="9">
        <f t="shared" si="123"/>
        <v>9.9427507054444679E+31</v>
      </c>
      <c r="Q456" s="6">
        <f t="shared" si="124"/>
        <v>0.98817930749336669</v>
      </c>
      <c r="R456" s="6">
        <f t="shared" si="125"/>
        <v>0.99703721645571852</v>
      </c>
      <c r="S456" s="6">
        <f t="shared" si="126"/>
        <v>1.0540611645852702</v>
      </c>
      <c r="T456" s="6">
        <f t="shared" si="127"/>
        <v>0.86715259830076963</v>
      </c>
      <c r="U456" s="6">
        <f t="shared" si="128"/>
        <v>0.99702737384820439</v>
      </c>
      <c r="V456" s="6">
        <f t="shared" si="129"/>
        <v>0.96046392445128548</v>
      </c>
      <c r="W456" s="6">
        <f t="shared" si="130"/>
        <v>1.392447831527323</v>
      </c>
      <c r="X456" s="6">
        <f t="shared" si="131"/>
        <v>0.84547366961663273</v>
      </c>
      <c r="Y456" s="6">
        <f t="shared" si="132"/>
        <v>0.76568184120885441</v>
      </c>
      <c r="Z456" s="6">
        <f t="shared" si="133"/>
        <v>0.99979878024411506</v>
      </c>
      <c r="AA456" s="6">
        <f t="shared" si="134"/>
        <v>0.89748356310340915</v>
      </c>
      <c r="AB456" s="6">
        <f t="shared" si="135"/>
        <v>1.8689196911783597</v>
      </c>
      <c r="AC456" s="6">
        <f t="shared" si="136"/>
        <v>162.14649254021327</v>
      </c>
    </row>
    <row r="457" spans="1:29" x14ac:dyDescent="0.25">
      <c r="A457" s="3">
        <f t="shared" si="137"/>
        <v>42823</v>
      </c>
      <c r="B457" s="9">
        <f t="shared" si="111"/>
        <v>9394.6584463981453</v>
      </c>
      <c r="C457" s="9">
        <f t="shared" si="112"/>
        <v>8970.141407421439</v>
      </c>
      <c r="D457" s="9">
        <f t="shared" si="113"/>
        <v>376232.74104560405</v>
      </c>
      <c r="E457" s="9">
        <f t="shared" si="114"/>
        <v>2978.9483513476312</v>
      </c>
      <c r="F457" s="9">
        <f t="shared" si="115"/>
        <v>11030.447749578332</v>
      </c>
      <c r="G457" s="9">
        <f t="shared" si="116"/>
        <v>3521.4006835869554</v>
      </c>
      <c r="H457" s="9">
        <f t="shared" si="117"/>
        <v>3955421.9589420813</v>
      </c>
      <c r="I457" s="9">
        <f t="shared" si="118"/>
        <v>884.86484943571327</v>
      </c>
      <c r="J457" s="9">
        <f t="shared" si="119"/>
        <v>27.719806204338845</v>
      </c>
      <c r="K457" s="9">
        <f t="shared" si="120"/>
        <v>2567.0124331354145</v>
      </c>
      <c r="L457" s="9">
        <f t="shared" si="121"/>
        <v>13924.373523420732</v>
      </c>
      <c r="M457" s="9">
        <f t="shared" si="122"/>
        <v>5378015.8566754973</v>
      </c>
      <c r="N457" s="9">
        <f t="shared" si="123"/>
        <v>3.792337078380866E+32</v>
      </c>
      <c r="Q457" s="6">
        <f t="shared" si="124"/>
        <v>0.98817903884517289</v>
      </c>
      <c r="R457" s="6">
        <f t="shared" si="125"/>
        <v>0.99720592584503454</v>
      </c>
      <c r="S457" s="6">
        <f t="shared" si="126"/>
        <v>1.0540608132183509</v>
      </c>
      <c r="T457" s="6">
        <f t="shared" si="127"/>
        <v>0.8671523927397552</v>
      </c>
      <c r="U457" s="6">
        <f t="shared" si="128"/>
        <v>0.99702714511906165</v>
      </c>
      <c r="V457" s="6">
        <f t="shared" si="129"/>
        <v>0.96046380950313903</v>
      </c>
      <c r="W457" s="6">
        <f t="shared" si="130"/>
        <v>1.3924475899395696</v>
      </c>
      <c r="X457" s="6">
        <f t="shared" si="131"/>
        <v>0.84547367636473392</v>
      </c>
      <c r="Y457" s="6">
        <f t="shared" si="132"/>
        <v>0.76568173573875664</v>
      </c>
      <c r="Z457" s="6">
        <f t="shared" si="133"/>
        <v>0.99983884850026716</v>
      </c>
      <c r="AA457" s="6">
        <f t="shared" si="134"/>
        <v>0.89748331276484872</v>
      </c>
      <c r="AB457" s="6">
        <f t="shared" si="135"/>
        <v>1.8689194676151837</v>
      </c>
      <c r="AC457" s="6">
        <f t="shared" si="136"/>
        <v>162.14618289968459</v>
      </c>
    </row>
    <row r="458" spans="1:29" x14ac:dyDescent="0.25">
      <c r="A458" s="3">
        <f t="shared" si="137"/>
        <v>42824</v>
      </c>
      <c r="B458" s="9">
        <f t="shared" si="111"/>
        <v>13797.909664561634</v>
      </c>
      <c r="C458" s="9">
        <f t="shared" si="112"/>
        <v>10990.412741584296</v>
      </c>
      <c r="D458" s="9">
        <f t="shared" si="113"/>
        <v>446212.5454158216</v>
      </c>
      <c r="E458" s="9">
        <f t="shared" si="114"/>
        <v>4363.9542949251618</v>
      </c>
      <c r="F458" s="9">
        <f t="shared" si="115"/>
        <v>25610.994792723075</v>
      </c>
      <c r="G458" s="9">
        <f t="shared" si="116"/>
        <v>3651.9117163992487</v>
      </c>
      <c r="H458" s="9">
        <f t="shared" si="117"/>
        <v>3599034.7018087739</v>
      </c>
      <c r="I458" s="9">
        <f t="shared" si="118"/>
        <v>1059.0141027094101</v>
      </c>
      <c r="J458" s="9">
        <f t="shared" si="119"/>
        <v>52.9790368330166</v>
      </c>
      <c r="K458" s="9">
        <f t="shared" si="120"/>
        <v>0</v>
      </c>
      <c r="L458" s="9">
        <f t="shared" si="121"/>
        <v>13067.888103040345</v>
      </c>
      <c r="M458" s="9">
        <f t="shared" si="122"/>
        <v>5798731.3631577641</v>
      </c>
      <c r="N458" s="9">
        <f t="shared" si="123"/>
        <v>3.2194622314745799E+32</v>
      </c>
      <c r="Q458" s="6">
        <f t="shared" si="124"/>
        <v>0.98817882788315248</v>
      </c>
      <c r="R458" s="6">
        <f t="shared" si="125"/>
        <v>0.99736506379123036</v>
      </c>
      <c r="S458" s="6">
        <f t="shared" si="126"/>
        <v>1.0540605319931384</v>
      </c>
      <c r="T458" s="6">
        <f t="shared" si="127"/>
        <v>0.86715220704946983</v>
      </c>
      <c r="U458" s="6">
        <f t="shared" si="128"/>
        <v>0.9970269438855679</v>
      </c>
      <c r="V458" s="6">
        <f t="shared" si="129"/>
        <v>0.96046374326173933</v>
      </c>
      <c r="W458" s="6">
        <f t="shared" si="130"/>
        <v>1.3924473452590045</v>
      </c>
      <c r="X458" s="6">
        <f t="shared" si="131"/>
        <v>0.84547361930463871</v>
      </c>
      <c r="Y458" s="6">
        <f t="shared" si="132"/>
        <v>0.76568160991133138</v>
      </c>
      <c r="Z458" s="6">
        <f t="shared" si="133"/>
        <v>1</v>
      </c>
      <c r="AA458" s="6">
        <f t="shared" si="134"/>
        <v>0.89748314770302351</v>
      </c>
      <c r="AB458" s="6">
        <f t="shared" si="135"/>
        <v>1.8689190931142357</v>
      </c>
      <c r="AC458" s="6">
        <f t="shared" si="136"/>
        <v>162.14594625886858</v>
      </c>
    </row>
    <row r="459" spans="1:29" x14ac:dyDescent="0.25">
      <c r="A459" s="3">
        <f t="shared" si="137"/>
        <v>42825</v>
      </c>
      <c r="B459" s="9">
        <f t="shared" si="111"/>
        <v>20040.769552310663</v>
      </c>
      <c r="C459" s="9">
        <f t="shared" si="112"/>
        <v>10752.211079204357</v>
      </c>
      <c r="D459" s="9">
        <f t="shared" si="113"/>
        <v>463879.09907865978</v>
      </c>
      <c r="E459" s="9">
        <f t="shared" si="114"/>
        <v>3809.3099814723232</v>
      </c>
      <c r="F459" s="9">
        <f t="shared" si="115"/>
        <v>18470.688618919899</v>
      </c>
      <c r="G459" s="9">
        <f t="shared" si="116"/>
        <v>3749.1871439097677</v>
      </c>
      <c r="H459" s="9">
        <f t="shared" si="117"/>
        <v>4009006.3082221765</v>
      </c>
      <c r="I459" s="9">
        <f t="shared" si="118"/>
        <v>1077.6903361269381</v>
      </c>
      <c r="J459" s="9">
        <f t="shared" si="119"/>
        <v>87.551196782972056</v>
      </c>
      <c r="K459" s="9">
        <f t="shared" si="120"/>
        <v>0</v>
      </c>
      <c r="L459" s="9">
        <f t="shared" si="121"/>
        <v>13031.924566284961</v>
      </c>
      <c r="M459" s="9">
        <f t="shared" si="122"/>
        <v>5406992.3734594481</v>
      </c>
      <c r="N459" s="9">
        <f t="shared" si="123"/>
        <v>4.1993450476608779E+32</v>
      </c>
      <c r="Q459" s="6">
        <f t="shared" si="124"/>
        <v>0.98817870633740135</v>
      </c>
      <c r="R459" s="6">
        <f t="shared" si="125"/>
        <v>0.99751512498784134</v>
      </c>
      <c r="S459" s="6">
        <f t="shared" si="126"/>
        <v>1.0540603685080903</v>
      </c>
      <c r="T459" s="6">
        <f t="shared" si="127"/>
        <v>0.86715208059149984</v>
      </c>
      <c r="U459" s="6">
        <f t="shared" si="128"/>
        <v>0.99702681026537643</v>
      </c>
      <c r="V459" s="6">
        <f t="shared" si="129"/>
        <v>0.96046372828744242</v>
      </c>
      <c r="W459" s="6">
        <f t="shared" si="130"/>
        <v>1.3924471569113979</v>
      </c>
      <c r="X459" s="6">
        <f t="shared" si="131"/>
        <v>0.8454735298660474</v>
      </c>
      <c r="Y459" s="6">
        <f t="shared" si="132"/>
        <v>0.76568149678372122</v>
      </c>
      <c r="Z459" s="6">
        <f t="shared" si="133"/>
        <v>1</v>
      </c>
      <c r="AA459" s="6">
        <f t="shared" si="134"/>
        <v>0.89748308526560439</v>
      </c>
      <c r="AB459" s="6">
        <f t="shared" si="135"/>
        <v>1.8689186965389868</v>
      </c>
      <c r="AC459" s="6">
        <f t="shared" si="136"/>
        <v>162.145814541996</v>
      </c>
    </row>
    <row r="460" spans="1:29" x14ac:dyDescent="0.25">
      <c r="A460" s="3">
        <f t="shared" si="137"/>
        <v>42826</v>
      </c>
      <c r="B460" s="9">
        <f t="shared" si="111"/>
        <v>18526.455237272578</v>
      </c>
      <c r="C460" s="9">
        <f t="shared" si="112"/>
        <v>0</v>
      </c>
      <c r="D460" s="9">
        <f t="shared" si="113"/>
        <v>414239.57851948316</v>
      </c>
      <c r="E460" s="9">
        <f t="shared" si="114"/>
        <v>2539.5014089617971</v>
      </c>
      <c r="F460" s="9">
        <f t="shared" si="115"/>
        <v>17780.606330705654</v>
      </c>
      <c r="G460" s="9">
        <f t="shared" si="116"/>
        <v>3703.9178001406844</v>
      </c>
      <c r="H460" s="9">
        <f t="shared" si="117"/>
        <v>3873132.334167005</v>
      </c>
      <c r="I460" s="9">
        <f t="shared" si="118"/>
        <v>906.96755910951094</v>
      </c>
      <c r="J460" s="9">
        <f t="shared" si="119"/>
        <v>68.192639891206497</v>
      </c>
      <c r="K460" s="9">
        <f t="shared" si="120"/>
        <v>0</v>
      </c>
      <c r="L460" s="9">
        <f t="shared" si="121"/>
        <v>5720.3028852997741</v>
      </c>
      <c r="M460" s="9">
        <f t="shared" si="122"/>
        <v>5856553.1290291669</v>
      </c>
      <c r="N460" s="9">
        <f t="shared" si="123"/>
        <v>7.4595763592117786E+31</v>
      </c>
      <c r="Q460" s="6">
        <f t="shared" si="124"/>
        <v>0.98817867765985989</v>
      </c>
      <c r="R460" s="6">
        <f t="shared" si="125"/>
        <v>1</v>
      </c>
      <c r="S460" s="6">
        <f t="shared" si="126"/>
        <v>1.0540603286067143</v>
      </c>
      <c r="T460" s="6">
        <f t="shared" si="127"/>
        <v>0.86715202879619202</v>
      </c>
      <c r="U460" s="6">
        <f t="shared" si="128"/>
        <v>0.99702676028621062</v>
      </c>
      <c r="V460" s="6">
        <f t="shared" si="129"/>
        <v>0.96046375394486205</v>
      </c>
      <c r="W460" s="6">
        <f t="shared" si="130"/>
        <v>1.3924470553631125</v>
      </c>
      <c r="X460" s="6">
        <f t="shared" si="131"/>
        <v>0.84547343956582277</v>
      </c>
      <c r="Y460" s="6">
        <f t="shared" si="132"/>
        <v>0.76568141955063695</v>
      </c>
      <c r="Z460" s="6">
        <f t="shared" si="133"/>
        <v>1</v>
      </c>
      <c r="AA460" s="6">
        <f t="shared" si="134"/>
        <v>0.89748311569873773</v>
      </c>
      <c r="AB460" s="6">
        <f t="shared" si="135"/>
        <v>1.8689183761638339</v>
      </c>
      <c r="AC460" s="6">
        <f t="shared" si="136"/>
        <v>162.14578733215885</v>
      </c>
    </row>
    <row r="461" spans="1:29" x14ac:dyDescent="0.25">
      <c r="A461" s="3">
        <f t="shared" si="137"/>
        <v>42827</v>
      </c>
      <c r="B461" s="9">
        <f t="shared" si="111"/>
        <v>9691.8713158725459</v>
      </c>
      <c r="C461" s="9">
        <f t="shared" si="112"/>
        <v>0</v>
      </c>
      <c r="D461" s="9">
        <f t="shared" si="113"/>
        <v>453347.83995396161</v>
      </c>
      <c r="E461" s="9">
        <f t="shared" si="114"/>
        <v>1677.4865231117458</v>
      </c>
      <c r="F461" s="9">
        <f t="shared" si="115"/>
        <v>3123.4551712890739</v>
      </c>
      <c r="G461" s="9">
        <f t="shared" si="116"/>
        <v>3570.376568948097</v>
      </c>
      <c r="H461" s="9">
        <f t="shared" si="117"/>
        <v>4199561.5435703089</v>
      </c>
      <c r="I461" s="9">
        <f t="shared" si="118"/>
        <v>954.25849316346819</v>
      </c>
      <c r="J461" s="9">
        <f t="shared" si="119"/>
        <v>53.418608403487887</v>
      </c>
      <c r="K461" s="9">
        <f t="shared" si="120"/>
        <v>0</v>
      </c>
      <c r="L461" s="9">
        <f t="shared" si="121"/>
        <v>3768.9017624542334</v>
      </c>
      <c r="M461" s="9">
        <f t="shared" si="122"/>
        <v>11445428.986258706</v>
      </c>
      <c r="N461" s="9">
        <f t="shared" si="123"/>
        <v>2.9327504415729125E+32</v>
      </c>
      <c r="Q461" s="6">
        <f t="shared" si="124"/>
        <v>0.9881787251680183</v>
      </c>
      <c r="R461" s="6">
        <f t="shared" si="125"/>
        <v>1</v>
      </c>
      <c r="S461" s="6">
        <f t="shared" si="126"/>
        <v>1.0540603889518747</v>
      </c>
      <c r="T461" s="6">
        <f t="shared" si="127"/>
        <v>0.86715204603997387</v>
      </c>
      <c r="U461" s="6">
        <f t="shared" si="128"/>
        <v>0.9970267866799869</v>
      </c>
      <c r="V461" s="6">
        <f t="shared" si="129"/>
        <v>0.96046380333454806</v>
      </c>
      <c r="W461" s="6">
        <f t="shared" si="130"/>
        <v>1.3924470431001752</v>
      </c>
      <c r="X461" s="6">
        <f t="shared" si="131"/>
        <v>0.84547337115419607</v>
      </c>
      <c r="Y461" s="6">
        <f t="shared" si="132"/>
        <v>0.76568138851789391</v>
      </c>
      <c r="Z461" s="6">
        <f t="shared" si="133"/>
        <v>1</v>
      </c>
      <c r="AA461" s="6">
        <f t="shared" si="134"/>
        <v>0.8974832102210224</v>
      </c>
      <c r="AB461" s="6">
        <f t="shared" si="135"/>
        <v>1.8689181872943477</v>
      </c>
      <c r="AC461" s="6">
        <f t="shared" si="136"/>
        <v>162.14584284532128</v>
      </c>
    </row>
    <row r="462" spans="1:29" x14ac:dyDescent="0.25">
      <c r="A462" s="3">
        <f t="shared" si="137"/>
        <v>42828</v>
      </c>
      <c r="B462" s="9">
        <f t="shared" si="111"/>
        <v>6951.9669873113298</v>
      </c>
      <c r="C462" s="9">
        <f t="shared" si="112"/>
        <v>3930.282634753989</v>
      </c>
      <c r="D462" s="9">
        <f t="shared" si="113"/>
        <v>278247.09463881206</v>
      </c>
      <c r="E462" s="9">
        <f t="shared" si="114"/>
        <v>1671.0981768152596</v>
      </c>
      <c r="F462" s="9">
        <f t="shared" si="115"/>
        <v>8652.4260901476173</v>
      </c>
      <c r="G462" s="9">
        <f t="shared" si="116"/>
        <v>2968.4773858069279</v>
      </c>
      <c r="H462" s="9">
        <f t="shared" si="117"/>
        <v>3177645.8632669668</v>
      </c>
      <c r="I462" s="9">
        <f t="shared" si="118"/>
        <v>948.98410560510558</v>
      </c>
      <c r="J462" s="9">
        <f t="shared" si="119"/>
        <v>18.642869543719598</v>
      </c>
      <c r="K462" s="9">
        <f t="shared" si="120"/>
        <v>1073.4070515690839</v>
      </c>
      <c r="L462" s="9">
        <f t="shared" si="121"/>
        <v>4086.0067593913241</v>
      </c>
      <c r="M462" s="9">
        <f t="shared" si="122"/>
        <v>4603605.8745186515</v>
      </c>
      <c r="N462" s="9">
        <f t="shared" si="123"/>
        <v>4.4253108729018179E+34</v>
      </c>
      <c r="Q462" s="6">
        <f t="shared" si="124"/>
        <v>0.98817882028876469</v>
      </c>
      <c r="R462" s="6">
        <f t="shared" si="125"/>
        <v>0.99765660635970554</v>
      </c>
      <c r="S462" s="6">
        <f t="shared" si="126"/>
        <v>1.0540605100869034</v>
      </c>
      <c r="T462" s="6">
        <f t="shared" si="127"/>
        <v>0.8671521115004317</v>
      </c>
      <c r="U462" s="6">
        <f t="shared" si="128"/>
        <v>0.99702686618304803</v>
      </c>
      <c r="V462" s="6">
        <f t="shared" si="129"/>
        <v>0.96046385884594654</v>
      </c>
      <c r="W462" s="6">
        <f t="shared" si="130"/>
        <v>1.3924471005627923</v>
      </c>
      <c r="X462" s="6">
        <f t="shared" si="131"/>
        <v>0.84547333532560487</v>
      </c>
      <c r="Y462" s="6">
        <f t="shared" si="132"/>
        <v>0.76568140115511862</v>
      </c>
      <c r="Z462" s="6">
        <f t="shared" si="133"/>
        <v>0.99987094028888546</v>
      </c>
      <c r="AA462" s="6">
        <f t="shared" si="134"/>
        <v>0.89748333094004751</v>
      </c>
      <c r="AB462" s="6">
        <f t="shared" si="135"/>
        <v>1.8689181414152416</v>
      </c>
      <c r="AC462" s="6">
        <f t="shared" si="136"/>
        <v>162.14594810727547</v>
      </c>
    </row>
    <row r="463" spans="1:29" x14ac:dyDescent="0.25">
      <c r="A463" s="3">
        <f t="shared" si="137"/>
        <v>42829</v>
      </c>
      <c r="B463" s="9">
        <f t="shared" si="111"/>
        <v>6966.5768985250379</v>
      </c>
      <c r="C463" s="9">
        <f t="shared" si="112"/>
        <v>6037.4181554870474</v>
      </c>
      <c r="D463" s="9">
        <f t="shared" si="113"/>
        <v>368191.45996585954</v>
      </c>
      <c r="E463" s="9">
        <f t="shared" si="114"/>
        <v>2379.4337736847474</v>
      </c>
      <c r="F463" s="9">
        <f t="shared" si="115"/>
        <v>2944.5695648665569</v>
      </c>
      <c r="G463" s="9">
        <f t="shared" si="116"/>
        <v>3236.4716283646389</v>
      </c>
      <c r="H463" s="9">
        <f t="shared" si="117"/>
        <v>4312402.9098024769</v>
      </c>
      <c r="I463" s="9">
        <f t="shared" si="118"/>
        <v>756.36814022753504</v>
      </c>
      <c r="J463" s="9">
        <f t="shared" si="119"/>
        <v>20.69946538777452</v>
      </c>
      <c r="K463" s="9">
        <f t="shared" si="120"/>
        <v>2314.3233381520504</v>
      </c>
      <c r="L463" s="9">
        <f t="shared" si="121"/>
        <v>4946.3132614103579</v>
      </c>
      <c r="M463" s="9">
        <f t="shared" si="122"/>
        <v>4981730.9229647983</v>
      </c>
      <c r="N463" s="9">
        <f t="shared" si="123"/>
        <v>1.6121779305024001E+34</v>
      </c>
      <c r="Q463" s="6">
        <f t="shared" si="124"/>
        <v>0.98817893044524407</v>
      </c>
      <c r="R463" s="6">
        <f t="shared" si="125"/>
        <v>0.99778999815094849</v>
      </c>
      <c r="S463" s="6">
        <f t="shared" si="126"/>
        <v>1.05406064880075</v>
      </c>
      <c r="T463" s="6">
        <f t="shared" si="127"/>
        <v>0.86715219722615955</v>
      </c>
      <c r="U463" s="6">
        <f t="shared" si="128"/>
        <v>0.99702696767225751</v>
      </c>
      <c r="V463" s="6">
        <f t="shared" si="129"/>
        <v>0.96046390606325283</v>
      </c>
      <c r="W463" s="6">
        <f t="shared" si="130"/>
        <v>1.392447196574677</v>
      </c>
      <c r="X463" s="6">
        <f t="shared" si="131"/>
        <v>0.84547333218815868</v>
      </c>
      <c r="Y463" s="6">
        <f t="shared" si="132"/>
        <v>0.76568144471638611</v>
      </c>
      <c r="Z463" s="6">
        <f t="shared" si="133"/>
        <v>0.99989662571739935</v>
      </c>
      <c r="AA463" s="6">
        <f t="shared" si="134"/>
        <v>0.89748344195933261</v>
      </c>
      <c r="AB463" s="6">
        <f t="shared" si="135"/>
        <v>1.8689182151206889</v>
      </c>
      <c r="AC463" s="6">
        <f t="shared" si="136"/>
        <v>162.14606785017762</v>
      </c>
    </row>
    <row r="464" spans="1:29" x14ac:dyDescent="0.25">
      <c r="A464" s="3">
        <f t="shared" si="137"/>
        <v>42830</v>
      </c>
      <c r="B464" s="9">
        <f t="shared" si="111"/>
        <v>9283.6044336603627</v>
      </c>
      <c r="C464" s="9">
        <f t="shared" si="112"/>
        <v>8951.445612147525</v>
      </c>
      <c r="D464" s="9">
        <f t="shared" si="113"/>
        <v>396572.17210868298</v>
      </c>
      <c r="E464" s="9">
        <f t="shared" si="114"/>
        <v>2583.2018455341281</v>
      </c>
      <c r="F464" s="9">
        <f t="shared" si="115"/>
        <v>10997.654892664003</v>
      </c>
      <c r="G464" s="9">
        <f t="shared" si="116"/>
        <v>3382.1783608070664</v>
      </c>
      <c r="H464" s="9">
        <f t="shared" si="117"/>
        <v>5507716.6222733622</v>
      </c>
      <c r="I464" s="9">
        <f t="shared" si="118"/>
        <v>748.12965215291536</v>
      </c>
      <c r="J464" s="9">
        <f t="shared" si="119"/>
        <v>21.224542825315652</v>
      </c>
      <c r="K464" s="9">
        <f t="shared" si="120"/>
        <v>2566.7998551465712</v>
      </c>
      <c r="L464" s="9">
        <f t="shared" si="121"/>
        <v>12496.895731430226</v>
      </c>
      <c r="M464" s="9">
        <f t="shared" si="122"/>
        <v>10051072.591162128</v>
      </c>
      <c r="N464" s="9">
        <f t="shared" si="123"/>
        <v>6.1491293890054275E+34</v>
      </c>
      <c r="Q464" s="6">
        <f t="shared" si="124"/>
        <v>0.98817902605279284</v>
      </c>
      <c r="R464" s="6">
        <f t="shared" si="125"/>
        <v>0.99791577474370186</v>
      </c>
      <c r="S464" s="6">
        <f t="shared" si="126"/>
        <v>1.0540607683599061</v>
      </c>
      <c r="T464" s="6">
        <f t="shared" si="127"/>
        <v>0.86715227686493013</v>
      </c>
      <c r="U464" s="6">
        <f t="shared" si="128"/>
        <v>0.99702706021923881</v>
      </c>
      <c r="V464" s="6">
        <f t="shared" si="129"/>
        <v>0.96046393600455748</v>
      </c>
      <c r="W464" s="6">
        <f t="shared" si="130"/>
        <v>1.3924472987823677</v>
      </c>
      <c r="X464" s="6">
        <f t="shared" si="131"/>
        <v>0.845473354072099</v>
      </c>
      <c r="Y464" s="6">
        <f t="shared" si="132"/>
        <v>0.76568150112079347</v>
      </c>
      <c r="Z464" s="6">
        <f t="shared" si="133"/>
        <v>0.99991718856282141</v>
      </c>
      <c r="AA464" s="6">
        <f t="shared" si="134"/>
        <v>0.89748351769007806</v>
      </c>
      <c r="AB464" s="6">
        <f t="shared" si="135"/>
        <v>1.8689183630215906</v>
      </c>
      <c r="AC464" s="6">
        <f t="shared" si="136"/>
        <v>162.14617165916042</v>
      </c>
    </row>
    <row r="465" spans="1:29" x14ac:dyDescent="0.25">
      <c r="A465" s="3">
        <f t="shared" si="137"/>
        <v>42831</v>
      </c>
      <c r="B465" s="9">
        <f t="shared" si="111"/>
        <v>13634.805770119136</v>
      </c>
      <c r="C465" s="9">
        <f t="shared" si="112"/>
        <v>10968.809840424941</v>
      </c>
      <c r="D465" s="9">
        <f t="shared" si="113"/>
        <v>470335.17277093895</v>
      </c>
      <c r="E465" s="9">
        <f t="shared" si="114"/>
        <v>3784.2131449229178</v>
      </c>
      <c r="F465" s="9">
        <f t="shared" si="115"/>
        <v>25534.856413724257</v>
      </c>
      <c r="G465" s="9">
        <f t="shared" si="116"/>
        <v>3507.5295366626237</v>
      </c>
      <c r="H465" s="9">
        <f t="shared" si="117"/>
        <v>5011466.4451226899</v>
      </c>
      <c r="I465" s="9">
        <f t="shared" si="118"/>
        <v>895.36824264134418</v>
      </c>
      <c r="J465" s="9">
        <f t="shared" si="119"/>
        <v>40.565071177740663</v>
      </c>
      <c r="K465" s="9">
        <f t="shared" si="120"/>
        <v>0</v>
      </c>
      <c r="L465" s="9">
        <f t="shared" si="121"/>
        <v>11728.214576190208</v>
      </c>
      <c r="M465" s="9">
        <f t="shared" si="122"/>
        <v>10837356.506095976</v>
      </c>
      <c r="N465" s="9">
        <f t="shared" si="123"/>
        <v>5.2202369227598059E+34</v>
      </c>
      <c r="Q465" s="6">
        <f t="shared" si="124"/>
        <v>0.98817908665821952</v>
      </c>
      <c r="R465" s="6">
        <f t="shared" si="125"/>
        <v>0.99803438672711386</v>
      </c>
      <c r="S465" s="6">
        <f t="shared" si="126"/>
        <v>1.0540608452248641</v>
      </c>
      <c r="T465" s="6">
        <f t="shared" si="127"/>
        <v>0.86715233230640743</v>
      </c>
      <c r="U465" s="6">
        <f t="shared" si="128"/>
        <v>0.99702712137443206</v>
      </c>
      <c r="V465" s="6">
        <f t="shared" si="129"/>
        <v>0.96046394574976623</v>
      </c>
      <c r="W465" s="6">
        <f t="shared" si="130"/>
        <v>1.3924473811280751</v>
      </c>
      <c r="X465" s="6">
        <f t="shared" si="131"/>
        <v>0.84547338921229664</v>
      </c>
      <c r="Y465" s="6">
        <f t="shared" si="132"/>
        <v>0.7656815526034717</v>
      </c>
      <c r="Z465" s="6">
        <f t="shared" si="133"/>
        <v>1</v>
      </c>
      <c r="AA465" s="6">
        <f t="shared" si="134"/>
        <v>0.89748354774032302</v>
      </c>
      <c r="AB465" s="6">
        <f t="shared" si="135"/>
        <v>1.8689185318966686</v>
      </c>
      <c r="AC465" s="6">
        <f t="shared" si="136"/>
        <v>162.14623895024945</v>
      </c>
    </row>
    <row r="466" spans="1:29" x14ac:dyDescent="0.25">
      <c r="A466" s="3">
        <f t="shared" si="137"/>
        <v>42832</v>
      </c>
      <c r="B466" s="9">
        <f t="shared" si="111"/>
        <v>19803.869718620776</v>
      </c>
      <c r="C466" s="9">
        <f t="shared" si="112"/>
        <v>10732.279228460089</v>
      </c>
      <c r="D466" s="9">
        <f t="shared" si="113"/>
        <v>488956.80724451161</v>
      </c>
      <c r="E466" s="9">
        <f t="shared" si="114"/>
        <v>3303.2521263924</v>
      </c>
      <c r="F466" s="9">
        <f t="shared" si="115"/>
        <v>18415.777904296505</v>
      </c>
      <c r="G466" s="9">
        <f t="shared" si="116"/>
        <v>3600.9590474785559</v>
      </c>
      <c r="H466" s="9">
        <f t="shared" si="117"/>
        <v>5582330.5242074197</v>
      </c>
      <c r="I466" s="9">
        <f t="shared" si="118"/>
        <v>911.1585404167015</v>
      </c>
      <c r="J466" s="9">
        <f t="shared" si="119"/>
        <v>67.036339275225188</v>
      </c>
      <c r="K466" s="9">
        <f t="shared" si="120"/>
        <v>0</v>
      </c>
      <c r="L466" s="9">
        <f t="shared" si="121"/>
        <v>11695.937743713246</v>
      </c>
      <c r="M466" s="9">
        <f t="shared" si="122"/>
        <v>10105229.019640582</v>
      </c>
      <c r="N466" s="9">
        <f t="shared" si="123"/>
        <v>6.809081000691561E+34</v>
      </c>
      <c r="Q466" s="6">
        <f t="shared" si="124"/>
        <v>0.9881791049454699</v>
      </c>
      <c r="R466" s="6">
        <f t="shared" si="125"/>
        <v>0.99814625563082393</v>
      </c>
      <c r="S466" s="6">
        <f t="shared" si="126"/>
        <v>1.0540608710667505</v>
      </c>
      <c r="T466" s="6">
        <f t="shared" si="127"/>
        <v>0.86715235632141219</v>
      </c>
      <c r="U466" s="6">
        <f t="shared" si="128"/>
        <v>0.99702714307212414</v>
      </c>
      <c r="V466" s="6">
        <f t="shared" si="129"/>
        <v>0.96046393771727412</v>
      </c>
      <c r="W466" s="6">
        <f t="shared" si="130"/>
        <v>1.3924474283710833</v>
      </c>
      <c r="X466" s="6">
        <f t="shared" si="131"/>
        <v>0.84547342578135432</v>
      </c>
      <c r="Y466" s="6">
        <f t="shared" si="132"/>
        <v>0.76568158675659781</v>
      </c>
      <c r="Z466" s="6">
        <f t="shared" si="133"/>
        <v>1</v>
      </c>
      <c r="AA466" s="6">
        <f t="shared" si="134"/>
        <v>0.89748353623623167</v>
      </c>
      <c r="AB466" s="6">
        <f t="shared" si="135"/>
        <v>1.8689186745005808</v>
      </c>
      <c r="AC466" s="6">
        <f t="shared" si="136"/>
        <v>162.14626146247164</v>
      </c>
    </row>
    <row r="467" spans="1:29" x14ac:dyDescent="0.25">
      <c r="A467" s="3">
        <f t="shared" si="137"/>
        <v>42833</v>
      </c>
      <c r="B467" s="9">
        <f t="shared" ref="B467:B498" si="138">SUM(Q453:Q466)/14*B460</f>
        <v>18307.455608211822</v>
      </c>
      <c r="C467" s="9">
        <f t="shared" ref="C467:C498" si="139">SUM(R453:R466)/14*C460</f>
        <v>0</v>
      </c>
      <c r="D467" s="9">
        <f t="shared" ref="D467:D498" si="140">SUM(S453:S466)/14*D460</f>
        <v>436633.72284718882</v>
      </c>
      <c r="E467" s="9">
        <f t="shared" ref="E467:E498" si="141">SUM(T453:T466)/14*E460</f>
        <v>2202.134617715129</v>
      </c>
      <c r="F467" s="9">
        <f t="shared" ref="F467:F498" si="142">SUM(U453:U466)/14*F460</f>
        <v>17727.746905026066</v>
      </c>
      <c r="G467" s="9">
        <f t="shared" ref="G467:G498" si="143">SUM(V453:V466)/14*G460</f>
        <v>3557.4794023451859</v>
      </c>
      <c r="H467" s="9">
        <f t="shared" ref="H467:H498" si="144">SUM(W453:W466)/14*H460</f>
        <v>5393133.1946486393</v>
      </c>
      <c r="I467" s="9">
        <f t="shared" ref="I467:I498" si="145">SUM(X453:X466)/14*I460</f>
        <v>766.81699563104166</v>
      </c>
      <c r="J467" s="9">
        <f t="shared" ref="J467:J498" si="146">SUM(Y453:Y466)/14*J460</f>
        <v>52.213849583984697</v>
      </c>
      <c r="K467" s="9">
        <f t="shared" ref="K467:K498" si="147">SUM(Z453:Z466)/14*K460</f>
        <v>0</v>
      </c>
      <c r="L467" s="9">
        <f t="shared" ref="L467:L498" si="148">SUM(AA453:AA466)/14*L460</f>
        <v>5133.877436183393</v>
      </c>
      <c r="M467" s="9">
        <f t="shared" ref="M467:M498" si="149">SUM(AB453:AB466)/14*M460</f>
        <v>10945422.023118882</v>
      </c>
      <c r="N467" s="9">
        <f t="shared" ref="N467:N498" si="150">SUM(AC453:AC466)/14*N460</f>
        <v>1.2095422819279812E+34</v>
      </c>
      <c r="Q467" s="6">
        <f t="shared" si="124"/>
        <v>0.98817908627117401</v>
      </c>
      <c r="R467" s="6">
        <f t="shared" si="125"/>
        <v>1</v>
      </c>
      <c r="S467" s="6">
        <f t="shared" si="126"/>
        <v>1.0540608514708896</v>
      </c>
      <c r="T467" s="6">
        <f t="shared" si="127"/>
        <v>0.86715235122291545</v>
      </c>
      <c r="U467" s="6">
        <f t="shared" si="128"/>
        <v>0.99702713030723233</v>
      </c>
      <c r="V467" s="6">
        <f t="shared" si="129"/>
        <v>0.96046391801947217</v>
      </c>
      <c r="W467" s="6">
        <f t="shared" si="130"/>
        <v>1.3924474377167237</v>
      </c>
      <c r="X467" s="6">
        <f t="shared" si="131"/>
        <v>0.84547345484322123</v>
      </c>
      <c r="Y467" s="6">
        <f t="shared" si="132"/>
        <v>0.76568159947005832</v>
      </c>
      <c r="Z467" s="6">
        <f t="shared" si="133"/>
        <v>1</v>
      </c>
      <c r="AA467" s="6">
        <f t="shared" si="134"/>
        <v>0.89748349678766193</v>
      </c>
      <c r="AB467" s="6">
        <f t="shared" si="135"/>
        <v>1.8689187619362193</v>
      </c>
      <c r="AC467" s="6">
        <f t="shared" si="136"/>
        <v>162.14624312201403</v>
      </c>
    </row>
    <row r="468" spans="1:29" x14ac:dyDescent="0.25">
      <c r="A468" s="3">
        <f t="shared" si="137"/>
        <v>42834</v>
      </c>
      <c r="B468" s="9">
        <f t="shared" si="138"/>
        <v>9577.3041363570064</v>
      </c>
      <c r="C468" s="9">
        <f t="shared" si="139"/>
        <v>0</v>
      </c>
      <c r="D468" s="9">
        <f t="shared" si="140"/>
        <v>477856.18763998843</v>
      </c>
      <c r="E468" s="9">
        <f t="shared" si="141"/>
        <v>1454.6363395185006</v>
      </c>
      <c r="F468" s="9">
        <f t="shared" si="142"/>
        <v>3114.1694397346714</v>
      </c>
      <c r="G468" s="9">
        <f t="shared" si="143"/>
        <v>3429.2177831745971</v>
      </c>
      <c r="H468" s="9">
        <f t="shared" si="144"/>
        <v>5847668.6202319562</v>
      </c>
      <c r="I468" s="9">
        <f t="shared" si="145"/>
        <v>806.8002410045068</v>
      </c>
      <c r="J468" s="9">
        <f t="shared" si="146"/>
        <v>40.901645211879526</v>
      </c>
      <c r="K468" s="9">
        <f t="shared" si="147"/>
        <v>0</v>
      </c>
      <c r="L468" s="9">
        <f t="shared" si="148"/>
        <v>3382.5269429146028</v>
      </c>
      <c r="M468" s="9">
        <f t="shared" si="149"/>
        <v>21390577.252163105</v>
      </c>
      <c r="N468" s="9">
        <f t="shared" si="150"/>
        <v>4.755343319640528E+34</v>
      </c>
      <c r="Q468" s="6">
        <f t="shared" si="124"/>
        <v>0.98817904450217875</v>
      </c>
      <c r="R468" s="6">
        <f t="shared" si="125"/>
        <v>1</v>
      </c>
      <c r="S468" s="6">
        <f t="shared" si="126"/>
        <v>1.0540608017201885</v>
      </c>
      <c r="T468" s="6">
        <f t="shared" si="127"/>
        <v>0.86715232550431642</v>
      </c>
      <c r="U468" s="6">
        <f t="shared" si="128"/>
        <v>0.99702709626193542</v>
      </c>
      <c r="V468" s="6">
        <f t="shared" si="129"/>
        <v>0.9604638942006366</v>
      </c>
      <c r="W468" s="6">
        <f t="shared" si="130"/>
        <v>1.3924474161320395</v>
      </c>
      <c r="X468" s="6">
        <f t="shared" si="131"/>
        <v>0.84547347158512409</v>
      </c>
      <c r="Y468" s="6">
        <f t="shared" si="132"/>
        <v>0.76568159363000021</v>
      </c>
      <c r="Z468" s="6">
        <f t="shared" si="133"/>
        <v>1</v>
      </c>
      <c r="AA468" s="6">
        <f t="shared" si="134"/>
        <v>0.89748344640109934</v>
      </c>
      <c r="AB468" s="6">
        <f t="shared" si="135"/>
        <v>1.868918786516824</v>
      </c>
      <c r="AC468" s="6">
        <f t="shared" si="136"/>
        <v>162.14619737948485</v>
      </c>
    </row>
    <row r="469" spans="1:29" x14ac:dyDescent="0.25">
      <c r="A469" s="3">
        <f t="shared" si="137"/>
        <v>42835</v>
      </c>
      <c r="B469" s="9">
        <f t="shared" si="138"/>
        <v>6869.7877598945997</v>
      </c>
      <c r="C469" s="9">
        <f t="shared" si="139"/>
        <v>3923.4116035201828</v>
      </c>
      <c r="D469" s="9">
        <f t="shared" si="140"/>
        <v>293289.33883396641</v>
      </c>
      <c r="E469" s="9">
        <f t="shared" si="141"/>
        <v>1449.0966115610772</v>
      </c>
      <c r="F469" s="9">
        <f t="shared" si="142"/>
        <v>8626.7029064822036</v>
      </c>
      <c r="G469" s="9">
        <f t="shared" si="143"/>
        <v>2851.1152872915204</v>
      </c>
      <c r="H469" s="9">
        <f t="shared" si="144"/>
        <v>4424704.6452268865</v>
      </c>
      <c r="I469" s="9">
        <f t="shared" si="145"/>
        <v>802.34088955433447</v>
      </c>
      <c r="J469" s="9">
        <f t="shared" si="146"/>
        <v>14.274501728818862</v>
      </c>
      <c r="K469" s="9">
        <f t="shared" si="147"/>
        <v>1073.3358418006721</v>
      </c>
      <c r="L469" s="9">
        <f t="shared" si="148"/>
        <v>3667.1232395392663</v>
      </c>
      <c r="M469" s="9">
        <f t="shared" si="149"/>
        <v>8603765.3723676354</v>
      </c>
      <c r="N469" s="9">
        <f t="shared" si="150"/>
        <v>7.1754708726652121E+36</v>
      </c>
      <c r="Q469" s="6">
        <f t="shared" si="124"/>
        <v>0.98817899630899819</v>
      </c>
      <c r="R469" s="6">
        <f t="shared" si="125"/>
        <v>0.99825177172423984</v>
      </c>
      <c r="S469" s="6">
        <f t="shared" si="126"/>
        <v>1.0540607412799061</v>
      </c>
      <c r="T469" s="6">
        <f t="shared" si="127"/>
        <v>0.86715229043139297</v>
      </c>
      <c r="U469" s="6">
        <f t="shared" si="128"/>
        <v>0.99702705537182179</v>
      </c>
      <c r="V469" s="6">
        <f t="shared" si="129"/>
        <v>0.96046387313693327</v>
      </c>
      <c r="W469" s="6">
        <f t="shared" si="130"/>
        <v>1.3924473763346956</v>
      </c>
      <c r="X469" s="6">
        <f t="shared" si="131"/>
        <v>0.84547347507230775</v>
      </c>
      <c r="Y469" s="6">
        <f t="shared" si="132"/>
        <v>0.7656815757543961</v>
      </c>
      <c r="Z469" s="6">
        <f t="shared" si="133"/>
        <v>0.99993366005160145</v>
      </c>
      <c r="AA469" s="6">
        <f t="shared" si="134"/>
        <v>0.89748340017076789</v>
      </c>
      <c r="AB469" s="6">
        <f t="shared" si="135"/>
        <v>1.8689187577916271</v>
      </c>
      <c r="AC469" s="6">
        <f t="shared" si="136"/>
        <v>162.14614246885725</v>
      </c>
    </row>
    <row r="470" spans="1:29" x14ac:dyDescent="0.25">
      <c r="A470" s="3">
        <f t="shared" si="137"/>
        <v>42836</v>
      </c>
      <c r="B470" s="9">
        <f t="shared" si="138"/>
        <v>6884.2246839203681</v>
      </c>
      <c r="C470" s="9">
        <f t="shared" si="139"/>
        <v>6027.4642315790907</v>
      </c>
      <c r="D470" s="9">
        <f t="shared" si="140"/>
        <v>388096.14365661284</v>
      </c>
      <c r="E470" s="9">
        <f t="shared" si="141"/>
        <v>2063.331366705138</v>
      </c>
      <c r="F470" s="9">
        <f t="shared" si="142"/>
        <v>2935.8154143500151</v>
      </c>
      <c r="G470" s="9">
        <f t="shared" si="143"/>
        <v>3108.514031230583</v>
      </c>
      <c r="H470" s="9">
        <f t="shared" si="144"/>
        <v>6004793.9292523107</v>
      </c>
      <c r="I470" s="9">
        <f t="shared" si="145"/>
        <v>639.4891941680936</v>
      </c>
      <c r="J470" s="9">
        <f t="shared" si="146"/>
        <v>15.849198811652396</v>
      </c>
      <c r="K470" s="9">
        <f t="shared" si="147"/>
        <v>2314.2003555661399</v>
      </c>
      <c r="L470" s="9">
        <f t="shared" si="148"/>
        <v>4439.2338852746543</v>
      </c>
      <c r="M470" s="9">
        <f t="shared" si="149"/>
        <v>9310450.0604073927</v>
      </c>
      <c r="N470" s="9">
        <f t="shared" si="150"/>
        <v>2.6140835673036186E+36</v>
      </c>
      <c r="Q470" s="6">
        <f t="shared" si="124"/>
        <v>0.98817895563284386</v>
      </c>
      <c r="R470" s="6">
        <f t="shared" si="125"/>
        <v>0.99835129460116823</v>
      </c>
      <c r="S470" s="6">
        <f t="shared" si="126"/>
        <v>1.0540606881338284</v>
      </c>
      <c r="T470" s="6">
        <f t="shared" si="127"/>
        <v>0.86715225677825902</v>
      </c>
      <c r="U470" s="6">
        <f t="shared" si="128"/>
        <v>0.99702701861046417</v>
      </c>
      <c r="V470" s="6">
        <f t="shared" si="129"/>
        <v>0.96046385946577517</v>
      </c>
      <c r="W470" s="6">
        <f t="shared" si="130"/>
        <v>1.3924473326930742</v>
      </c>
      <c r="X470" s="6">
        <f t="shared" si="131"/>
        <v>0.84547346742515983</v>
      </c>
      <c r="Y470" s="6">
        <f t="shared" si="132"/>
        <v>0.76568155335128707</v>
      </c>
      <c r="Z470" s="6">
        <f t="shared" si="133"/>
        <v>0.9999468602403635</v>
      </c>
      <c r="AA470" s="6">
        <f t="shared" si="134"/>
        <v>0.89748336804872764</v>
      </c>
      <c r="AB470" s="6">
        <f t="shared" si="135"/>
        <v>1.8689186960074564</v>
      </c>
      <c r="AC470" s="6">
        <f t="shared" si="136"/>
        <v>162.14609552985237</v>
      </c>
    </row>
    <row r="471" spans="1:29" x14ac:dyDescent="0.25">
      <c r="A471" s="3">
        <f t="shared" si="137"/>
        <v>42837</v>
      </c>
      <c r="B471" s="9">
        <f t="shared" si="138"/>
        <v>9173.8623004390847</v>
      </c>
      <c r="C471" s="9">
        <f t="shared" si="139"/>
        <v>8937.5275225143669</v>
      </c>
      <c r="D471" s="9">
        <f t="shared" si="140"/>
        <v>418011.12313136383</v>
      </c>
      <c r="E471" s="9">
        <f t="shared" si="141"/>
        <v>2240.0292470528552</v>
      </c>
      <c r="F471" s="9">
        <f t="shared" si="142"/>
        <v>10964.95879028371</v>
      </c>
      <c r="G471" s="9">
        <f t="shared" si="143"/>
        <v>3248.4600661229138</v>
      </c>
      <c r="H471" s="9">
        <f t="shared" si="144"/>
        <v>7669205.1236683</v>
      </c>
      <c r="I471" s="9">
        <f t="shared" si="145"/>
        <v>632.52376028463004</v>
      </c>
      <c r="J471" s="9">
        <f t="shared" si="146"/>
        <v>16.251240483255369</v>
      </c>
      <c r="K471" s="9">
        <f t="shared" si="147"/>
        <v>2566.6906054272999</v>
      </c>
      <c r="L471" s="9">
        <f t="shared" si="148"/>
        <v>11215.755897085053</v>
      </c>
      <c r="M471" s="9">
        <f t="shared" si="149"/>
        <v>18784636.76608422</v>
      </c>
      <c r="N471" s="9">
        <f t="shared" si="150"/>
        <v>9.9705714695880564E+36</v>
      </c>
      <c r="Q471" s="6">
        <f t="shared" si="124"/>
        <v>0.98817893049994932</v>
      </c>
      <c r="R471" s="6">
        <f t="shared" si="125"/>
        <v>0.99844515732584349</v>
      </c>
      <c r="S471" s="6">
        <f t="shared" si="126"/>
        <v>1.0540606541015827</v>
      </c>
      <c r="T471" s="6">
        <f t="shared" si="127"/>
        <v>0.8671522323837938</v>
      </c>
      <c r="U471" s="6">
        <f t="shared" si="128"/>
        <v>0.9970269932363397</v>
      </c>
      <c r="V471" s="6">
        <f t="shared" si="129"/>
        <v>0.96046385482395302</v>
      </c>
      <c r="W471" s="6">
        <f t="shared" si="130"/>
        <v>1.3924472970620561</v>
      </c>
      <c r="X471" s="6">
        <f t="shared" si="131"/>
        <v>0.84547345298291177</v>
      </c>
      <c r="Y471" s="6">
        <f t="shared" si="132"/>
        <v>0.76568153279003226</v>
      </c>
      <c r="Z471" s="6">
        <f t="shared" si="133"/>
        <v>0.99995743738295284</v>
      </c>
      <c r="AA471" s="6">
        <f t="shared" si="134"/>
        <v>0.89748335411625058</v>
      </c>
      <c r="AB471" s="6">
        <f t="shared" si="135"/>
        <v>1.8689186249238199</v>
      </c>
      <c r="AC471" s="6">
        <f t="shared" si="136"/>
        <v>162.14606717196946</v>
      </c>
    </row>
    <row r="472" spans="1:29" x14ac:dyDescent="0.25">
      <c r="A472" s="3">
        <f t="shared" si="137"/>
        <v>42838</v>
      </c>
      <c r="B472" s="9">
        <f t="shared" si="138"/>
        <v>13473.627677971859</v>
      </c>
      <c r="C472" s="9">
        <f t="shared" si="139"/>
        <v>10952.725987833288</v>
      </c>
      <c r="D472" s="9">
        <f t="shared" si="140"/>
        <v>495761.79451233021</v>
      </c>
      <c r="E472" s="9">
        <f t="shared" si="141"/>
        <v>3281.4888330916378</v>
      </c>
      <c r="F472" s="9">
        <f t="shared" si="142"/>
        <v>25458.940835875488</v>
      </c>
      <c r="G472" s="9">
        <f t="shared" si="143"/>
        <v>3368.8553510464367</v>
      </c>
      <c r="H472" s="9">
        <f t="shared" si="144"/>
        <v>6978202.8009892935</v>
      </c>
      <c r="I472" s="9">
        <f t="shared" si="145"/>
        <v>757.01006551086243</v>
      </c>
      <c r="J472" s="9">
        <f t="shared" si="146"/>
        <v>31.059925289064264</v>
      </c>
      <c r="K472" s="9">
        <f t="shared" si="147"/>
        <v>0</v>
      </c>
      <c r="L472" s="9">
        <f t="shared" si="148"/>
        <v>10525.877390275578</v>
      </c>
      <c r="M472" s="9">
        <f t="shared" si="149"/>
        <v>20254136.766857341</v>
      </c>
      <c r="N472" s="9">
        <f t="shared" si="150"/>
        <v>8.464408435795432E+36</v>
      </c>
      <c r="Q472" s="6">
        <f t="shared" si="124"/>
        <v>0.98817892276100472</v>
      </c>
      <c r="R472" s="6">
        <f t="shared" si="125"/>
        <v>0.99853367386018699</v>
      </c>
      <c r="S472" s="6">
        <f t="shared" si="126"/>
        <v>1.0540606427360992</v>
      </c>
      <c r="T472" s="6">
        <f t="shared" si="127"/>
        <v>0.86715222092979649</v>
      </c>
      <c r="U472" s="6">
        <f t="shared" si="128"/>
        <v>0.99702698238757403</v>
      </c>
      <c r="V472" s="6">
        <f t="shared" si="129"/>
        <v>0.96046385806115431</v>
      </c>
      <c r="W472" s="6">
        <f t="shared" si="130"/>
        <v>1.392447276142234</v>
      </c>
      <c r="X472" s="6">
        <f t="shared" si="131"/>
        <v>0.84547343702706734</v>
      </c>
      <c r="Y472" s="6">
        <f t="shared" si="132"/>
        <v>0.76568151829369469</v>
      </c>
      <c r="Z472" s="6">
        <f t="shared" si="133"/>
        <v>1</v>
      </c>
      <c r="AA472" s="6">
        <f t="shared" si="134"/>
        <v>0.89748335706992177</v>
      </c>
      <c r="AB472" s="6">
        <f t="shared" si="135"/>
        <v>1.86891856473158</v>
      </c>
      <c r="AC472" s="6">
        <f t="shared" si="136"/>
        <v>162.14605890570414</v>
      </c>
    </row>
    <row r="473" spans="1:29" x14ac:dyDescent="0.25">
      <c r="A473" s="3">
        <f t="shared" si="137"/>
        <v>42839</v>
      </c>
      <c r="B473" s="9">
        <f t="shared" si="138"/>
        <v>19569.766779256573</v>
      </c>
      <c r="C473" s="9">
        <f t="shared" si="139"/>
        <v>10717.438053285428</v>
      </c>
      <c r="D473" s="9">
        <f t="shared" si="140"/>
        <v>515390.13038209261</v>
      </c>
      <c r="E473" s="9">
        <f t="shared" si="141"/>
        <v>2864.4224209672584</v>
      </c>
      <c r="F473" s="9">
        <f t="shared" si="142"/>
        <v>18361.027522886532</v>
      </c>
      <c r="G473" s="9">
        <f t="shared" si="143"/>
        <v>3458.5910489891862</v>
      </c>
      <c r="H473" s="9">
        <f t="shared" si="144"/>
        <v>7773100.9053987963</v>
      </c>
      <c r="I473" s="9">
        <f t="shared" si="145"/>
        <v>770.36033097954851</v>
      </c>
      <c r="J473" s="9">
        <f t="shared" si="146"/>
        <v>51.328485598412016</v>
      </c>
      <c r="K473" s="9">
        <f t="shared" si="147"/>
        <v>0</v>
      </c>
      <c r="L473" s="9">
        <f t="shared" si="148"/>
        <v>10496.90964521873</v>
      </c>
      <c r="M473" s="9">
        <f t="shared" si="149"/>
        <v>18885849.734282888</v>
      </c>
      <c r="N473" s="9">
        <f t="shared" si="150"/>
        <v>1.1040657038190895E+37</v>
      </c>
      <c r="Q473" s="6">
        <f t="shared" si="124"/>
        <v>0.98817892953799402</v>
      </c>
      <c r="R473" s="6">
        <f t="shared" si="125"/>
        <v>0.99861714600796958</v>
      </c>
      <c r="S473" s="6">
        <f t="shared" si="126"/>
        <v>1.0540606506463106</v>
      </c>
      <c r="T473" s="6">
        <f t="shared" si="127"/>
        <v>0.86715222192124852</v>
      </c>
      <c r="U473" s="6">
        <f t="shared" si="128"/>
        <v>0.99702698513771715</v>
      </c>
      <c r="V473" s="6">
        <f t="shared" si="129"/>
        <v>0.96046386626111235</v>
      </c>
      <c r="W473" s="6">
        <f t="shared" si="130"/>
        <v>1.392447271205322</v>
      </c>
      <c r="X473" s="6">
        <f t="shared" si="131"/>
        <v>0.84547342400724079</v>
      </c>
      <c r="Y473" s="6">
        <f t="shared" si="132"/>
        <v>0.76568151174957777</v>
      </c>
      <c r="Z473" s="6">
        <f t="shared" si="133"/>
        <v>1</v>
      </c>
      <c r="AA473" s="6">
        <f t="shared" si="134"/>
        <v>0.8974833720247003</v>
      </c>
      <c r="AB473" s="6">
        <f t="shared" si="135"/>
        <v>1.8689185269899615</v>
      </c>
      <c r="AC473" s="6">
        <f t="shared" si="136"/>
        <v>162.14606695190668</v>
      </c>
    </row>
    <row r="474" spans="1:29" x14ac:dyDescent="0.25">
      <c r="A474" s="3">
        <f t="shared" si="137"/>
        <v>42840</v>
      </c>
      <c r="B474" s="9">
        <f t="shared" si="138"/>
        <v>18091.042177361032</v>
      </c>
      <c r="C474" s="9">
        <f t="shared" si="139"/>
        <v>0</v>
      </c>
      <c r="D474" s="9">
        <f t="shared" si="140"/>
        <v>460238.43479779019</v>
      </c>
      <c r="E474" s="9">
        <f t="shared" si="141"/>
        <v>1909.585948951883</v>
      </c>
      <c r="F474" s="9">
        <f t="shared" si="142"/>
        <v>17675.042271437822</v>
      </c>
      <c r="G474" s="9">
        <f t="shared" si="143"/>
        <v>3416.8304559806211</v>
      </c>
      <c r="H474" s="9">
        <f t="shared" si="144"/>
        <v>7509653.644164077</v>
      </c>
      <c r="I474" s="9">
        <f t="shared" si="145"/>
        <v>648.32338508495559</v>
      </c>
      <c r="J474" s="9">
        <f t="shared" si="146"/>
        <v>39.979179339546533</v>
      </c>
      <c r="K474" s="9">
        <f t="shared" si="147"/>
        <v>0</v>
      </c>
      <c r="L474" s="9">
        <f t="shared" si="148"/>
        <v>4607.5697381435411</v>
      </c>
      <c r="M474" s="9">
        <f t="shared" si="149"/>
        <v>20456101.872174706</v>
      </c>
      <c r="N474" s="9">
        <f t="shared" si="150"/>
        <v>1.9612254563383205E+36</v>
      </c>
      <c r="Q474" s="6">
        <f t="shared" si="124"/>
        <v>0.9881789454808938</v>
      </c>
      <c r="R474" s="6">
        <f t="shared" si="125"/>
        <v>1</v>
      </c>
      <c r="S474" s="6">
        <f t="shared" si="126"/>
        <v>1.0540606707990405</v>
      </c>
      <c r="T474" s="6">
        <f t="shared" si="127"/>
        <v>0.86715223201623071</v>
      </c>
      <c r="U474" s="6">
        <f t="shared" si="128"/>
        <v>0.9970269976285987</v>
      </c>
      <c r="V474" s="6">
        <f t="shared" si="129"/>
        <v>0.96046387611637463</v>
      </c>
      <c r="W474" s="6">
        <f t="shared" si="130"/>
        <v>1.3924472793691736</v>
      </c>
      <c r="X474" s="6">
        <f t="shared" si="131"/>
        <v>0.84547341644589746</v>
      </c>
      <c r="Y474" s="6">
        <f t="shared" si="132"/>
        <v>0.76568151281856744</v>
      </c>
      <c r="Z474" s="6">
        <f t="shared" si="133"/>
        <v>1</v>
      </c>
      <c r="AA474" s="6">
        <f t="shared" si="134"/>
        <v>0.89748339250749287</v>
      </c>
      <c r="AB474" s="6">
        <f t="shared" si="135"/>
        <v>1.8689185148793168</v>
      </c>
      <c r="AC474" s="6">
        <f t="shared" si="136"/>
        <v>162.14608498118596</v>
      </c>
    </row>
    <row r="475" spans="1:29" x14ac:dyDescent="0.25">
      <c r="A475" s="3">
        <f t="shared" si="137"/>
        <v>42841</v>
      </c>
      <c r="B475" s="9">
        <f t="shared" si="138"/>
        <v>9464.0904852296026</v>
      </c>
      <c r="C475" s="9">
        <f t="shared" si="139"/>
        <v>0</v>
      </c>
      <c r="D475" s="9">
        <f t="shared" si="140"/>
        <v>503689.42536918714</v>
      </c>
      <c r="E475" s="9">
        <f t="shared" si="141"/>
        <v>1261.3911697004767</v>
      </c>
      <c r="F475" s="9">
        <f t="shared" si="142"/>
        <v>3104.9110593999958</v>
      </c>
      <c r="G475" s="9">
        <f t="shared" si="143"/>
        <v>3293.6398340002693</v>
      </c>
      <c r="H475" s="9">
        <f t="shared" si="144"/>
        <v>8142570.3544597048</v>
      </c>
      <c r="I475" s="9">
        <f t="shared" si="145"/>
        <v>682.12815481908513</v>
      </c>
      <c r="J475" s="9">
        <f t="shared" si="146"/>
        <v>31.31763385508679</v>
      </c>
      <c r="K475" s="9">
        <f t="shared" si="147"/>
        <v>0</v>
      </c>
      <c r="L475" s="9">
        <f t="shared" si="148"/>
        <v>3035.7618228545016</v>
      </c>
      <c r="M475" s="9">
        <f t="shared" si="149"/>
        <v>39977246.082467124</v>
      </c>
      <c r="N475" s="9">
        <f t="shared" si="150"/>
        <v>7.7106040312281321E+36</v>
      </c>
      <c r="Q475" s="6">
        <f t="shared" si="124"/>
        <v>0.98817896461096744</v>
      </c>
      <c r="R475" s="6">
        <f t="shared" si="125"/>
        <v>1</v>
      </c>
      <c r="S475" s="6">
        <f t="shared" si="126"/>
        <v>1.0540606952413498</v>
      </c>
      <c r="T475" s="6">
        <f t="shared" si="127"/>
        <v>0.86715224653194767</v>
      </c>
      <c r="U475" s="6">
        <f t="shared" si="128"/>
        <v>0.99702701458162646</v>
      </c>
      <c r="V475" s="6">
        <f t="shared" si="129"/>
        <v>0.96046388484291112</v>
      </c>
      <c r="W475" s="6">
        <f t="shared" si="130"/>
        <v>1.3924472953696063</v>
      </c>
      <c r="X475" s="6">
        <f t="shared" si="131"/>
        <v>0.84547341479447424</v>
      </c>
      <c r="Y475" s="6">
        <f t="shared" si="132"/>
        <v>0.76568151948056251</v>
      </c>
      <c r="Z475" s="6">
        <f t="shared" si="133"/>
        <v>1</v>
      </c>
      <c r="AA475" s="6">
        <f t="shared" si="134"/>
        <v>0.89748341227954676</v>
      </c>
      <c r="AB475" s="6">
        <f t="shared" si="135"/>
        <v>1.8689185247875655</v>
      </c>
      <c r="AC475" s="6">
        <f t="shared" si="136"/>
        <v>162.14610624183075</v>
      </c>
    </row>
    <row r="476" spans="1:29" x14ac:dyDescent="0.25">
      <c r="A476" s="3">
        <f t="shared" si="137"/>
        <v>42842</v>
      </c>
      <c r="B476" s="9">
        <f t="shared" si="138"/>
        <v>6788.5798731641889</v>
      </c>
      <c r="C476" s="9">
        <f t="shared" si="139"/>
        <v>3918.2949325545683</v>
      </c>
      <c r="D476" s="9">
        <f t="shared" si="140"/>
        <v>309144.77081473771</v>
      </c>
      <c r="E476" s="9">
        <f t="shared" si="141"/>
        <v>1256.5874029093243</v>
      </c>
      <c r="F476" s="9">
        <f t="shared" si="142"/>
        <v>8601.0559849640013</v>
      </c>
      <c r="G476" s="9">
        <f t="shared" si="143"/>
        <v>2738.3932815662934</v>
      </c>
      <c r="H476" s="9">
        <f t="shared" si="144"/>
        <v>6161168.0957853487</v>
      </c>
      <c r="I476" s="9">
        <f t="shared" si="145"/>
        <v>678.3578942217664</v>
      </c>
      <c r="J476" s="9">
        <f t="shared" si="146"/>
        <v>10.92972230708043</v>
      </c>
      <c r="K476" s="9">
        <f t="shared" si="147"/>
        <v>1073.299249653862</v>
      </c>
      <c r="L476" s="9">
        <f t="shared" si="148"/>
        <v>3291.1823311980061</v>
      </c>
      <c r="M476" s="9">
        <f t="shared" si="149"/>
        <v>16079736.694751699</v>
      </c>
      <c r="N476" s="9">
        <f t="shared" si="150"/>
        <v>1.1634747974539057E+39</v>
      </c>
      <c r="Q476" s="6">
        <f t="shared" si="124"/>
        <v>0.98817898171403529</v>
      </c>
      <c r="R476" s="6">
        <f t="shared" si="125"/>
        <v>0.99869586179512149</v>
      </c>
      <c r="S476" s="6">
        <f t="shared" si="126"/>
        <v>1.0540607171191694</v>
      </c>
      <c r="T476" s="6">
        <f t="shared" si="127"/>
        <v>0.86715226085280306</v>
      </c>
      <c r="U476" s="6">
        <f t="shared" si="128"/>
        <v>0.99702703086031497</v>
      </c>
      <c r="V476" s="6">
        <f t="shared" si="129"/>
        <v>0.96046389066493698</v>
      </c>
      <c r="W476" s="6">
        <f t="shared" si="130"/>
        <v>1.3924473133888513</v>
      </c>
      <c r="X476" s="6">
        <f t="shared" si="131"/>
        <v>0.84547341791163699</v>
      </c>
      <c r="Y476" s="6">
        <f t="shared" si="132"/>
        <v>0.76568152883503882</v>
      </c>
      <c r="Z476" s="6">
        <f t="shared" si="133"/>
        <v>0.99996590801743035</v>
      </c>
      <c r="AA476" s="6">
        <f t="shared" si="134"/>
        <v>0.89748342671229864</v>
      </c>
      <c r="AB476" s="6">
        <f t="shared" si="135"/>
        <v>1.8689185488942246</v>
      </c>
      <c r="AC476" s="6">
        <f t="shared" si="136"/>
        <v>162.14612505586715</v>
      </c>
    </row>
    <row r="477" spans="1:29" x14ac:dyDescent="0.25">
      <c r="A477" s="3">
        <f t="shared" si="137"/>
        <v>42843</v>
      </c>
      <c r="B477" s="9">
        <f t="shared" si="138"/>
        <v>6802.8462174247579</v>
      </c>
      <c r="C477" s="9">
        <f t="shared" si="139"/>
        <v>6020.051019122182</v>
      </c>
      <c r="D477" s="9">
        <f t="shared" si="140"/>
        <v>409076.90523304668</v>
      </c>
      <c r="E477" s="9">
        <f t="shared" si="141"/>
        <v>1789.2224815385382</v>
      </c>
      <c r="F477" s="9">
        <f t="shared" si="142"/>
        <v>2927.0873602563452</v>
      </c>
      <c r="G477" s="9">
        <f t="shared" si="143"/>
        <v>2985.615487687257</v>
      </c>
      <c r="H477" s="9">
        <f t="shared" si="144"/>
        <v>8361359.2655251082</v>
      </c>
      <c r="I477" s="9">
        <f t="shared" si="145"/>
        <v>540.67111848320485</v>
      </c>
      <c r="J477" s="9">
        <f t="shared" si="146"/>
        <v>12.135438921461091</v>
      </c>
      <c r="K477" s="9">
        <f t="shared" si="147"/>
        <v>2314.1371580558953</v>
      </c>
      <c r="L477" s="9">
        <f t="shared" si="148"/>
        <v>3984.1388697018929</v>
      </c>
      <c r="M477" s="9">
        <f t="shared" si="149"/>
        <v>17400473.08743535</v>
      </c>
      <c r="N477" s="9">
        <f t="shared" si="150"/>
        <v>4.2386355405038613E+38</v>
      </c>
      <c r="Q477" s="6">
        <f t="shared" si="124"/>
        <v>0.98817899324441172</v>
      </c>
      <c r="R477" s="6">
        <f t="shared" si="125"/>
        <v>0.99877009432622277</v>
      </c>
      <c r="S477" s="6">
        <f t="shared" si="126"/>
        <v>1.0540607319071884</v>
      </c>
      <c r="T477" s="6">
        <f t="shared" si="127"/>
        <v>0.86715227152082963</v>
      </c>
      <c r="U477" s="6">
        <f t="shared" si="128"/>
        <v>0.99702704262297692</v>
      </c>
      <c r="V477" s="6">
        <f t="shared" si="129"/>
        <v>0.96046389293772194</v>
      </c>
      <c r="W477" s="6">
        <f t="shared" si="130"/>
        <v>1.3924473285907126</v>
      </c>
      <c r="X477" s="6">
        <f t="shared" si="131"/>
        <v>0.84547342381063939</v>
      </c>
      <c r="Y477" s="6">
        <f t="shared" si="132"/>
        <v>0.76568153795503313</v>
      </c>
      <c r="Z477" s="6">
        <f t="shared" si="133"/>
        <v>0.99997269142661194</v>
      </c>
      <c r="AA477" s="6">
        <f t="shared" si="134"/>
        <v>0.89748343355317384</v>
      </c>
      <c r="AB477" s="6">
        <f t="shared" si="135"/>
        <v>1.8689185779998658</v>
      </c>
      <c r="AC477" s="6">
        <f t="shared" si="136"/>
        <v>162.14613769505232</v>
      </c>
    </row>
    <row r="478" spans="1:29" x14ac:dyDescent="0.25">
      <c r="A478" s="3">
        <f t="shared" si="137"/>
        <v>42844</v>
      </c>
      <c r="B478" s="9">
        <f t="shared" si="138"/>
        <v>9065.4180533615381</v>
      </c>
      <c r="C478" s="9">
        <f t="shared" si="139"/>
        <v>8927.1608950292593</v>
      </c>
      <c r="D478" s="9">
        <f t="shared" si="140"/>
        <v>440609.11287457804</v>
      </c>
      <c r="E478" s="9">
        <f t="shared" si="141"/>
        <v>1942.4464617422796</v>
      </c>
      <c r="F478" s="9">
        <f t="shared" si="142"/>
        <v>10932.360493861635</v>
      </c>
      <c r="G478" s="9">
        <f t="shared" si="143"/>
        <v>3120.0285981155894</v>
      </c>
      <c r="H478" s="9">
        <f t="shared" si="144"/>
        <v>10678964.259184562</v>
      </c>
      <c r="I478" s="9">
        <f t="shared" si="145"/>
        <v>534.78203338895446</v>
      </c>
      <c r="J478" s="9">
        <f t="shared" si="146"/>
        <v>12.443274915127757</v>
      </c>
      <c r="K478" s="9">
        <f t="shared" si="147"/>
        <v>2566.6344582786251</v>
      </c>
      <c r="L478" s="9">
        <f t="shared" si="148"/>
        <v>10065.955105675763</v>
      </c>
      <c r="M478" s="9">
        <f t="shared" si="149"/>
        <v>35106957.120010808</v>
      </c>
      <c r="N478" s="9">
        <f t="shared" si="150"/>
        <v>1.6166897041485643E+39</v>
      </c>
      <c r="Q478" s="6">
        <f t="shared" si="124"/>
        <v>0.98817899773006668</v>
      </c>
      <c r="R478" s="6">
        <f t="shared" si="125"/>
        <v>0.99884010119588518</v>
      </c>
      <c r="S478" s="6">
        <f t="shared" si="126"/>
        <v>1.0540607378433626</v>
      </c>
      <c r="T478" s="6">
        <f t="shared" si="127"/>
        <v>0.86715227682759177</v>
      </c>
      <c r="U478" s="6">
        <f t="shared" si="128"/>
        <v>0.99702704797659969</v>
      </c>
      <c r="V478" s="6">
        <f t="shared" si="129"/>
        <v>0.96046389200018423</v>
      </c>
      <c r="W478" s="6">
        <f t="shared" si="130"/>
        <v>1.3924473380204294</v>
      </c>
      <c r="X478" s="6">
        <f t="shared" si="131"/>
        <v>0.84547343035510214</v>
      </c>
      <c r="Y478" s="6">
        <f t="shared" si="132"/>
        <v>0.76568154461493643</v>
      </c>
      <c r="Z478" s="6">
        <f t="shared" si="133"/>
        <v>0.99997812469155567</v>
      </c>
      <c r="AA478" s="6">
        <f t="shared" si="134"/>
        <v>0.89748343295273381</v>
      </c>
      <c r="AB478" s="6">
        <f t="shared" si="135"/>
        <v>1.8689186039198076</v>
      </c>
      <c r="AC478" s="6">
        <f t="shared" si="136"/>
        <v>162.1461426839719</v>
      </c>
    </row>
    <row r="479" spans="1:29" x14ac:dyDescent="0.25">
      <c r="A479" s="3">
        <f t="shared" si="137"/>
        <v>42845</v>
      </c>
      <c r="B479" s="9">
        <f t="shared" si="138"/>
        <v>13314.355867348469</v>
      </c>
      <c r="C479" s="9">
        <f t="shared" si="139"/>
        <v>10940.745069369208</v>
      </c>
      <c r="D479" s="9">
        <f t="shared" si="140"/>
        <v>522563.04183757788</v>
      </c>
      <c r="E479" s="9">
        <f t="shared" si="141"/>
        <v>2845.5505129909789</v>
      </c>
      <c r="F479" s="9">
        <f t="shared" si="142"/>
        <v>25383.252603940651</v>
      </c>
      <c r="G479" s="9">
        <f t="shared" si="143"/>
        <v>3235.6639114628238</v>
      </c>
      <c r="H479" s="9">
        <f t="shared" si="144"/>
        <v>9716779.9339621849</v>
      </c>
      <c r="I479" s="9">
        <f t="shared" si="145"/>
        <v>640.0319010255954</v>
      </c>
      <c r="J479" s="9">
        <f t="shared" si="146"/>
        <v>23.782011667449883</v>
      </c>
      <c r="K479" s="9">
        <f t="shared" si="147"/>
        <v>0</v>
      </c>
      <c r="L479" s="9">
        <f t="shared" si="148"/>
        <v>9446.800511354455</v>
      </c>
      <c r="M479" s="9">
        <f t="shared" si="149"/>
        <v>37853333.358429112</v>
      </c>
      <c r="N479" s="9">
        <f t="shared" si="150"/>
        <v>1.3724711604474849E+39</v>
      </c>
      <c r="Q479" s="6">
        <f t="shared" si="124"/>
        <v>0.98817899570701484</v>
      </c>
      <c r="R479" s="6">
        <f t="shared" si="125"/>
        <v>0.99890612451389826</v>
      </c>
      <c r="S479" s="6">
        <f t="shared" si="126"/>
        <v>1.0540607356636094</v>
      </c>
      <c r="T479" s="6">
        <f t="shared" si="127"/>
        <v>0.86715227682492468</v>
      </c>
      <c r="U479" s="6">
        <f t="shared" si="128"/>
        <v>0.99702704710212531</v>
      </c>
      <c r="V479" s="6">
        <f t="shared" si="129"/>
        <v>0.96046388885701461</v>
      </c>
      <c r="W479" s="6">
        <f t="shared" si="130"/>
        <v>1.3924473408231479</v>
      </c>
      <c r="X479" s="6">
        <f t="shared" si="131"/>
        <v>0.84547343580388823</v>
      </c>
      <c r="Y479" s="6">
        <f t="shared" si="132"/>
        <v>0.76568154772166097</v>
      </c>
      <c r="Z479" s="6">
        <f t="shared" si="133"/>
        <v>1</v>
      </c>
      <c r="AA479" s="6">
        <f t="shared" si="134"/>
        <v>0.89748342690006655</v>
      </c>
      <c r="AB479" s="6">
        <f t="shared" si="135"/>
        <v>1.8689186211268229</v>
      </c>
      <c r="AC479" s="6">
        <f t="shared" si="136"/>
        <v>162.14614061431556</v>
      </c>
    </row>
    <row r="480" spans="1:29" x14ac:dyDescent="0.25">
      <c r="A480" s="3">
        <f t="shared" si="137"/>
        <v>42846</v>
      </c>
      <c r="B480" s="9">
        <f t="shared" si="138"/>
        <v>19338.432355010988</v>
      </c>
      <c r="C480" s="9">
        <f t="shared" si="139"/>
        <v>10706.381853077166</v>
      </c>
      <c r="D480" s="9">
        <f t="shared" si="140"/>
        <v>543252.4959509701</v>
      </c>
      <c r="E480" s="9">
        <f t="shared" si="141"/>
        <v>2483.8904127785208</v>
      </c>
      <c r="F480" s="9">
        <f t="shared" si="142"/>
        <v>18306.440955496135</v>
      </c>
      <c r="G480" s="9">
        <f t="shared" si="143"/>
        <v>3321.8517948233043</v>
      </c>
      <c r="H480" s="9">
        <f t="shared" si="144"/>
        <v>10823633.663294397</v>
      </c>
      <c r="I480" s="9">
        <f t="shared" si="145"/>
        <v>651.319198404036</v>
      </c>
      <c r="J480" s="9">
        <f t="shared" si="146"/>
        <v>39.301274277302817</v>
      </c>
      <c r="K480" s="9">
        <f t="shared" si="147"/>
        <v>0</v>
      </c>
      <c r="L480" s="9">
        <f t="shared" si="148"/>
        <v>9420.8023496477472</v>
      </c>
      <c r="M480" s="9">
        <f t="shared" si="149"/>
        <v>35296116.364574879</v>
      </c>
      <c r="N480" s="9">
        <f t="shared" si="150"/>
        <v>1.7901998510394108E+39</v>
      </c>
      <c r="Q480" s="6">
        <f t="shared" si="124"/>
        <v>0.98817898921050029</v>
      </c>
      <c r="R480" s="6">
        <f t="shared" si="125"/>
        <v>0.99896839149866856</v>
      </c>
      <c r="S480" s="6">
        <f t="shared" si="126"/>
        <v>1.0540607278378056</v>
      </c>
      <c r="T480" s="6">
        <f t="shared" si="127"/>
        <v>0.86715227286196161</v>
      </c>
      <c r="U480" s="6">
        <f t="shared" si="128"/>
        <v>0.99702704179696067</v>
      </c>
      <c r="V480" s="6">
        <f t="shared" si="129"/>
        <v>0.96046388479324674</v>
      </c>
      <c r="W480" s="6">
        <f t="shared" si="130"/>
        <v>1.3924473379442248</v>
      </c>
      <c r="X480" s="6">
        <f t="shared" si="131"/>
        <v>0.84547343913185891</v>
      </c>
      <c r="Y480" s="6">
        <f t="shared" si="132"/>
        <v>0.76568154737296024</v>
      </c>
      <c r="Z480" s="6">
        <f t="shared" si="133"/>
        <v>1</v>
      </c>
      <c r="AA480" s="6">
        <f t="shared" si="134"/>
        <v>0.89748341826861944</v>
      </c>
      <c r="AB480" s="6">
        <f t="shared" si="135"/>
        <v>1.8689186275004057</v>
      </c>
      <c r="AC480" s="6">
        <f t="shared" si="136"/>
        <v>162.14613359032029</v>
      </c>
    </row>
    <row r="481" spans="1:29" x14ac:dyDescent="0.25">
      <c r="A481" s="3">
        <f t="shared" si="137"/>
        <v>42847</v>
      </c>
      <c r="B481" s="9">
        <f t="shared" si="138"/>
        <v>17877.187623034424</v>
      </c>
      <c r="C481" s="9">
        <f t="shared" si="139"/>
        <v>0</v>
      </c>
      <c r="D481" s="9">
        <f t="shared" si="140"/>
        <v>485119.25485335785</v>
      </c>
      <c r="E481" s="9">
        <f t="shared" si="141"/>
        <v>1655.9017844751056</v>
      </c>
      <c r="F481" s="9">
        <f t="shared" si="142"/>
        <v>17622.494981667682</v>
      </c>
      <c r="G481" s="9">
        <f t="shared" si="143"/>
        <v>3281.7422405144266</v>
      </c>
      <c r="H481" s="9">
        <f t="shared" si="144"/>
        <v>10456797.177194104</v>
      </c>
      <c r="I481" s="9">
        <f t="shared" si="145"/>
        <v>548.14020267563194</v>
      </c>
      <c r="J481" s="9">
        <f t="shared" si="146"/>
        <v>30.611319786938964</v>
      </c>
      <c r="K481" s="9">
        <f t="shared" si="147"/>
        <v>0</v>
      </c>
      <c r="L481" s="9">
        <f t="shared" si="148"/>
        <v>4135.2173996755419</v>
      </c>
      <c r="M481" s="9">
        <f t="shared" si="149"/>
        <v>38230789.766278915</v>
      </c>
      <c r="N481" s="9">
        <f t="shared" si="150"/>
        <v>3.180051069308761E+38</v>
      </c>
      <c r="Q481" s="6">
        <f t="shared" si="124"/>
        <v>0.98817898094371681</v>
      </c>
      <c r="R481" s="6">
        <f t="shared" si="125"/>
        <v>1</v>
      </c>
      <c r="S481" s="6">
        <f t="shared" si="126"/>
        <v>1.0540607176071666</v>
      </c>
      <c r="T481" s="6">
        <f t="shared" si="127"/>
        <v>0.86715226690057212</v>
      </c>
      <c r="U481" s="6">
        <f t="shared" si="128"/>
        <v>0.99702703456302033</v>
      </c>
      <c r="V481" s="6">
        <f t="shared" si="129"/>
        <v>0.96046388101295932</v>
      </c>
      <c r="W481" s="6">
        <f t="shared" si="130"/>
        <v>1.3924473314851635</v>
      </c>
      <c r="X481" s="6">
        <f t="shared" si="131"/>
        <v>0.84547344008546632</v>
      </c>
      <c r="Y481" s="6">
        <f t="shared" si="132"/>
        <v>0.76568154455984327</v>
      </c>
      <c r="Z481" s="6">
        <f t="shared" si="133"/>
        <v>1</v>
      </c>
      <c r="AA481" s="6">
        <f t="shared" si="134"/>
        <v>0.89748340984236152</v>
      </c>
      <c r="AB481" s="6">
        <f t="shared" si="135"/>
        <v>1.8689186241432501</v>
      </c>
      <c r="AC481" s="6">
        <f t="shared" si="136"/>
        <v>162.14612445659523</v>
      </c>
    </row>
    <row r="482" spans="1:29" x14ac:dyDescent="0.25">
      <c r="A482" s="3">
        <f t="shared" si="137"/>
        <v>42848</v>
      </c>
      <c r="B482" s="9">
        <f t="shared" si="138"/>
        <v>9352.2152200512719</v>
      </c>
      <c r="C482" s="9">
        <f t="shared" si="139"/>
        <v>0</v>
      </c>
      <c r="D482" s="9">
        <f t="shared" si="140"/>
        <v>530919.23233966238</v>
      </c>
      <c r="E482" s="9">
        <f t="shared" si="141"/>
        <v>1093.8182046567429</v>
      </c>
      <c r="F482" s="9">
        <f t="shared" si="142"/>
        <v>3095.680244901414</v>
      </c>
      <c r="G482" s="9">
        <f t="shared" si="143"/>
        <v>3163.4220889166259</v>
      </c>
      <c r="H482" s="9">
        <f t="shared" si="144"/>
        <v>11338100.299712053</v>
      </c>
      <c r="I482" s="9">
        <f t="shared" si="145"/>
        <v>576.72123691499507</v>
      </c>
      <c r="J482" s="9">
        <f t="shared" si="146"/>
        <v>23.979334139289776</v>
      </c>
      <c r="K482" s="9">
        <f t="shared" si="147"/>
        <v>0</v>
      </c>
      <c r="L482" s="9">
        <f t="shared" si="148"/>
        <v>2724.5458533914907</v>
      </c>
      <c r="M482" s="9">
        <f t="shared" si="149"/>
        <v>74714219.352010354</v>
      </c>
      <c r="N482" s="9">
        <f t="shared" si="150"/>
        <v>1.2502444955271804E+39</v>
      </c>
      <c r="Q482" s="6">
        <f t="shared" si="124"/>
        <v>0.9881789734203269</v>
      </c>
      <c r="R482" s="6">
        <f t="shared" si="125"/>
        <v>1</v>
      </c>
      <c r="S482" s="6">
        <f t="shared" si="126"/>
        <v>1.054060708045472</v>
      </c>
      <c r="T482" s="6">
        <f t="shared" si="127"/>
        <v>0.86715226087754771</v>
      </c>
      <c r="U482" s="6">
        <f t="shared" si="128"/>
        <v>0.9970270277241482</v>
      </c>
      <c r="V482" s="6">
        <f t="shared" si="129"/>
        <v>0.96046387836963698</v>
      </c>
      <c r="W482" s="6">
        <f t="shared" si="130"/>
        <v>1.3924473238971953</v>
      </c>
      <c r="X482" s="6">
        <f t="shared" si="131"/>
        <v>0.8454734390313412</v>
      </c>
      <c r="Y482" s="6">
        <f t="shared" si="132"/>
        <v>0.76568154063768501</v>
      </c>
      <c r="Z482" s="6">
        <f t="shared" si="133"/>
        <v>1</v>
      </c>
      <c r="AA482" s="6">
        <f t="shared" si="134"/>
        <v>0.89748340363198287</v>
      </c>
      <c r="AB482" s="6">
        <f t="shared" si="135"/>
        <v>1.8689186143008953</v>
      </c>
      <c r="AC482" s="6">
        <f t="shared" si="136"/>
        <v>162.14611598049387</v>
      </c>
    </row>
    <row r="483" spans="1:29" x14ac:dyDescent="0.25">
      <c r="A483" s="3">
        <f t="shared" si="137"/>
        <v>42849</v>
      </c>
      <c r="B483" s="9">
        <f t="shared" si="138"/>
        <v>6708.3318555777932</v>
      </c>
      <c r="C483" s="9">
        <f t="shared" si="139"/>
        <v>3914.4828841060526</v>
      </c>
      <c r="D483" s="9">
        <f t="shared" si="140"/>
        <v>325857.35394503415</v>
      </c>
      <c r="E483" s="9">
        <f t="shared" si="141"/>
        <v>1089.6526016224107</v>
      </c>
      <c r="F483" s="9">
        <f t="shared" si="142"/>
        <v>8575.4852418706996</v>
      </c>
      <c r="G483" s="9">
        <f t="shared" si="143"/>
        <v>2630.1278286179836</v>
      </c>
      <c r="H483" s="9">
        <f t="shared" si="144"/>
        <v>8579101.9864660613</v>
      </c>
      <c r="I483" s="9">
        <f t="shared" si="145"/>
        <v>573.53358014437003</v>
      </c>
      <c r="J483" s="9">
        <f t="shared" si="146"/>
        <v>8.3686865734566105</v>
      </c>
      <c r="K483" s="9">
        <f t="shared" si="147"/>
        <v>1073.2804425232407</v>
      </c>
      <c r="L483" s="9">
        <f t="shared" si="148"/>
        <v>2953.7815105226764</v>
      </c>
      <c r="M483" s="9">
        <f t="shared" si="149"/>
        <v>30051719.024079546</v>
      </c>
      <c r="N483" s="9">
        <f t="shared" si="150"/>
        <v>1.8865291268365156E+41</v>
      </c>
      <c r="Q483" s="6">
        <f t="shared" si="124"/>
        <v>0.98817896834305174</v>
      </c>
      <c r="R483" s="6">
        <f t="shared" si="125"/>
        <v>0.99902711548922873</v>
      </c>
      <c r="S483" s="6">
        <f t="shared" si="126"/>
        <v>1.054060701354421</v>
      </c>
      <c r="T483" s="6">
        <f t="shared" si="127"/>
        <v>0.86715225626135006</v>
      </c>
      <c r="U483" s="6">
        <f t="shared" si="128"/>
        <v>0.99702702282859179</v>
      </c>
      <c r="V483" s="6">
        <f t="shared" si="129"/>
        <v>0.96046387723885129</v>
      </c>
      <c r="W483" s="6">
        <f t="shared" si="130"/>
        <v>1.3924473173089924</v>
      </c>
      <c r="X483" s="6">
        <f t="shared" si="131"/>
        <v>0.84547343670607078</v>
      </c>
      <c r="Y483" s="6">
        <f t="shared" si="132"/>
        <v>0.76568153685251961</v>
      </c>
      <c r="Z483" s="6">
        <f t="shared" si="133"/>
        <v>0.99998247727217981</v>
      </c>
      <c r="AA483" s="6">
        <f t="shared" si="134"/>
        <v>0.89748340057704612</v>
      </c>
      <c r="AB483" s="6">
        <f t="shared" si="135"/>
        <v>1.8689186019997575</v>
      </c>
      <c r="AC483" s="6">
        <f t="shared" si="136"/>
        <v>162.14611016628024</v>
      </c>
    </row>
    <row r="484" spans="1:29" x14ac:dyDescent="0.25">
      <c r="A484" s="3">
        <f t="shared" si="137"/>
        <v>42850</v>
      </c>
      <c r="B484" s="9">
        <f t="shared" si="138"/>
        <v>6722.4295433420839</v>
      </c>
      <c r="C484" s="9">
        <f t="shared" si="139"/>
        <v>6014.5276053760963</v>
      </c>
      <c r="D484" s="9">
        <f t="shared" si="140"/>
        <v>431191.88847122737</v>
      </c>
      <c r="E484" s="9">
        <f t="shared" si="141"/>
        <v>1551.5283074526888</v>
      </c>
      <c r="F484" s="9">
        <f t="shared" si="142"/>
        <v>2918.3851895515236</v>
      </c>
      <c r="G484" s="9">
        <f t="shared" si="143"/>
        <v>2867.5758281232338</v>
      </c>
      <c r="H484" s="9">
        <f t="shared" si="144"/>
        <v>11642752.24308461</v>
      </c>
      <c r="I484" s="9">
        <f t="shared" si="145"/>
        <v>457.12306719003072</v>
      </c>
      <c r="J484" s="9">
        <f t="shared" si="146"/>
        <v>9.2918814900434015</v>
      </c>
      <c r="K484" s="9">
        <f t="shared" si="147"/>
        <v>2314.1046773277708</v>
      </c>
      <c r="L484" s="9">
        <f t="shared" si="148"/>
        <v>3575.6985012668624</v>
      </c>
      <c r="M484" s="9">
        <f t="shared" si="149"/>
        <v>32520067.643071774</v>
      </c>
      <c r="N484" s="9">
        <f t="shared" si="150"/>
        <v>6.8727825552533181E+40</v>
      </c>
      <c r="Q484" s="6">
        <f t="shared" si="124"/>
        <v>0.98817896634548408</v>
      </c>
      <c r="R484" s="6">
        <f t="shared" si="125"/>
        <v>0.99908249718672804</v>
      </c>
      <c r="S484" s="6">
        <f t="shared" si="126"/>
        <v>1.0540606985026006</v>
      </c>
      <c r="T484" s="6">
        <f t="shared" si="127"/>
        <v>0.86715225382063266</v>
      </c>
      <c r="U484" s="6">
        <f t="shared" si="128"/>
        <v>0.99702702050407566</v>
      </c>
      <c r="V484" s="6">
        <f t="shared" si="129"/>
        <v>0.96046387753184514</v>
      </c>
      <c r="W484" s="6">
        <f t="shared" si="130"/>
        <v>1.3924473130928701</v>
      </c>
      <c r="X484" s="6">
        <f t="shared" si="131"/>
        <v>0.84547343396562535</v>
      </c>
      <c r="Y484" s="6">
        <f t="shared" si="132"/>
        <v>0.76568153407381423</v>
      </c>
      <c r="Z484" s="6">
        <f t="shared" si="133"/>
        <v>0.99998596421650665</v>
      </c>
      <c r="AA484" s="6">
        <f t="shared" si="134"/>
        <v>0.89748340060606591</v>
      </c>
      <c r="AB484" s="6">
        <f t="shared" si="135"/>
        <v>1.8689185908717667</v>
      </c>
      <c r="AC484" s="6">
        <f t="shared" si="136"/>
        <v>162.14610785895329</v>
      </c>
    </row>
    <row r="485" spans="1:29" x14ac:dyDescent="0.25">
      <c r="A485" s="3">
        <f t="shared" si="137"/>
        <v>42851</v>
      </c>
      <c r="B485" s="9">
        <f t="shared" si="138"/>
        <v>8958.2554483972508</v>
      </c>
      <c r="C485" s="9">
        <f t="shared" si="139"/>
        <v>8919.4364543026932</v>
      </c>
      <c r="D485" s="9">
        <f t="shared" si="140"/>
        <v>464428.74960951571</v>
      </c>
      <c r="E485" s="9">
        <f t="shared" si="141"/>
        <v>1684.3968268153717</v>
      </c>
      <c r="F485" s="9">
        <f t="shared" si="142"/>
        <v>10899.85881175002</v>
      </c>
      <c r="G485" s="9">
        <f t="shared" si="143"/>
        <v>2996.6747693825359</v>
      </c>
      <c r="H485" s="9">
        <f t="shared" si="144"/>
        <v>14869895.074365629</v>
      </c>
      <c r="I485" s="9">
        <f t="shared" si="145"/>
        <v>452.14400091436778</v>
      </c>
      <c r="J485" s="9">
        <f t="shared" si="146"/>
        <v>9.527585808783309</v>
      </c>
      <c r="K485" s="9">
        <f t="shared" si="147"/>
        <v>2566.6056025253929</v>
      </c>
      <c r="L485" s="9">
        <f t="shared" si="148"/>
        <v>9034.0276419984948</v>
      </c>
      <c r="M485" s="9">
        <f t="shared" si="149"/>
        <v>65612044.566883683</v>
      </c>
      <c r="N485" s="9">
        <f t="shared" si="150"/>
        <v>2.6213994456707025E+41</v>
      </c>
      <c r="Q485" s="6">
        <f t="shared" si="124"/>
        <v>0.98817896711067277</v>
      </c>
      <c r="R485" s="6">
        <f t="shared" si="125"/>
        <v>0.99913472594283959</v>
      </c>
      <c r="S485" s="6">
        <f t="shared" si="126"/>
        <v>1.0540606992432271</v>
      </c>
      <c r="T485" s="6">
        <f t="shared" si="127"/>
        <v>0.86715225360937365</v>
      </c>
      <c r="U485" s="6">
        <f t="shared" si="128"/>
        <v>0.99702702063933357</v>
      </c>
      <c r="V485" s="6">
        <f t="shared" si="129"/>
        <v>0.96046387882227879</v>
      </c>
      <c r="W485" s="6">
        <f t="shared" si="130"/>
        <v>1.3924473116928555</v>
      </c>
      <c r="X485" s="6">
        <f t="shared" si="131"/>
        <v>0.84547343157565868</v>
      </c>
      <c r="Y485" s="6">
        <f t="shared" si="132"/>
        <v>0.76568153269685169</v>
      </c>
      <c r="Z485" s="6">
        <f t="shared" si="133"/>
        <v>0.99998875735765991</v>
      </c>
      <c r="AA485" s="6">
        <f t="shared" si="134"/>
        <v>0.8974834029315899</v>
      </c>
      <c r="AB485" s="6">
        <f t="shared" si="135"/>
        <v>1.8689185833620743</v>
      </c>
      <c r="AC485" s="6">
        <f t="shared" si="136"/>
        <v>162.14610873960333</v>
      </c>
    </row>
    <row r="486" spans="1:29" x14ac:dyDescent="0.25">
      <c r="A486" s="3">
        <f t="shared" si="137"/>
        <v>42852</v>
      </c>
      <c r="B486" s="9">
        <f t="shared" si="138"/>
        <v>13156.966463558065</v>
      </c>
      <c r="C486" s="9">
        <f t="shared" si="139"/>
        <v>10931.817211812277</v>
      </c>
      <c r="D486" s="9">
        <f t="shared" si="140"/>
        <v>550813.16696293897</v>
      </c>
      <c r="E486" s="9">
        <f t="shared" si="141"/>
        <v>2467.5255444136128</v>
      </c>
      <c r="F486" s="9">
        <f t="shared" si="142"/>
        <v>25307.788767526628</v>
      </c>
      <c r="G486" s="9">
        <f t="shared" si="143"/>
        <v>3107.738316515316</v>
      </c>
      <c r="H486" s="9">
        <f t="shared" si="144"/>
        <v>13530104.107511319</v>
      </c>
      <c r="I486" s="9">
        <f t="shared" si="145"/>
        <v>541.12996669933636</v>
      </c>
      <c r="J486" s="9">
        <f t="shared" si="146"/>
        <v>18.209447143989149</v>
      </c>
      <c r="K486" s="9">
        <f t="shared" si="147"/>
        <v>0</v>
      </c>
      <c r="L486" s="9">
        <f t="shared" si="148"/>
        <v>8478.3467026854814</v>
      </c>
      <c r="M486" s="9">
        <f t="shared" si="149"/>
        <v>70744798.043392658</v>
      </c>
      <c r="N486" s="9">
        <f t="shared" si="150"/>
        <v>2.2254086209891456E+41</v>
      </c>
      <c r="Q486" s="6">
        <f t="shared" si="124"/>
        <v>0.98817896972572439</v>
      </c>
      <c r="R486" s="6">
        <f t="shared" si="125"/>
        <v>0.99918398084405358</v>
      </c>
      <c r="S486" s="6">
        <f t="shared" si="126"/>
        <v>1.0540607024676303</v>
      </c>
      <c r="T486" s="6">
        <f t="shared" si="127"/>
        <v>0.86715225512548666</v>
      </c>
      <c r="U486" s="6">
        <f t="shared" si="128"/>
        <v>0.99702702259669007</v>
      </c>
      <c r="V486" s="6">
        <f t="shared" si="129"/>
        <v>0.96046388053644505</v>
      </c>
      <c r="W486" s="6">
        <f t="shared" si="130"/>
        <v>1.3924473127379129</v>
      </c>
      <c r="X486" s="6">
        <f t="shared" si="131"/>
        <v>0.84547343004656905</v>
      </c>
      <c r="Y486" s="6">
        <f t="shared" si="132"/>
        <v>0.7656815326901959</v>
      </c>
      <c r="Z486" s="6">
        <f t="shared" si="133"/>
        <v>1</v>
      </c>
      <c r="AA486" s="6">
        <f t="shared" si="134"/>
        <v>0.89748340641840019</v>
      </c>
      <c r="AB486" s="6">
        <f t="shared" si="135"/>
        <v>1.8689185803933785</v>
      </c>
      <c r="AC486" s="6">
        <f t="shared" si="136"/>
        <v>162.14611170872007</v>
      </c>
    </row>
    <row r="487" spans="1:29" x14ac:dyDescent="0.25">
      <c r="A487" s="3">
        <f t="shared" si="137"/>
        <v>42853</v>
      </c>
      <c r="B487" s="9">
        <f t="shared" si="138"/>
        <v>19109.832225558519</v>
      </c>
      <c r="C487" s="9">
        <f t="shared" si="139"/>
        <v>10698.142557172105</v>
      </c>
      <c r="D487" s="9">
        <f t="shared" si="140"/>
        <v>572621.10981718043</v>
      </c>
      <c r="E487" s="9">
        <f t="shared" si="141"/>
        <v>2153.9111789924946</v>
      </c>
      <c r="F487" s="9">
        <f t="shared" si="142"/>
        <v>18252.016372777976</v>
      </c>
      <c r="G487" s="9">
        <f t="shared" si="143"/>
        <v>3190.5186707557723</v>
      </c>
      <c r="H487" s="9">
        <f t="shared" si="144"/>
        <v>15071339.636806626</v>
      </c>
      <c r="I487" s="9">
        <f t="shared" si="145"/>
        <v>550.67307640508989</v>
      </c>
      <c r="J487" s="9">
        <f t="shared" si="146"/>
        <v>30.092259965737338</v>
      </c>
      <c r="K487" s="9">
        <f t="shared" si="147"/>
        <v>0</v>
      </c>
      <c r="L487" s="9">
        <f t="shared" si="148"/>
        <v>8455.0138171636318</v>
      </c>
      <c r="M487" s="9">
        <f t="shared" si="149"/>
        <v>65965567.728966549</v>
      </c>
      <c r="N487" s="9">
        <f t="shared" si="150"/>
        <v>2.9027395177956683E+41</v>
      </c>
      <c r="Q487" s="6">
        <f t="shared" si="124"/>
        <v>0.9881789730803473</v>
      </c>
      <c r="R487" s="6">
        <f t="shared" si="125"/>
        <v>0.99923043134290102</v>
      </c>
      <c r="S487" s="6">
        <f t="shared" si="126"/>
        <v>1.0540607067341683</v>
      </c>
      <c r="T487" s="6">
        <f t="shared" si="127"/>
        <v>0.86715225756803571</v>
      </c>
      <c r="U487" s="6">
        <f t="shared" si="128"/>
        <v>0.99702702546876987</v>
      </c>
      <c r="V487" s="6">
        <f t="shared" si="129"/>
        <v>0.96046388214182266</v>
      </c>
      <c r="W487" s="6">
        <f t="shared" si="130"/>
        <v>1.3924473153518899</v>
      </c>
      <c r="X487" s="6">
        <f t="shared" si="131"/>
        <v>0.84547342954796212</v>
      </c>
      <c r="Y487" s="6">
        <f t="shared" si="132"/>
        <v>0.76568153371851744</v>
      </c>
      <c r="Z487" s="6">
        <f t="shared" si="133"/>
        <v>1</v>
      </c>
      <c r="AA487" s="6">
        <f t="shared" si="134"/>
        <v>0.89748340994329134</v>
      </c>
      <c r="AB487" s="6">
        <f t="shared" si="135"/>
        <v>1.8689185815120786</v>
      </c>
      <c r="AC487" s="6">
        <f t="shared" si="136"/>
        <v>162.14611548036405</v>
      </c>
    </row>
    <row r="488" spans="1:29" x14ac:dyDescent="0.25">
      <c r="A488" s="3">
        <f t="shared" si="137"/>
        <v>42854</v>
      </c>
      <c r="B488" s="9">
        <f t="shared" si="138"/>
        <v>17665.86096249591</v>
      </c>
      <c r="C488" s="9">
        <f t="shared" si="139"/>
        <v>0</v>
      </c>
      <c r="D488" s="9">
        <f t="shared" si="140"/>
        <v>511345.14656460489</v>
      </c>
      <c r="E488" s="9">
        <f t="shared" si="141"/>
        <v>1435.9189749347825</v>
      </c>
      <c r="F488" s="9">
        <f t="shared" si="142"/>
        <v>17570.10380367715</v>
      </c>
      <c r="G488" s="9">
        <f t="shared" si="143"/>
        <v>3151.9948962358899</v>
      </c>
      <c r="H488" s="9">
        <f t="shared" si="144"/>
        <v>14560539.189536843</v>
      </c>
      <c r="I488" s="9">
        <f t="shared" si="145"/>
        <v>463.43797724621669</v>
      </c>
      <c r="J488" s="9">
        <f t="shared" si="146"/>
        <v>23.438522331647018</v>
      </c>
      <c r="K488" s="9">
        <f t="shared" si="147"/>
        <v>0</v>
      </c>
      <c r="L488" s="9">
        <f t="shared" si="148"/>
        <v>3711.2890239177505</v>
      </c>
      <c r="M488" s="9">
        <f t="shared" si="149"/>
        <v>71450233.528967872</v>
      </c>
      <c r="N488" s="9">
        <f t="shared" si="150"/>
        <v>5.1563293894066298E+40</v>
      </c>
      <c r="Q488" s="6">
        <f t="shared" si="124"/>
        <v>0.98817897619051531</v>
      </c>
      <c r="R488" s="6">
        <f t="shared" si="125"/>
        <v>1</v>
      </c>
      <c r="S488" s="6">
        <f t="shared" si="126"/>
        <v>1.0540607107404438</v>
      </c>
      <c r="T488" s="6">
        <f t="shared" si="127"/>
        <v>0.86715226011423485</v>
      </c>
      <c r="U488" s="6">
        <f t="shared" si="128"/>
        <v>0.99702702834955925</v>
      </c>
      <c r="V488" s="6">
        <f t="shared" si="129"/>
        <v>0.96046388327615939</v>
      </c>
      <c r="W488" s="6">
        <f t="shared" si="130"/>
        <v>1.3924473185052162</v>
      </c>
      <c r="X488" s="6">
        <f t="shared" si="131"/>
        <v>0.84547342994372787</v>
      </c>
      <c r="Y488" s="6">
        <f t="shared" si="132"/>
        <v>0.76568153528772753</v>
      </c>
      <c r="Z488" s="6">
        <f t="shared" si="133"/>
        <v>1</v>
      </c>
      <c r="AA488" s="6">
        <f t="shared" si="134"/>
        <v>0.89748341265176201</v>
      </c>
      <c r="AB488" s="6">
        <f t="shared" si="135"/>
        <v>1.8689185854065153</v>
      </c>
      <c r="AC488" s="6">
        <f t="shared" si="136"/>
        <v>162.14611894668244</v>
      </c>
    </row>
    <row r="489" spans="1:29" x14ac:dyDescent="0.25">
      <c r="A489" s="3">
        <f t="shared" si="137"/>
        <v>42855</v>
      </c>
      <c r="B489" s="9">
        <f t="shared" si="138"/>
        <v>9241.6624817781194</v>
      </c>
      <c r="C489" s="9">
        <f t="shared" si="139"/>
        <v>0</v>
      </c>
      <c r="D489" s="9">
        <f t="shared" si="140"/>
        <v>559621.10490040528</v>
      </c>
      <c r="E489" s="9">
        <f t="shared" si="141"/>
        <v>948.50693051748249</v>
      </c>
      <c r="F489" s="9">
        <f t="shared" si="142"/>
        <v>3086.4768820875129</v>
      </c>
      <c r="G489" s="9">
        <f t="shared" si="143"/>
        <v>3038.3526655802575</v>
      </c>
      <c r="H489" s="9">
        <f t="shared" si="144"/>
        <v>15787707.390972117</v>
      </c>
      <c r="I489" s="9">
        <f t="shared" si="145"/>
        <v>487.60248285194484</v>
      </c>
      <c r="J489" s="9">
        <f t="shared" si="146"/>
        <v>18.360533417434212</v>
      </c>
      <c r="K489" s="9">
        <f t="shared" si="147"/>
        <v>0</v>
      </c>
      <c r="L489" s="9">
        <f t="shared" si="148"/>
        <v>2445.2347143482871</v>
      </c>
      <c r="M489" s="9">
        <f t="shared" si="149"/>
        <v>139634793.5174959</v>
      </c>
      <c r="N489" s="9">
        <f t="shared" si="150"/>
        <v>2.0272229571741195E+41</v>
      </c>
      <c r="Q489" s="6">
        <f t="shared" si="124"/>
        <v>0.98817897838405966</v>
      </c>
      <c r="R489" s="6">
        <f t="shared" si="125"/>
        <v>1</v>
      </c>
      <c r="S489" s="6">
        <f t="shared" si="126"/>
        <v>1.0540607135934013</v>
      </c>
      <c r="T489" s="6">
        <f t="shared" si="127"/>
        <v>0.86715226212123497</v>
      </c>
      <c r="U489" s="6">
        <f t="shared" si="128"/>
        <v>0.99702703054391384</v>
      </c>
      <c r="V489" s="6">
        <f t="shared" si="129"/>
        <v>0.9604638837875723</v>
      </c>
      <c r="W489" s="6">
        <f t="shared" si="130"/>
        <v>1.3924473213006476</v>
      </c>
      <c r="X489" s="6">
        <f t="shared" si="131"/>
        <v>0.84547343090785865</v>
      </c>
      <c r="Y489" s="6">
        <f t="shared" si="132"/>
        <v>0.76568153689266771</v>
      </c>
      <c r="Z489" s="6">
        <f t="shared" si="133"/>
        <v>1</v>
      </c>
      <c r="AA489" s="6">
        <f t="shared" si="134"/>
        <v>0.89748341409063837</v>
      </c>
      <c r="AB489" s="6">
        <f t="shared" si="135"/>
        <v>1.8689185904441725</v>
      </c>
      <c r="AC489" s="6">
        <f t="shared" si="136"/>
        <v>162.14612137278931</v>
      </c>
    </row>
    <row r="490" spans="1:29" x14ac:dyDescent="0.25">
      <c r="A490" s="3">
        <f t="shared" si="137"/>
        <v>42856</v>
      </c>
      <c r="B490" s="9">
        <f t="shared" si="138"/>
        <v>6629.0325263057121</v>
      </c>
      <c r="C490" s="9">
        <f t="shared" si="139"/>
        <v>3911.6418989801709</v>
      </c>
      <c r="D490" s="9">
        <f t="shared" si="140"/>
        <v>343473.43545611383</v>
      </c>
      <c r="E490" s="9">
        <f t="shared" si="141"/>
        <v>944.89471963651306</v>
      </c>
      <c r="F490" s="9">
        <f t="shared" si="142"/>
        <v>8549.9905959529515</v>
      </c>
      <c r="G490" s="9">
        <f t="shared" si="143"/>
        <v>2526.1427889339407</v>
      </c>
      <c r="H490" s="9">
        <f t="shared" si="144"/>
        <v>11945947.596110092</v>
      </c>
      <c r="I490" s="9">
        <f t="shared" si="145"/>
        <v>484.90740440563968</v>
      </c>
      <c r="J490" s="9">
        <f t="shared" si="146"/>
        <v>6.4077488077456088</v>
      </c>
      <c r="K490" s="9">
        <f t="shared" si="147"/>
        <v>1073.2707770948314</v>
      </c>
      <c r="L490" s="9">
        <f t="shared" si="148"/>
        <v>2650.9699149238072</v>
      </c>
      <c r="M490" s="9">
        <f t="shared" si="149"/>
        <v>56164216.499842346</v>
      </c>
      <c r="N490" s="9">
        <f t="shared" si="150"/>
        <v>3.0589338281226406E+43</v>
      </c>
      <c r="Q490" s="6">
        <f t="shared" si="124"/>
        <v>0.98817897936785193</v>
      </c>
      <c r="R490" s="6">
        <f t="shared" si="125"/>
        <v>0.9992742374382535</v>
      </c>
      <c r="S490" s="6">
        <f t="shared" si="126"/>
        <v>1.054060714904262</v>
      </c>
      <c r="T490" s="6">
        <f t="shared" si="127"/>
        <v>0.86715226323475569</v>
      </c>
      <c r="U490" s="6">
        <f t="shared" si="128"/>
        <v>0.9970270316840768</v>
      </c>
      <c r="V490" s="6">
        <f t="shared" si="129"/>
        <v>0.96046388371219105</v>
      </c>
      <c r="W490" s="6">
        <f t="shared" si="130"/>
        <v>1.3924473231528649</v>
      </c>
      <c r="X490" s="6">
        <f t="shared" si="131"/>
        <v>0.84547343205881453</v>
      </c>
      <c r="Y490" s="6">
        <f t="shared" si="132"/>
        <v>0.76568153813638951</v>
      </c>
      <c r="Z490" s="6">
        <f t="shared" si="133"/>
        <v>0.99999099449871032</v>
      </c>
      <c r="AA490" s="6">
        <f t="shared" si="134"/>
        <v>0.89748341422000233</v>
      </c>
      <c r="AB490" s="6">
        <f t="shared" si="135"/>
        <v>1.86891859513393</v>
      </c>
      <c r="AC490" s="6">
        <f t="shared" si="136"/>
        <v>162.14612245357208</v>
      </c>
    </row>
    <row r="491" spans="1:29" x14ac:dyDescent="0.25">
      <c r="A491" s="3">
        <f t="shared" si="137"/>
        <v>42857</v>
      </c>
      <c r="B491" s="9">
        <f t="shared" si="138"/>
        <v>6642.9635638854998</v>
      </c>
      <c r="C491" s="9">
        <f t="shared" si="139"/>
        <v>6010.4109618615157</v>
      </c>
      <c r="D491" s="9">
        <f t="shared" si="140"/>
        <v>454502.43015468278</v>
      </c>
      <c r="E491" s="9">
        <f t="shared" si="141"/>
        <v>1345.411283544365</v>
      </c>
      <c r="F491" s="9">
        <f t="shared" si="142"/>
        <v>2909.7089230210463</v>
      </c>
      <c r="G491" s="9">
        <f t="shared" si="143"/>
        <v>2754.2030152943344</v>
      </c>
      <c r="H491" s="9">
        <f t="shared" si="144"/>
        <v>16211919.203135179</v>
      </c>
      <c r="I491" s="9">
        <f t="shared" si="145"/>
        <v>386.48540895233606</v>
      </c>
      <c r="J491" s="9">
        <f t="shared" si="146"/>
        <v>7.1146221176508391</v>
      </c>
      <c r="K491" s="9">
        <f t="shared" si="147"/>
        <v>2314.0879842796621</v>
      </c>
      <c r="L491" s="9">
        <f t="shared" si="148"/>
        <v>3209.130095947708</v>
      </c>
      <c r="M491" s="9">
        <f t="shared" si="149"/>
        <v>60777359.240558535</v>
      </c>
      <c r="N491" s="9">
        <f t="shared" si="150"/>
        <v>1.1143950405233777E+43</v>
      </c>
      <c r="Q491" s="6">
        <f t="shared" si="124"/>
        <v>0.98817897920026732</v>
      </c>
      <c r="R491" s="6">
        <f t="shared" si="125"/>
        <v>0.99931554998419148</v>
      </c>
      <c r="S491" s="6">
        <f t="shared" si="126"/>
        <v>1.0540607147460541</v>
      </c>
      <c r="T491" s="6">
        <f t="shared" si="127"/>
        <v>0.86715226340489504</v>
      </c>
      <c r="U491" s="6">
        <f t="shared" si="128"/>
        <v>0.99702703174291718</v>
      </c>
      <c r="V491" s="6">
        <f t="shared" si="129"/>
        <v>0.96046388321556631</v>
      </c>
      <c r="W491" s="6">
        <f t="shared" si="130"/>
        <v>1.3924473238502946</v>
      </c>
      <c r="X491" s="6">
        <f t="shared" si="131"/>
        <v>0.84547343306932732</v>
      </c>
      <c r="Y491" s="6">
        <f t="shared" si="132"/>
        <v>0.76568153880077172</v>
      </c>
      <c r="Z491" s="6">
        <f t="shared" si="133"/>
        <v>0.99999278639023026</v>
      </c>
      <c r="AA491" s="6">
        <f t="shared" si="134"/>
        <v>0.89748341332769532</v>
      </c>
      <c r="AB491" s="6">
        <f t="shared" si="135"/>
        <v>1.8689185984367662</v>
      </c>
      <c r="AC491" s="6">
        <f t="shared" si="136"/>
        <v>162.14612226769381</v>
      </c>
    </row>
    <row r="492" spans="1:29" x14ac:dyDescent="0.25">
      <c r="A492" s="3">
        <f t="shared" si="137"/>
        <v>42858</v>
      </c>
      <c r="B492" s="9">
        <f t="shared" si="138"/>
        <v>8852.359715425926</v>
      </c>
      <c r="C492" s="9">
        <f t="shared" si="139"/>
        <v>8913.6790571005349</v>
      </c>
      <c r="D492" s="9">
        <f t="shared" si="140"/>
        <v>489536.09919272776</v>
      </c>
      <c r="E492" s="9">
        <f t="shared" si="141"/>
        <v>1460.6285198685118</v>
      </c>
      <c r="F492" s="9">
        <f t="shared" si="142"/>
        <v>10867.453869025212</v>
      </c>
      <c r="G492" s="9">
        <f t="shared" si="143"/>
        <v>2878.1978836542521</v>
      </c>
      <c r="H492" s="9">
        <f t="shared" si="144"/>
        <v>20705545.597200129</v>
      </c>
      <c r="I492" s="9">
        <f t="shared" si="145"/>
        <v>382.27574099379024</v>
      </c>
      <c r="J492" s="9">
        <f t="shared" si="146"/>
        <v>7.2950965637011587</v>
      </c>
      <c r="K492" s="9">
        <f t="shared" si="147"/>
        <v>2566.590772023158</v>
      </c>
      <c r="L492" s="9">
        <f t="shared" si="148"/>
        <v>8107.8899511863074</v>
      </c>
      <c r="M492" s="9">
        <f t="shared" si="149"/>
        <v>122623570.46828993</v>
      </c>
      <c r="N492" s="9">
        <f t="shared" si="150"/>
        <v>4.2504975214152456E+43</v>
      </c>
      <c r="Q492" s="6">
        <f t="shared" si="124"/>
        <v>0.9881789781971142</v>
      </c>
      <c r="R492" s="6">
        <f t="shared" si="125"/>
        <v>0.99935451110261786</v>
      </c>
      <c r="S492" s="6">
        <f t="shared" si="126"/>
        <v>1.0540607135202589</v>
      </c>
      <c r="T492" s="6">
        <f t="shared" si="127"/>
        <v>0.86715226282518565</v>
      </c>
      <c r="U492" s="6">
        <f t="shared" si="128"/>
        <v>0.99702703096577028</v>
      </c>
      <c r="V492" s="6">
        <f t="shared" si="129"/>
        <v>0.96046388252112658</v>
      </c>
      <c r="W492" s="6">
        <f t="shared" si="130"/>
        <v>1.3924473235116932</v>
      </c>
      <c r="X492" s="6">
        <f t="shared" si="131"/>
        <v>0.8454734337306623</v>
      </c>
      <c r="Y492" s="6">
        <f t="shared" si="132"/>
        <v>0.76568153886118151</v>
      </c>
      <c r="Z492" s="6">
        <f t="shared" si="133"/>
        <v>0.99999422174477437</v>
      </c>
      <c r="AA492" s="6">
        <f t="shared" si="134"/>
        <v>0.89748341188301828</v>
      </c>
      <c r="AB492" s="6">
        <f t="shared" si="135"/>
        <v>1.8689185998965443</v>
      </c>
      <c r="AC492" s="6">
        <f t="shared" si="136"/>
        <v>162.14612116573969</v>
      </c>
    </row>
    <row r="493" spans="1:29" x14ac:dyDescent="0.25">
      <c r="A493" s="3">
        <f t="shared" si="137"/>
        <v>42859</v>
      </c>
      <c r="B493" s="9">
        <f t="shared" si="138"/>
        <v>13001.437657775765</v>
      </c>
      <c r="C493" s="9">
        <f t="shared" si="139"/>
        <v>10925.162519107578</v>
      </c>
      <c r="D493" s="9">
        <f t="shared" si="140"/>
        <v>580590.5188283457</v>
      </c>
      <c r="E493" s="9">
        <f t="shared" si="141"/>
        <v>2139.7203569492631</v>
      </c>
      <c r="F493" s="9">
        <f t="shared" si="142"/>
        <v>25232.549464445477</v>
      </c>
      <c r="G493" s="9">
        <f t="shared" si="143"/>
        <v>2984.8704072357968</v>
      </c>
      <c r="H493" s="9">
        <f t="shared" si="144"/>
        <v>18839957.237316936</v>
      </c>
      <c r="I493" s="9">
        <f t="shared" si="145"/>
        <v>457.51101117031942</v>
      </c>
      <c r="J493" s="9">
        <f t="shared" si="146"/>
        <v>13.942637503537194</v>
      </c>
      <c r="K493" s="9">
        <f t="shared" si="147"/>
        <v>0</v>
      </c>
      <c r="L493" s="9">
        <f t="shared" si="148"/>
        <v>7609.1755130935644</v>
      </c>
      <c r="M493" s="9">
        <f t="shared" si="149"/>
        <v>132216268.88889086</v>
      </c>
      <c r="N493" s="9">
        <f t="shared" si="150"/>
        <v>3.6084137248169769E+43</v>
      </c>
      <c r="Q493" s="6">
        <f t="shared" si="124"/>
        <v>0.98817897680190336</v>
      </c>
      <c r="R493" s="6">
        <f t="shared" si="125"/>
        <v>0.99939125466738432</v>
      </c>
      <c r="S493" s="6">
        <f t="shared" si="126"/>
        <v>1.0540607117828944</v>
      </c>
      <c r="T493" s="6">
        <f t="shared" si="127"/>
        <v>0.86715226182501393</v>
      </c>
      <c r="U493" s="6">
        <f t="shared" si="128"/>
        <v>0.99702702975071089</v>
      </c>
      <c r="V493" s="6">
        <f t="shared" si="129"/>
        <v>0.96046388184405118</v>
      </c>
      <c r="W493" s="6">
        <f t="shared" si="130"/>
        <v>1.3924473224753549</v>
      </c>
      <c r="X493" s="6">
        <f t="shared" si="131"/>
        <v>0.84547343397177366</v>
      </c>
      <c r="Y493" s="6">
        <f t="shared" si="132"/>
        <v>0.76568153845019904</v>
      </c>
      <c r="Z493" s="6">
        <f t="shared" si="133"/>
        <v>1</v>
      </c>
      <c r="AA493" s="6">
        <f t="shared" si="134"/>
        <v>0.89748341037803858</v>
      </c>
      <c r="AB493" s="6">
        <f t="shared" si="135"/>
        <v>1.8689185996091686</v>
      </c>
      <c r="AC493" s="6">
        <f t="shared" si="136"/>
        <v>162.14611962872308</v>
      </c>
    </row>
    <row r="494" spans="1:29" x14ac:dyDescent="0.25">
      <c r="A494" s="3">
        <f t="shared" si="137"/>
        <v>42860</v>
      </c>
      <c r="B494" s="9">
        <f t="shared" si="138"/>
        <v>18883.934429703208</v>
      </c>
      <c r="C494" s="9">
        <f t="shared" si="139"/>
        <v>10692.000826504254</v>
      </c>
      <c r="D494" s="9">
        <f t="shared" si="140"/>
        <v>603577.41361905076</v>
      </c>
      <c r="E494" s="9">
        <f t="shared" si="141"/>
        <v>1867.7689483257757</v>
      </c>
      <c r="F494" s="9">
        <f t="shared" si="142"/>
        <v>18197.75364849086</v>
      </c>
      <c r="G494" s="9">
        <f t="shared" si="143"/>
        <v>3064.3779460117976</v>
      </c>
      <c r="H494" s="9">
        <f t="shared" si="144"/>
        <v>20986046.503636226</v>
      </c>
      <c r="I494" s="9">
        <f t="shared" si="145"/>
        <v>465.57945683194822</v>
      </c>
      <c r="J494" s="9">
        <f t="shared" si="146"/>
        <v>23.041087886080582</v>
      </c>
      <c r="K494" s="9">
        <f t="shared" si="147"/>
        <v>0</v>
      </c>
      <c r="L494" s="9">
        <f t="shared" si="148"/>
        <v>7588.2346254433123</v>
      </c>
      <c r="M494" s="9">
        <f t="shared" si="149"/>
        <v>123284276.36105649</v>
      </c>
      <c r="N494" s="9">
        <f t="shared" si="150"/>
        <v>4.706679447523964E+43</v>
      </c>
      <c r="Q494" s="6">
        <f t="shared" si="124"/>
        <v>0.98817897545153832</v>
      </c>
      <c r="R494" s="6">
        <f t="shared" si="125"/>
        <v>0.99942590682120491</v>
      </c>
      <c r="S494" s="6">
        <f t="shared" si="126"/>
        <v>1.0540607100771289</v>
      </c>
      <c r="T494" s="6">
        <f t="shared" si="127"/>
        <v>0.86715226075359164</v>
      </c>
      <c r="U494" s="6">
        <f t="shared" si="128"/>
        <v>0.99702702851132396</v>
      </c>
      <c r="V494" s="6">
        <f t="shared" si="129"/>
        <v>0.96046388134312521</v>
      </c>
      <c r="W494" s="6">
        <f t="shared" si="130"/>
        <v>1.3924473211647981</v>
      </c>
      <c r="X494" s="6">
        <f t="shared" si="131"/>
        <v>0.84547343384090834</v>
      </c>
      <c r="Y494" s="6">
        <f t="shared" si="132"/>
        <v>0.76568153778795178</v>
      </c>
      <c r="Z494" s="6">
        <f t="shared" si="133"/>
        <v>1</v>
      </c>
      <c r="AA494" s="6">
        <f t="shared" si="134"/>
        <v>0.8974834091978936</v>
      </c>
      <c r="AB494" s="6">
        <f t="shared" si="135"/>
        <v>1.8689185980721934</v>
      </c>
      <c r="AC494" s="6">
        <f t="shared" si="136"/>
        <v>162.14611812975221</v>
      </c>
    </row>
    <row r="495" spans="1:29" x14ac:dyDescent="0.25">
      <c r="A495" s="3">
        <f t="shared" si="137"/>
        <v>42861</v>
      </c>
      <c r="B495" s="9">
        <f t="shared" si="138"/>
        <v>17457.032369026827</v>
      </c>
      <c r="C495" s="9">
        <f t="shared" si="139"/>
        <v>0</v>
      </c>
      <c r="D495" s="9">
        <f t="shared" si="140"/>
        <v>538988.82763367845</v>
      </c>
      <c r="E495" s="9">
        <f t="shared" si="141"/>
        <v>1245.1603841317735</v>
      </c>
      <c r="F495" s="9">
        <f t="shared" si="142"/>
        <v>17517.86836934217</v>
      </c>
      <c r="G495" s="9">
        <f t="shared" si="143"/>
        <v>3027.377251235675</v>
      </c>
      <c r="H495" s="9">
        <f t="shared" si="144"/>
        <v>20274783.77173439</v>
      </c>
      <c r="I495" s="9">
        <f t="shared" si="145"/>
        <v>391.82449781949879</v>
      </c>
      <c r="J495" s="9">
        <f t="shared" si="146"/>
        <v>17.946443806325707</v>
      </c>
      <c r="K495" s="9">
        <f t="shared" si="147"/>
        <v>0</v>
      </c>
      <c r="L495" s="9">
        <f t="shared" si="148"/>
        <v>3330.8203232998476</v>
      </c>
      <c r="M495" s="9">
        <f t="shared" si="149"/>
        <v>133534670.1287</v>
      </c>
      <c r="N495" s="9">
        <f t="shared" si="150"/>
        <v>8.3607878859637041E+42</v>
      </c>
      <c r="Q495" s="6">
        <f t="shared" si="124"/>
        <v>0.98817897446875536</v>
      </c>
      <c r="R495" s="6">
        <f t="shared" si="125"/>
        <v>1</v>
      </c>
      <c r="S495" s="6">
        <f t="shared" si="126"/>
        <v>1.0540607088085092</v>
      </c>
      <c r="T495" s="6">
        <f t="shared" si="127"/>
        <v>0.86715225988870792</v>
      </c>
      <c r="U495" s="6">
        <f t="shared" si="128"/>
        <v>0.99702702756235007</v>
      </c>
      <c r="V495" s="6">
        <f t="shared" si="129"/>
        <v>0.9604638810966879</v>
      </c>
      <c r="W495" s="6">
        <f t="shared" si="130"/>
        <v>1.3924473199662677</v>
      </c>
      <c r="X495" s="6">
        <f t="shared" si="131"/>
        <v>0.84547343346298343</v>
      </c>
      <c r="Y495" s="6">
        <f t="shared" si="132"/>
        <v>0.76568153710330833</v>
      </c>
      <c r="Z495" s="6">
        <f t="shared" si="133"/>
        <v>1</v>
      </c>
      <c r="AA495" s="6">
        <f t="shared" si="134"/>
        <v>0.89748340854998454</v>
      </c>
      <c r="AB495" s="6">
        <f t="shared" si="135"/>
        <v>1.8689185959701784</v>
      </c>
      <c r="AC495" s="6">
        <f t="shared" si="136"/>
        <v>162.14611702542592</v>
      </c>
    </row>
    <row r="496" spans="1:29" x14ac:dyDescent="0.25">
      <c r="A496" s="3">
        <f t="shared" si="137"/>
        <v>42862</v>
      </c>
      <c r="B496" s="9">
        <f t="shared" si="138"/>
        <v>9132.4165493556302</v>
      </c>
      <c r="C496" s="9">
        <f t="shared" si="139"/>
        <v>0</v>
      </c>
      <c r="D496" s="9">
        <f t="shared" si="140"/>
        <v>589874.61814381415</v>
      </c>
      <c r="E496" s="9">
        <f t="shared" si="141"/>
        <v>822.49992784327935</v>
      </c>
      <c r="F496" s="9">
        <f t="shared" si="142"/>
        <v>3077.3008698442368</v>
      </c>
      <c r="G496" s="9">
        <f t="shared" si="143"/>
        <v>2918.2279933418527</v>
      </c>
      <c r="H496" s="9">
        <f t="shared" si="144"/>
        <v>21983550.831980977</v>
      </c>
      <c r="I496" s="9">
        <f t="shared" si="145"/>
        <v>412.25494511125646</v>
      </c>
      <c r="J496" s="9">
        <f t="shared" si="146"/>
        <v>14.058321439318689</v>
      </c>
      <c r="K496" s="9">
        <f t="shared" si="147"/>
        <v>0</v>
      </c>
      <c r="L496" s="9">
        <f t="shared" si="148"/>
        <v>2194.5575859123223</v>
      </c>
      <c r="M496" s="9">
        <f t="shared" si="149"/>
        <v>260966061.96830836</v>
      </c>
      <c r="N496" s="9">
        <f t="shared" si="150"/>
        <v>3.2870632977453924E+43</v>
      </c>
      <c r="Q496" s="6">
        <f t="shared" si="124"/>
        <v>0.98817897400625798</v>
      </c>
      <c r="R496" s="6">
        <f t="shared" si="125"/>
        <v>1</v>
      </c>
      <c r="S496" s="6">
        <f t="shared" si="126"/>
        <v>1.0540607081800337</v>
      </c>
      <c r="T496" s="6">
        <f t="shared" si="127"/>
        <v>0.86715225938786045</v>
      </c>
      <c r="U496" s="6">
        <f t="shared" si="128"/>
        <v>0.99702702706230217</v>
      </c>
      <c r="V496" s="6">
        <f t="shared" si="129"/>
        <v>0.96046388110266856</v>
      </c>
      <c r="W496" s="6">
        <f t="shared" si="130"/>
        <v>1.3924473191434894</v>
      </c>
      <c r="X496" s="6">
        <f t="shared" si="131"/>
        <v>0.84547343298994881</v>
      </c>
      <c r="Y496" s="6">
        <f t="shared" si="132"/>
        <v>0.76568153657069871</v>
      </c>
      <c r="Z496" s="6">
        <f t="shared" si="133"/>
        <v>1</v>
      </c>
      <c r="AA496" s="6">
        <f t="shared" si="134"/>
        <v>0.89748340845767183</v>
      </c>
      <c r="AB496" s="6">
        <f t="shared" si="135"/>
        <v>1.8689185939578157</v>
      </c>
      <c r="AC496" s="6">
        <f t="shared" si="136"/>
        <v>162.1461164946281</v>
      </c>
    </row>
    <row r="497" spans="1:29" x14ac:dyDescent="0.25">
      <c r="A497" s="3">
        <f t="shared" si="137"/>
        <v>42863</v>
      </c>
      <c r="B497" s="9">
        <f t="shared" si="138"/>
        <v>6550.6705607763315</v>
      </c>
      <c r="C497" s="9">
        <f t="shared" si="139"/>
        <v>3909.5240831984383</v>
      </c>
      <c r="D497" s="9">
        <f t="shared" si="140"/>
        <v>362041.85262120172</v>
      </c>
      <c r="E497" s="9">
        <f t="shared" si="141"/>
        <v>819.36759091591853</v>
      </c>
      <c r="F497" s="9">
        <f t="shared" si="142"/>
        <v>8524.5717048894148</v>
      </c>
      <c r="G497" s="9">
        <f t="shared" si="143"/>
        <v>2426.268907772157</v>
      </c>
      <c r="H497" s="9">
        <f t="shared" si="144"/>
        <v>16634102.700775858</v>
      </c>
      <c r="I497" s="9">
        <f t="shared" si="145"/>
        <v>409.97632767583042</v>
      </c>
      <c r="J497" s="9">
        <f t="shared" si="146"/>
        <v>4.9062949512122751</v>
      </c>
      <c r="K497" s="9">
        <f t="shared" si="147"/>
        <v>1073.2658094978422</v>
      </c>
      <c r="L497" s="9">
        <f t="shared" si="148"/>
        <v>2379.2015158783315</v>
      </c>
      <c r="M497" s="9">
        <f t="shared" si="149"/>
        <v>104966348.45001678</v>
      </c>
      <c r="N497" s="9">
        <f t="shared" si="150"/>
        <v>4.9599424095646826E+45</v>
      </c>
      <c r="Q497" s="6">
        <f t="shared" si="124"/>
        <v>0.98817897404811028</v>
      </c>
      <c r="R497" s="6">
        <f t="shared" si="125"/>
        <v>0.99945858648710029</v>
      </c>
      <c r="S497" s="6">
        <f t="shared" si="126"/>
        <v>1.0540607081896451</v>
      </c>
      <c r="T497" s="6">
        <f t="shared" si="127"/>
        <v>0.86715225928145423</v>
      </c>
      <c r="U497" s="6">
        <f t="shared" si="128"/>
        <v>0.99702702701502754</v>
      </c>
      <c r="V497" s="6">
        <f t="shared" si="129"/>
        <v>0.96046388129788518</v>
      </c>
      <c r="W497" s="6">
        <f t="shared" si="130"/>
        <v>1.392447318803939</v>
      </c>
      <c r="X497" s="6">
        <f t="shared" si="131"/>
        <v>0.84547343255842067</v>
      </c>
      <c r="Y497" s="6">
        <f t="shared" si="132"/>
        <v>0.76568153628019964</v>
      </c>
      <c r="Z497" s="6">
        <f t="shared" si="133"/>
        <v>0.99999537153429008</v>
      </c>
      <c r="AA497" s="6">
        <f t="shared" si="134"/>
        <v>0.8974834088023641</v>
      </c>
      <c r="AB497" s="6">
        <f t="shared" si="135"/>
        <v>1.8689185925047387</v>
      </c>
      <c r="AC497" s="6">
        <f t="shared" si="136"/>
        <v>162.14611653135196</v>
      </c>
    </row>
    <row r="498" spans="1:29" x14ac:dyDescent="0.25">
      <c r="A498" s="3">
        <f t="shared" si="137"/>
        <v>42864</v>
      </c>
      <c r="B498" s="9">
        <f t="shared" si="138"/>
        <v>6564.4369219063874</v>
      </c>
      <c r="C498" s="9">
        <f t="shared" si="139"/>
        <v>6007.3420811497781</v>
      </c>
      <c r="D498" s="9">
        <f t="shared" si="140"/>
        <v>479073.15362466156</v>
      </c>
      <c r="E498" s="9">
        <f t="shared" si="141"/>
        <v>1166.676434478492</v>
      </c>
      <c r="F498" s="9">
        <f t="shared" si="142"/>
        <v>2901.058437868865</v>
      </c>
      <c r="G498" s="9">
        <f t="shared" si="143"/>
        <v>2645.3125187504638</v>
      </c>
      <c r="H498" s="9">
        <f t="shared" si="144"/>
        <v>22574243.428802811</v>
      </c>
      <c r="I498" s="9">
        <f t="shared" si="145"/>
        <v>326.76314522617616</v>
      </c>
      <c r="J498" s="9">
        <f t="shared" si="146"/>
        <v>5.4475347928051354</v>
      </c>
      <c r="K498" s="9">
        <f t="shared" si="147"/>
        <v>2314.0794049211354</v>
      </c>
      <c r="L498" s="9">
        <f t="shared" si="148"/>
        <v>2880.1410196868437</v>
      </c>
      <c r="M498" s="9">
        <f t="shared" si="149"/>
        <v>113587936.64679936</v>
      </c>
      <c r="N498" s="9">
        <f t="shared" si="150"/>
        <v>1.8069482860932177E+45</v>
      </c>
      <c r="Q498" s="6">
        <f t="shared" si="124"/>
        <v>0.98817897445561453</v>
      </c>
      <c r="R498" s="6">
        <f t="shared" si="125"/>
        <v>0.99948940584409107</v>
      </c>
      <c r="S498" s="6">
        <f t="shared" si="126"/>
        <v>1.0540607086778755</v>
      </c>
      <c r="T498" s="6">
        <f t="shared" si="127"/>
        <v>0.86715225949717611</v>
      </c>
      <c r="U498" s="6">
        <f t="shared" si="128"/>
        <v>0.99702702731405868</v>
      </c>
      <c r="V498" s="6">
        <f t="shared" si="129"/>
        <v>0.96046388158781615</v>
      </c>
      <c r="W498" s="6">
        <f t="shared" si="130"/>
        <v>1.3924473189107209</v>
      </c>
      <c r="X498" s="6">
        <f t="shared" si="131"/>
        <v>0.8454734322621601</v>
      </c>
      <c r="Y498" s="6">
        <f t="shared" si="132"/>
        <v>0.76568153623931956</v>
      </c>
      <c r="Z498" s="6">
        <f t="shared" si="133"/>
        <v>0.99999629255301226</v>
      </c>
      <c r="AA498" s="6">
        <f t="shared" si="134"/>
        <v>0.89748340938988691</v>
      </c>
      <c r="AB498" s="6">
        <f t="shared" si="135"/>
        <v>1.8689185918265228</v>
      </c>
      <c r="AC498" s="6">
        <f t="shared" si="136"/>
        <v>162.14611698599995</v>
      </c>
    </row>
    <row r="499" spans="1:29" x14ac:dyDescent="0.25">
      <c r="A499" s="3">
        <f t="shared" si="137"/>
        <v>42865</v>
      </c>
      <c r="B499" s="9">
        <f t="shared" ref="B499:B530" si="151">SUM(Q485:Q498)/14*B492</f>
        <v>8747.7157502299142</v>
      </c>
      <c r="C499" s="9">
        <f t="shared" ref="C499:C530" si="152">SUM(R485:R498)/14*C492</f>
        <v>8909.3868598932804</v>
      </c>
      <c r="D499" s="9">
        <f t="shared" ref="D499:D530" si="153">SUM(S485:S498)/14*D492</f>
        <v>516000.76799428678</v>
      </c>
      <c r="E499" s="9">
        <f t="shared" ref="E499:E530" si="154">SUM(T485:T498)/14*E492</f>
        <v>1266.587321882233</v>
      </c>
      <c r="F499" s="9">
        <f t="shared" ref="F499:F530" si="155">SUM(U485:U498)/14*F492</f>
        <v>10835.145230793098</v>
      </c>
      <c r="G499" s="9">
        <f t="shared" ref="G499:G530" si="156">SUM(V485:V498)/14*G492</f>
        <v>2764.4051121462498</v>
      </c>
      <c r="H499" s="9">
        <f t="shared" ref="H499:H530" si="157">SUM(W485:W498)/14*H492</f>
        <v>28831381.462009419</v>
      </c>
      <c r="I499" s="9">
        <f t="shared" ref="I499:I530" si="158">SUM(X485:X498)/14*I492</f>
        <v>323.20398276206652</v>
      </c>
      <c r="J499" s="9">
        <f t="shared" ref="J499:J530" si="159">SUM(Y485:Y498)/14*J492</f>
        <v>5.5857207450372828</v>
      </c>
      <c r="K499" s="9">
        <f t="shared" ref="K499:K530" si="160">SUM(Z485:Z498)/14*K492</f>
        <v>2566.5831499963001</v>
      </c>
      <c r="L499" s="9">
        <f t="shared" ref="L499:L530" si="161">SUM(AA485:AA498)/14*L492</f>
        <v>7276.6967214357092</v>
      </c>
      <c r="M499" s="9">
        <f t="shared" ref="M499:M530" si="162">SUM(AB485:AB498)/14*M492</f>
        <v>229173470.65269938</v>
      </c>
      <c r="N499" s="9">
        <f t="shared" ref="N499:N530" si="163">SUM(AC485:AC498)/14*N492</f>
        <v>6.8920167112713425E+45</v>
      </c>
      <c r="Q499" s="6">
        <f t="shared" si="124"/>
        <v>0.98817897503490948</v>
      </c>
      <c r="R499" s="6">
        <f t="shared" si="125"/>
        <v>0.99951847074818834</v>
      </c>
      <c r="S499" s="6">
        <f t="shared" si="126"/>
        <v>1.0540607094046808</v>
      </c>
      <c r="T499" s="6">
        <f t="shared" si="127"/>
        <v>0.86715225990264333</v>
      </c>
      <c r="U499" s="6">
        <f t="shared" si="128"/>
        <v>0.99702702780048591</v>
      </c>
      <c r="V499" s="6">
        <f t="shared" si="129"/>
        <v>0.9604638818775284</v>
      </c>
      <c r="W499" s="6">
        <f t="shared" si="130"/>
        <v>1.3924473193262819</v>
      </c>
      <c r="X499" s="6">
        <f t="shared" si="131"/>
        <v>0.84547343214048387</v>
      </c>
      <c r="Y499" s="6">
        <f t="shared" si="132"/>
        <v>0.76568153639399861</v>
      </c>
      <c r="Z499" s="6">
        <f t="shared" si="133"/>
        <v>0.99999703029133391</v>
      </c>
      <c r="AA499" s="6">
        <f t="shared" si="134"/>
        <v>0.8974834100173027</v>
      </c>
      <c r="AB499" s="6">
        <f t="shared" si="135"/>
        <v>1.86891859189472</v>
      </c>
      <c r="AC499" s="6">
        <f t="shared" si="136"/>
        <v>162.14611763793187</v>
      </c>
    </row>
    <row r="500" spans="1:29" x14ac:dyDescent="0.25">
      <c r="A500" s="3">
        <f t="shared" si="137"/>
        <v>42866</v>
      </c>
      <c r="B500" s="9">
        <f t="shared" si="151"/>
        <v>12847.747346000164</v>
      </c>
      <c r="C500" s="9">
        <f t="shared" si="152"/>
        <v>10920.201196228425</v>
      </c>
      <c r="D500" s="9">
        <f t="shared" si="153"/>
        <v>611977.65457124077</v>
      </c>
      <c r="E500" s="9">
        <f t="shared" si="154"/>
        <v>1855.46334405009</v>
      </c>
      <c r="F500" s="9">
        <f t="shared" si="155"/>
        <v>25157.533809271546</v>
      </c>
      <c r="G500" s="9">
        <f t="shared" si="156"/>
        <v>2866.860218886447</v>
      </c>
      <c r="H500" s="9">
        <f t="shared" si="157"/>
        <v>26233647.961596143</v>
      </c>
      <c r="I500" s="9">
        <f t="shared" si="158"/>
        <v>386.81340487469134</v>
      </c>
      <c r="J500" s="9">
        <f t="shared" si="159"/>
        <v>10.675620108774941</v>
      </c>
      <c r="K500" s="9">
        <f t="shared" si="160"/>
        <v>0</v>
      </c>
      <c r="L500" s="9">
        <f t="shared" si="161"/>
        <v>6829.1087907625451</v>
      </c>
      <c r="M500" s="9">
        <f t="shared" si="162"/>
        <v>247101443.15798202</v>
      </c>
      <c r="N500" s="9">
        <f t="shared" si="163"/>
        <v>5.850902786039907E+45</v>
      </c>
      <c r="Q500" s="6">
        <f t="shared" si="124"/>
        <v>0.98817897560092649</v>
      </c>
      <c r="R500" s="6">
        <f t="shared" si="125"/>
        <v>0.99954588109142761</v>
      </c>
      <c r="S500" s="6">
        <f t="shared" si="126"/>
        <v>1.0540607101304988</v>
      </c>
      <c r="T500" s="6">
        <f t="shared" si="127"/>
        <v>0.86715226035216275</v>
      </c>
      <c r="U500" s="6">
        <f t="shared" si="128"/>
        <v>0.99702702831199708</v>
      </c>
      <c r="V500" s="6">
        <f t="shared" si="129"/>
        <v>0.9604638820957605</v>
      </c>
      <c r="W500" s="6">
        <f t="shared" si="130"/>
        <v>1.3924473198715268</v>
      </c>
      <c r="X500" s="6">
        <f t="shared" si="131"/>
        <v>0.84547343218082849</v>
      </c>
      <c r="Y500" s="6">
        <f t="shared" si="132"/>
        <v>0.76568153665808047</v>
      </c>
      <c r="Z500" s="6">
        <f t="shared" si="133"/>
        <v>1</v>
      </c>
      <c r="AA500" s="6">
        <f t="shared" si="134"/>
        <v>0.89748341052342506</v>
      </c>
      <c r="AB500" s="6">
        <f t="shared" si="135"/>
        <v>1.8689185925041945</v>
      </c>
      <c r="AC500" s="6">
        <f t="shared" si="136"/>
        <v>162.14611827352675</v>
      </c>
    </row>
    <row r="501" spans="1:29" x14ac:dyDescent="0.25">
      <c r="A501" s="3">
        <f t="shared" si="137"/>
        <v>42867</v>
      </c>
      <c r="B501" s="9">
        <f t="shared" si="151"/>
        <v>18660.706987983962</v>
      </c>
      <c r="C501" s="9">
        <f t="shared" si="152"/>
        <v>10687.421775168756</v>
      </c>
      <c r="D501" s="9">
        <f t="shared" si="153"/>
        <v>636207.2375483932</v>
      </c>
      <c r="E501" s="9">
        <f t="shared" si="154"/>
        <v>1619.6400660535794</v>
      </c>
      <c r="F501" s="9">
        <f t="shared" si="155"/>
        <v>18143.652249537623</v>
      </c>
      <c r="G501" s="9">
        <f t="shared" si="156"/>
        <v>2943.2243385764332</v>
      </c>
      <c r="H501" s="9">
        <f t="shared" si="157"/>
        <v>29221964.219380792</v>
      </c>
      <c r="I501" s="9">
        <f t="shared" si="158"/>
        <v>393.63506139156942</v>
      </c>
      <c r="J501" s="9">
        <f t="shared" si="159"/>
        <v>17.642135585418377</v>
      </c>
      <c r="K501" s="9">
        <f t="shared" si="160"/>
        <v>0</v>
      </c>
      <c r="L501" s="9">
        <f t="shared" si="161"/>
        <v>6810.3146937198007</v>
      </c>
      <c r="M501" s="9">
        <f t="shared" si="162"/>
        <v>230408276.36125189</v>
      </c>
      <c r="N501" s="9">
        <f t="shared" si="163"/>
        <v>7.6316980458082957E+45</v>
      </c>
      <c r="Q501" s="6">
        <f t="shared" si="124"/>
        <v>0.9881789760205838</v>
      </c>
      <c r="R501" s="6">
        <f t="shared" si="125"/>
        <v>0.99957173110909725</v>
      </c>
      <c r="S501" s="6">
        <f t="shared" si="126"/>
        <v>1.0540607106778466</v>
      </c>
      <c r="T501" s="6">
        <f t="shared" si="127"/>
        <v>0.86715226072549645</v>
      </c>
      <c r="U501" s="6">
        <f t="shared" si="128"/>
        <v>0.99702702872023308</v>
      </c>
      <c r="V501" s="6">
        <f t="shared" si="129"/>
        <v>0.96046388220714018</v>
      </c>
      <c r="W501" s="6">
        <f t="shared" si="130"/>
        <v>1.3924473203810703</v>
      </c>
      <c r="X501" s="6">
        <f t="shared" si="131"/>
        <v>0.84547343233327565</v>
      </c>
      <c r="Y501" s="6">
        <f t="shared" si="132"/>
        <v>0.76568153694150087</v>
      </c>
      <c r="Z501" s="6">
        <f t="shared" si="133"/>
        <v>1</v>
      </c>
      <c r="AA501" s="6">
        <f t="shared" si="134"/>
        <v>0.89748341081664107</v>
      </c>
      <c r="AB501" s="6">
        <f t="shared" si="135"/>
        <v>1.8689185933692525</v>
      </c>
      <c r="AC501" s="6">
        <f t="shared" si="136"/>
        <v>162.1461187424415</v>
      </c>
    </row>
    <row r="502" spans="1:29" x14ac:dyDescent="0.25">
      <c r="A502" s="3">
        <f t="shared" si="137"/>
        <v>42868</v>
      </c>
      <c r="B502" s="9">
        <f t="shared" si="151"/>
        <v>17250.672374449387</v>
      </c>
      <c r="C502" s="9">
        <f t="shared" si="152"/>
        <v>0</v>
      </c>
      <c r="D502" s="9">
        <f t="shared" si="153"/>
        <v>568126.9468548029</v>
      </c>
      <c r="E502" s="9">
        <f t="shared" si="154"/>
        <v>1079.7436423465199</v>
      </c>
      <c r="F502" s="9">
        <f t="shared" si="155"/>
        <v>17465.788253865856</v>
      </c>
      <c r="G502" s="9">
        <f t="shared" si="156"/>
        <v>2907.6865076415215</v>
      </c>
      <c r="H502" s="9">
        <f t="shared" si="157"/>
        <v>28231568.341540415</v>
      </c>
      <c r="I502" s="9">
        <f t="shared" si="158"/>
        <v>331.27720312166753</v>
      </c>
      <c r="J502" s="9">
        <f t="shared" si="159"/>
        <v>13.741260680393255</v>
      </c>
      <c r="K502" s="9">
        <f t="shared" si="160"/>
        <v>0</v>
      </c>
      <c r="L502" s="9">
        <f t="shared" si="161"/>
        <v>2989.3559847803181</v>
      </c>
      <c r="M502" s="9">
        <f t="shared" si="162"/>
        <v>249565427.97605312</v>
      </c>
      <c r="N502" s="9">
        <f t="shared" si="163"/>
        <v>1.3556693072859473E+45</v>
      </c>
      <c r="Q502" s="6">
        <f t="shared" si="124"/>
        <v>0.98817897623060058</v>
      </c>
      <c r="R502" s="6">
        <f t="shared" si="125"/>
        <v>1</v>
      </c>
      <c r="S502" s="6">
        <f t="shared" si="126"/>
        <v>1.0540607109595379</v>
      </c>
      <c r="T502" s="6">
        <f t="shared" si="127"/>
        <v>0.8671522609510296</v>
      </c>
      <c r="U502" s="6">
        <f t="shared" si="128"/>
        <v>0.99702702895248041</v>
      </c>
      <c r="V502" s="6">
        <f t="shared" si="129"/>
        <v>0.96046388221180568</v>
      </c>
      <c r="W502" s="6">
        <f t="shared" si="130"/>
        <v>1.3924473207402974</v>
      </c>
      <c r="X502" s="6">
        <f t="shared" si="131"/>
        <v>0.84547343253222651</v>
      </c>
      <c r="Y502" s="6">
        <f t="shared" si="132"/>
        <v>0.76568153717171406</v>
      </c>
      <c r="Z502" s="6">
        <f t="shared" si="133"/>
        <v>1</v>
      </c>
      <c r="AA502" s="6">
        <f t="shared" si="134"/>
        <v>0.89748341087902317</v>
      </c>
      <c r="AB502" s="6">
        <f t="shared" si="135"/>
        <v>1.8689185942161934</v>
      </c>
      <c r="AC502" s="6">
        <f t="shared" si="136"/>
        <v>162.14611897544705</v>
      </c>
    </row>
    <row r="503" spans="1:29" x14ac:dyDescent="0.25">
      <c r="A503" s="3">
        <f t="shared" si="137"/>
        <v>42869</v>
      </c>
      <c r="B503" s="9">
        <f t="shared" si="151"/>
        <v>9024.4620362797868</v>
      </c>
      <c r="C503" s="9">
        <f t="shared" si="152"/>
        <v>0</v>
      </c>
      <c r="D503" s="9">
        <f t="shared" si="153"/>
        <v>621763.65938688605</v>
      </c>
      <c r="E503" s="9">
        <f t="shared" si="154"/>
        <v>713.23267211051996</v>
      </c>
      <c r="F503" s="9">
        <f t="shared" si="155"/>
        <v>3068.1521435862101</v>
      </c>
      <c r="G503" s="9">
        <f t="shared" si="156"/>
        <v>2802.8525874424245</v>
      </c>
      <c r="H503" s="9">
        <f t="shared" si="157"/>
        <v>30610936.459859688</v>
      </c>
      <c r="I503" s="9">
        <f t="shared" si="158"/>
        <v>348.55060359782163</v>
      </c>
      <c r="J503" s="9">
        <f t="shared" si="159"/>
        <v>10.764197171603431</v>
      </c>
      <c r="K503" s="9">
        <f t="shared" si="160"/>
        <v>0</v>
      </c>
      <c r="L503" s="9">
        <f t="shared" si="161"/>
        <v>1969.5790272971415</v>
      </c>
      <c r="M503" s="9">
        <f t="shared" si="162"/>
        <v>487724325.83616316</v>
      </c>
      <c r="N503" s="9">
        <f t="shared" si="163"/>
        <v>5.3298455656280326E+45</v>
      </c>
      <c r="Q503" s="6">
        <f t="shared" si="124"/>
        <v>0.98817897623346362</v>
      </c>
      <c r="R503" s="6">
        <f t="shared" si="125"/>
        <v>1</v>
      </c>
      <c r="S503" s="6">
        <f t="shared" si="126"/>
        <v>1.0540607109751876</v>
      </c>
      <c r="T503" s="6">
        <f t="shared" si="127"/>
        <v>0.86715226101080045</v>
      </c>
      <c r="U503" s="6">
        <f t="shared" si="128"/>
        <v>0.9970270289955464</v>
      </c>
      <c r="V503" s="6">
        <f t="shared" si="129"/>
        <v>0.96046388213578049</v>
      </c>
      <c r="W503" s="6">
        <f t="shared" si="130"/>
        <v>1.3924473208999459</v>
      </c>
      <c r="X503" s="6">
        <f t="shared" si="131"/>
        <v>0.84547343271711939</v>
      </c>
      <c r="Y503" s="6">
        <f t="shared" si="132"/>
        <v>0.76568153730628441</v>
      </c>
      <c r="Z503" s="6">
        <f t="shared" si="133"/>
        <v>1</v>
      </c>
      <c r="AA503" s="6">
        <f t="shared" si="134"/>
        <v>0.89748341075239879</v>
      </c>
      <c r="AB503" s="6">
        <f t="shared" si="135"/>
        <v>1.8689185948454565</v>
      </c>
      <c r="AC503" s="6">
        <f t="shared" si="136"/>
        <v>162.14611897750163</v>
      </c>
    </row>
    <row r="504" spans="1:29" x14ac:dyDescent="0.25">
      <c r="A504" s="3">
        <f t="shared" si="137"/>
        <v>42870</v>
      </c>
      <c r="B504" s="9">
        <f t="shared" si="151"/>
        <v>6473.2349273843693</v>
      </c>
      <c r="C504" s="9">
        <f t="shared" si="152"/>
        <v>3907.9450642021934</v>
      </c>
      <c r="D504" s="9">
        <f t="shared" si="153"/>
        <v>381614.09250897059</v>
      </c>
      <c r="E504" s="9">
        <f t="shared" si="154"/>
        <v>710.51645899672178</v>
      </c>
      <c r="F504" s="9">
        <f t="shared" si="155"/>
        <v>8499.2283994425943</v>
      </c>
      <c r="G504" s="9">
        <f t="shared" si="156"/>
        <v>2330.3436539779218</v>
      </c>
      <c r="H504" s="9">
        <f t="shared" si="157"/>
        <v>23162111.740793813</v>
      </c>
      <c r="I504" s="9">
        <f t="shared" si="158"/>
        <v>346.62409314582533</v>
      </c>
      <c r="J504" s="9">
        <f t="shared" si="159"/>
        <v>3.7566594608672275</v>
      </c>
      <c r="K504" s="9">
        <f t="shared" si="160"/>
        <v>1073.2632564294138</v>
      </c>
      <c r="L504" s="9">
        <f t="shared" si="161"/>
        <v>2135.293890770452</v>
      </c>
      <c r="M504" s="9">
        <f t="shared" si="162"/>
        <v>196173560.48426294</v>
      </c>
      <c r="N504" s="9">
        <f t="shared" si="163"/>
        <v>8.0423541121422501E+47</v>
      </c>
      <c r="Q504" s="6">
        <f t="shared" si="124"/>
        <v>0.98817897607984961</v>
      </c>
      <c r="R504" s="6">
        <f t="shared" si="125"/>
        <v>0.99959610966382562</v>
      </c>
      <c r="S504" s="6">
        <f t="shared" si="126"/>
        <v>1.0540607107881723</v>
      </c>
      <c r="T504" s="6">
        <f t="shared" si="127"/>
        <v>0.86715226093148368</v>
      </c>
      <c r="U504" s="6">
        <f t="shared" si="128"/>
        <v>0.99702702888494865</v>
      </c>
      <c r="V504" s="6">
        <f t="shared" si="129"/>
        <v>0.9604638820177952</v>
      </c>
      <c r="W504" s="6">
        <f t="shared" si="130"/>
        <v>1.3924473208713248</v>
      </c>
      <c r="X504" s="6">
        <f t="shared" si="131"/>
        <v>0.84547343284635224</v>
      </c>
      <c r="Y504" s="6">
        <f t="shared" si="132"/>
        <v>0.76568153733582833</v>
      </c>
      <c r="Z504" s="6">
        <f t="shared" si="133"/>
        <v>0.999997621215168</v>
      </c>
      <c r="AA504" s="6">
        <f t="shared" si="134"/>
        <v>0.89748341051395308</v>
      </c>
      <c r="AB504" s="6">
        <f t="shared" si="135"/>
        <v>1.8689185951598337</v>
      </c>
      <c r="AC504" s="6">
        <f t="shared" si="136"/>
        <v>162.1461188064097</v>
      </c>
    </row>
    <row r="505" spans="1:29" x14ac:dyDescent="0.25">
      <c r="A505" s="3">
        <f t="shared" si="137"/>
        <v>42871</v>
      </c>
      <c r="B505" s="9">
        <f t="shared" si="151"/>
        <v>6486.8385544885077</v>
      </c>
      <c r="C505" s="9">
        <f t="shared" si="152"/>
        <v>6005.0538877774952</v>
      </c>
      <c r="D505" s="9">
        <f t="shared" si="153"/>
        <v>504972.18868829159</v>
      </c>
      <c r="E505" s="9">
        <f t="shared" si="154"/>
        <v>1011.6861077415655</v>
      </c>
      <c r="F505" s="9">
        <f t="shared" si="155"/>
        <v>2892.4336743499739</v>
      </c>
      <c r="G505" s="9">
        <f t="shared" si="156"/>
        <v>2540.7271305891845</v>
      </c>
      <c r="H505" s="9">
        <f t="shared" si="157"/>
        <v>31433444.779454723</v>
      </c>
      <c r="I505" s="9">
        <f t="shared" si="158"/>
        <v>276.26955814042765</v>
      </c>
      <c r="J505" s="9">
        <f t="shared" si="159"/>
        <v>4.1710768145339427</v>
      </c>
      <c r="K505" s="9">
        <f t="shared" si="160"/>
        <v>2314.074995563295</v>
      </c>
      <c r="L505" s="9">
        <f t="shared" si="161"/>
        <v>2584.8787843472583</v>
      </c>
      <c r="M505" s="9">
        <f t="shared" si="162"/>
        <v>212286606.98525062</v>
      </c>
      <c r="N505" s="9">
        <f t="shared" si="163"/>
        <v>2.9298965100317829E+47</v>
      </c>
      <c r="Q505" s="6">
        <f t="shared" si="124"/>
        <v>0.98817897584499237</v>
      </c>
      <c r="R505" s="6">
        <f t="shared" si="125"/>
        <v>0.99961910053708058</v>
      </c>
      <c r="S505" s="6">
        <f t="shared" si="126"/>
        <v>1.0540607104941662</v>
      </c>
      <c r="T505" s="6">
        <f t="shared" si="127"/>
        <v>0.86715226076696439</v>
      </c>
      <c r="U505" s="6">
        <f t="shared" si="128"/>
        <v>0.99702702868501092</v>
      </c>
      <c r="V505" s="6">
        <f t="shared" si="129"/>
        <v>0.9604638818967669</v>
      </c>
      <c r="W505" s="6">
        <f t="shared" si="130"/>
        <v>1.3924473207083576</v>
      </c>
      <c r="X505" s="6">
        <f t="shared" si="131"/>
        <v>0.84547343290260502</v>
      </c>
      <c r="Y505" s="6">
        <f t="shared" si="132"/>
        <v>0.7656815372786453</v>
      </c>
      <c r="Z505" s="6">
        <f t="shared" si="133"/>
        <v>0.99999809455205768</v>
      </c>
      <c r="AA505" s="6">
        <f t="shared" si="134"/>
        <v>0.89748341024923528</v>
      </c>
      <c r="AB505" s="6">
        <f t="shared" si="135"/>
        <v>1.868918595161684</v>
      </c>
      <c r="AC505" s="6">
        <f t="shared" si="136"/>
        <v>162.1461185458981</v>
      </c>
    </row>
    <row r="506" spans="1:29" x14ac:dyDescent="0.25">
      <c r="A506" s="3">
        <f t="shared" si="137"/>
        <v>42872</v>
      </c>
      <c r="B506" s="9">
        <f t="shared" si="151"/>
        <v>8644.3087889488052</v>
      </c>
      <c r="C506" s="9">
        <f t="shared" si="152"/>
        <v>8906.1864541739214</v>
      </c>
      <c r="D506" s="9">
        <f t="shared" si="153"/>
        <v>543896.13597088063</v>
      </c>
      <c r="E506" s="9">
        <f t="shared" si="154"/>
        <v>1098.3240593902983</v>
      </c>
      <c r="F506" s="9">
        <f t="shared" si="155"/>
        <v>10802.932652461575</v>
      </c>
      <c r="G506" s="9">
        <f t="shared" si="156"/>
        <v>2655.111264886847</v>
      </c>
      <c r="H506" s="9">
        <f t="shared" si="157"/>
        <v>40146179.862625159</v>
      </c>
      <c r="I506" s="9">
        <f t="shared" si="158"/>
        <v>273.26038082978977</v>
      </c>
      <c r="J506" s="9">
        <f t="shared" si="159"/>
        <v>4.2768832462620692</v>
      </c>
      <c r="K506" s="9">
        <f t="shared" si="160"/>
        <v>2566.5792326370547</v>
      </c>
      <c r="L506" s="9">
        <f t="shared" si="161"/>
        <v>6530.7145873034769</v>
      </c>
      <c r="M506" s="9">
        <f t="shared" si="162"/>
        <v>428306560.76695883</v>
      </c>
      <c r="N506" s="9">
        <f t="shared" si="163"/>
        <v>1.1175137568539225E+48</v>
      </c>
      <c r="Q506" s="6">
        <f t="shared" si="124"/>
        <v>0.98817897560532975</v>
      </c>
      <c r="R506" s="6">
        <f t="shared" si="125"/>
        <v>0.9996407827194298</v>
      </c>
      <c r="S506" s="6">
        <f t="shared" si="126"/>
        <v>1.0540607101904598</v>
      </c>
      <c r="T506" s="6">
        <f t="shared" si="127"/>
        <v>0.86715226057854089</v>
      </c>
      <c r="U506" s="6">
        <f t="shared" si="128"/>
        <v>0.99702702846658897</v>
      </c>
      <c r="V506" s="6">
        <f t="shared" si="129"/>
        <v>0.96046388180256681</v>
      </c>
      <c r="W506" s="6">
        <f t="shared" si="130"/>
        <v>1.3924473204839332</v>
      </c>
      <c r="X506" s="6">
        <f t="shared" si="131"/>
        <v>0.84547343289069621</v>
      </c>
      <c r="Y506" s="6">
        <f t="shared" si="132"/>
        <v>0.76568153716992204</v>
      </c>
      <c r="Z506" s="6">
        <f t="shared" si="133"/>
        <v>0.9999984737064741</v>
      </c>
      <c r="AA506" s="6">
        <f t="shared" si="134"/>
        <v>0.89748341002934529</v>
      </c>
      <c r="AB506" s="6">
        <f t="shared" si="135"/>
        <v>1.8689185949277498</v>
      </c>
      <c r="AC506" s="6">
        <f t="shared" si="136"/>
        <v>162.14611828005553</v>
      </c>
    </row>
    <row r="507" spans="1:29" x14ac:dyDescent="0.25">
      <c r="A507" s="3">
        <f t="shared" si="137"/>
        <v>42873</v>
      </c>
      <c r="B507" s="9">
        <f t="shared" si="151"/>
        <v>12695.873808828064</v>
      </c>
      <c r="C507" s="9">
        <f t="shared" si="152"/>
        <v>10916.501767226606</v>
      </c>
      <c r="D507" s="9">
        <f t="shared" si="153"/>
        <v>645061.60105249938</v>
      </c>
      <c r="E507" s="9">
        <f t="shared" si="154"/>
        <v>1608.9692329158997</v>
      </c>
      <c r="F507" s="9">
        <f t="shared" si="155"/>
        <v>25082.741172914812</v>
      </c>
      <c r="G507" s="9">
        <f t="shared" si="156"/>
        <v>2753.5156942698895</v>
      </c>
      <c r="H507" s="9">
        <f t="shared" si="157"/>
        <v>36528972.80496984</v>
      </c>
      <c r="I507" s="9">
        <f t="shared" si="158"/>
        <v>327.04045728433618</v>
      </c>
      <c r="J507" s="9">
        <f t="shared" si="159"/>
        <v>8.1741252138392682</v>
      </c>
      <c r="K507" s="9">
        <f t="shared" si="160"/>
        <v>0</v>
      </c>
      <c r="L507" s="9">
        <f t="shared" si="161"/>
        <v>6129.0118440907381</v>
      </c>
      <c r="M507" s="9">
        <f t="shared" si="162"/>
        <v>461812481.86373526</v>
      </c>
      <c r="N507" s="9">
        <f t="shared" si="163"/>
        <v>9.4870117398434325E+47</v>
      </c>
      <c r="Q507" s="6">
        <f t="shared" si="124"/>
        <v>0.98817897542020228</v>
      </c>
      <c r="R507" s="6">
        <f t="shared" si="125"/>
        <v>0.99966123069205937</v>
      </c>
      <c r="S507" s="6">
        <f t="shared" si="126"/>
        <v>1.0540607099526169</v>
      </c>
      <c r="T507" s="6">
        <f t="shared" si="127"/>
        <v>0.86715226041806626</v>
      </c>
      <c r="U507" s="6">
        <f t="shared" si="128"/>
        <v>0.99702702828807599</v>
      </c>
      <c r="V507" s="6">
        <f t="shared" si="129"/>
        <v>0.96046388175124109</v>
      </c>
      <c r="W507" s="6">
        <f t="shared" si="130"/>
        <v>1.392447320267665</v>
      </c>
      <c r="X507" s="6">
        <f t="shared" si="131"/>
        <v>0.84547343283069865</v>
      </c>
      <c r="Y507" s="6">
        <f t="shared" si="132"/>
        <v>0.7656815370491179</v>
      </c>
      <c r="Z507" s="6">
        <f t="shared" si="133"/>
        <v>1</v>
      </c>
      <c r="AA507" s="6">
        <f t="shared" si="134"/>
        <v>0.89748340989694009</v>
      </c>
      <c r="AB507" s="6">
        <f t="shared" si="135"/>
        <v>1.8689185945728359</v>
      </c>
      <c r="AC507" s="6">
        <f t="shared" si="136"/>
        <v>162.14611807393521</v>
      </c>
    </row>
    <row r="508" spans="1:29" x14ac:dyDescent="0.25">
      <c r="A508" s="3">
        <f t="shared" si="137"/>
        <v>42874</v>
      </c>
      <c r="B508" s="9">
        <f t="shared" si="151"/>
        <v>18440.118310160924</v>
      </c>
      <c r="C508" s="9">
        <f t="shared" si="152"/>
        <v>10684.007300950658</v>
      </c>
      <c r="D508" s="9">
        <f t="shared" si="153"/>
        <v>670601.05240407854</v>
      </c>
      <c r="E508" s="9">
        <f t="shared" si="154"/>
        <v>1404.4745441792595</v>
      </c>
      <c r="F508" s="9">
        <f t="shared" si="155"/>
        <v>18089.711682753226</v>
      </c>
      <c r="G508" s="9">
        <f t="shared" si="156"/>
        <v>2826.8606730743395</v>
      </c>
      <c r="H508" s="9">
        <f t="shared" si="157"/>
        <v>40690045.765626289</v>
      </c>
      <c r="I508" s="9">
        <f t="shared" si="158"/>
        <v>332.80798660516967</v>
      </c>
      <c r="J508" s="9">
        <f t="shared" si="159"/>
        <v>13.508257490106505</v>
      </c>
      <c r="K508" s="9">
        <f t="shared" si="160"/>
        <v>0</v>
      </c>
      <c r="L508" s="9">
        <f t="shared" si="161"/>
        <v>6112.1444535568526</v>
      </c>
      <c r="M508" s="9">
        <f t="shared" si="162"/>
        <v>430614311.95213377</v>
      </c>
      <c r="N508" s="9">
        <f t="shared" si="163"/>
        <v>1.2374502115927047E+48</v>
      </c>
      <c r="Q508" s="6">
        <f t="shared" si="124"/>
        <v>0.98817897532150956</v>
      </c>
      <c r="R508" s="6">
        <f t="shared" si="125"/>
        <v>0.99968051469382158</v>
      </c>
      <c r="S508" s="6">
        <f t="shared" si="126"/>
        <v>1.0540607098218828</v>
      </c>
      <c r="T508" s="6">
        <f t="shared" si="127"/>
        <v>0.86715226031756987</v>
      </c>
      <c r="U508" s="6">
        <f t="shared" si="128"/>
        <v>0.99702702818360223</v>
      </c>
      <c r="V508" s="6">
        <f t="shared" si="129"/>
        <v>0.96046388174461206</v>
      </c>
      <c r="W508" s="6">
        <f t="shared" si="130"/>
        <v>1.3924473201099725</v>
      </c>
      <c r="X508" s="6">
        <f t="shared" si="131"/>
        <v>0.8454734327491934</v>
      </c>
      <c r="Y508" s="6">
        <f t="shared" si="132"/>
        <v>0.76568153694904062</v>
      </c>
      <c r="Z508" s="6">
        <f t="shared" si="133"/>
        <v>1</v>
      </c>
      <c r="AA508" s="6">
        <f t="shared" si="134"/>
        <v>0.89748340986257613</v>
      </c>
      <c r="AB508" s="6">
        <f t="shared" si="135"/>
        <v>1.8689185942130977</v>
      </c>
      <c r="AC508" s="6">
        <f t="shared" si="136"/>
        <v>162.14611796287895</v>
      </c>
    </row>
    <row r="509" spans="1:29" x14ac:dyDescent="0.25">
      <c r="A509" s="3">
        <f t="shared" si="137"/>
        <v>42875</v>
      </c>
      <c r="B509" s="9">
        <f t="shared" si="151"/>
        <v>17046.751750430249</v>
      </c>
      <c r="C509" s="9">
        <f t="shared" si="152"/>
        <v>0</v>
      </c>
      <c r="D509" s="9">
        <f t="shared" si="153"/>
        <v>598840.29286035465</v>
      </c>
      <c r="E509" s="9">
        <f t="shared" si="154"/>
        <v>936.30213999068235</v>
      </c>
      <c r="F509" s="9">
        <f t="shared" si="155"/>
        <v>17413.862957227087</v>
      </c>
      <c r="G509" s="9">
        <f t="shared" si="156"/>
        <v>2792.7278701091955</v>
      </c>
      <c r="H509" s="9">
        <f t="shared" si="157"/>
        <v>39310971.677552387</v>
      </c>
      <c r="I509" s="9">
        <f t="shared" si="158"/>
        <v>280.08607408899513</v>
      </c>
      <c r="J509" s="9">
        <f t="shared" si="159"/>
        <v>10.521429596557521</v>
      </c>
      <c r="K509" s="9">
        <f t="shared" si="160"/>
        <v>0</v>
      </c>
      <c r="L509" s="9">
        <f t="shared" si="161"/>
        <v>2682.8974026556657</v>
      </c>
      <c r="M509" s="9">
        <f t="shared" si="162"/>
        <v>466417468.74840266</v>
      </c>
      <c r="N509" s="9">
        <f t="shared" si="163"/>
        <v>2.1981651540168275E+47</v>
      </c>
      <c r="Q509" s="6">
        <f t="shared" si="124"/>
        <v>0.98817897531222187</v>
      </c>
      <c r="R509" s="6">
        <f t="shared" si="125"/>
        <v>1</v>
      </c>
      <c r="S509" s="6">
        <f t="shared" si="126"/>
        <v>1.054060709803651</v>
      </c>
      <c r="T509" s="6">
        <f t="shared" si="127"/>
        <v>0.86715226028642534</v>
      </c>
      <c r="U509" s="6">
        <f t="shared" si="128"/>
        <v>0.9970270281601934</v>
      </c>
      <c r="V509" s="6">
        <f t="shared" si="129"/>
        <v>0.96046388177328956</v>
      </c>
      <c r="W509" s="6">
        <f t="shared" si="130"/>
        <v>1.3924473200346277</v>
      </c>
      <c r="X509" s="6">
        <f t="shared" si="131"/>
        <v>0.84547343267121366</v>
      </c>
      <c r="Y509" s="6">
        <f t="shared" si="132"/>
        <v>0.76568153688911844</v>
      </c>
      <c r="Z509" s="6">
        <f t="shared" si="133"/>
        <v>1</v>
      </c>
      <c r="AA509" s="6">
        <f t="shared" si="134"/>
        <v>0.89748340991005349</v>
      </c>
      <c r="AB509" s="6">
        <f t="shared" si="135"/>
        <v>1.868918593937448</v>
      </c>
      <c r="AC509" s="6">
        <f t="shared" si="136"/>
        <v>162.14611795095948</v>
      </c>
    </row>
    <row r="510" spans="1:29" x14ac:dyDescent="0.25">
      <c r="A510" s="3">
        <f t="shared" si="137"/>
        <v>42876</v>
      </c>
      <c r="B510" s="9">
        <f t="shared" si="151"/>
        <v>8917.7836482987095</v>
      </c>
      <c r="C510" s="9">
        <f t="shared" si="152"/>
        <v>0</v>
      </c>
      <c r="D510" s="9">
        <f t="shared" si="153"/>
        <v>655376.64418765251</v>
      </c>
      <c r="E510" s="9">
        <f t="shared" si="154"/>
        <v>618.48132375102614</v>
      </c>
      <c r="F510" s="9">
        <f t="shared" si="155"/>
        <v>3059.0306137941056</v>
      </c>
      <c r="G510" s="9">
        <f t="shared" si="156"/>
        <v>2692.0386763087181</v>
      </c>
      <c r="H510" s="9">
        <f t="shared" si="157"/>
        <v>42624116.437431365</v>
      </c>
      <c r="I510" s="9">
        <f t="shared" si="158"/>
        <v>294.69027526376146</v>
      </c>
      <c r="J510" s="9">
        <f t="shared" si="159"/>
        <v>8.2419470335661327</v>
      </c>
      <c r="K510" s="9">
        <f t="shared" si="160"/>
        <v>0</v>
      </c>
      <c r="L510" s="9">
        <f t="shared" si="161"/>
        <v>1767.664501697305</v>
      </c>
      <c r="M510" s="9">
        <f t="shared" si="162"/>
        <v>911517061.19999683</v>
      </c>
      <c r="N510" s="9">
        <f t="shared" si="163"/>
        <v>8.642137680970748E+47</v>
      </c>
      <c r="Q510" s="6">
        <f t="shared" si="124"/>
        <v>0.98817897537246946</v>
      </c>
      <c r="R510" s="6">
        <f t="shared" si="125"/>
        <v>1</v>
      </c>
      <c r="S510" s="6">
        <f t="shared" si="126"/>
        <v>1.0540607098747325</v>
      </c>
      <c r="T510" s="6">
        <f t="shared" si="127"/>
        <v>0.86715226031483383</v>
      </c>
      <c r="U510" s="6">
        <f t="shared" si="128"/>
        <v>0.99702702820289646</v>
      </c>
      <c r="V510" s="6">
        <f t="shared" si="129"/>
        <v>0.96046388182161835</v>
      </c>
      <c r="W510" s="6">
        <f t="shared" si="130"/>
        <v>1.3924473200395107</v>
      </c>
      <c r="X510" s="6">
        <f t="shared" si="131"/>
        <v>0.84547343261465868</v>
      </c>
      <c r="Y510" s="6">
        <f t="shared" si="132"/>
        <v>0.76568153687381912</v>
      </c>
      <c r="Z510" s="6">
        <f t="shared" si="133"/>
        <v>1</v>
      </c>
      <c r="AA510" s="6">
        <f t="shared" si="134"/>
        <v>0.89748341000720122</v>
      </c>
      <c r="AB510" s="6">
        <f t="shared" si="135"/>
        <v>1.8689185937922532</v>
      </c>
      <c r="AC510" s="6">
        <f t="shared" si="136"/>
        <v>162.146118017069</v>
      </c>
    </row>
  </sheetData>
  <conditionalFormatting sqref="AD368:AD390 O371:P390 J373:L379 A302:AD364 A365:D372 F365:AD367 F371:L372 F368:P370 A373:C379 B387:B390 A380:B386">
    <cfRule type="expression" dxfId="100" priority="14">
      <formula>$A302=TODAY()</formula>
    </cfRule>
  </conditionalFormatting>
  <conditionalFormatting sqref="B2:N350">
    <cfRule type="expression" dxfId="99" priority="13">
      <formula>B2=MAX(B$2:B$350)</formula>
    </cfRule>
  </conditionalFormatting>
  <conditionalFormatting sqref="Q368:AC384">
    <cfRule type="expression" dxfId="98" priority="12">
      <formula>$A368=TODAY()</formula>
    </cfRule>
  </conditionalFormatting>
  <conditionalFormatting sqref="M371:N379">
    <cfRule type="expression" dxfId="97" priority="11">
      <formula>$A371=TODAY()</formula>
    </cfRule>
  </conditionalFormatting>
  <conditionalFormatting sqref="F373:I379">
    <cfRule type="expression" dxfId="96" priority="8">
      <formula>$A373=TODAY()</formula>
    </cfRule>
  </conditionalFormatting>
  <conditionalFormatting sqref="D373:D379">
    <cfRule type="expression" dxfId="95" priority="7">
      <formula>$A373=TODAY()</formula>
    </cfRule>
  </conditionalFormatting>
  <conditionalFormatting sqref="E365:E379">
    <cfRule type="expression" dxfId="94" priority="6">
      <formula>$A365=TODAY()</formula>
    </cfRule>
  </conditionalFormatting>
  <conditionalFormatting sqref="A387:A510">
    <cfRule type="expression" dxfId="93" priority="3">
      <formula>$A387=TODAY()</formula>
    </cfRule>
  </conditionalFormatting>
  <conditionalFormatting sqref="C380:N510">
    <cfRule type="expression" dxfId="92" priority="2">
      <formula>$A380=TODAY()</formula>
    </cfRule>
  </conditionalFormatting>
  <conditionalFormatting sqref="Q385:AC510">
    <cfRule type="expression" dxfId="91" priority="1">
      <formula>$A385=TODAY()</formula>
    </cfRule>
  </conditionalFormatting>
  <pageMargins left="0.75" right="0.75" top="1" bottom="1" header="0.5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468D2-1B70-4F02-B42C-4C37FA7EBF73}">
  <dimension ref="A1:AC520"/>
  <sheetViews>
    <sheetView tabSelected="1" workbookViewId="0">
      <pane ySplit="1" topLeftCell="A358" activePane="bottomLeft" state="frozen"/>
      <selection pane="bottomLeft" activeCell="E370" sqref="E370"/>
    </sheetView>
  </sheetViews>
  <sheetFormatPr defaultColWidth="11" defaultRowHeight="15" x14ac:dyDescent="0.25"/>
  <cols>
    <col min="1" max="1" width="11" style="4" customWidth="1"/>
  </cols>
  <sheetData>
    <row r="1" spans="1:29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16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  <c r="AB1" s="1" t="s">
        <v>12</v>
      </c>
      <c r="AC1" s="1" t="s">
        <v>16</v>
      </c>
    </row>
    <row r="2" spans="1:29" x14ac:dyDescent="0.25">
      <c r="A2" s="3">
        <v>42368</v>
      </c>
      <c r="B2" s="16">
        <v>0</v>
      </c>
      <c r="C2" s="16">
        <v>0</v>
      </c>
      <c r="D2" s="16">
        <v>0</v>
      </c>
      <c r="E2" s="17">
        <v>0</v>
      </c>
      <c r="F2" s="16">
        <v>0</v>
      </c>
      <c r="G2" s="16">
        <v>0</v>
      </c>
      <c r="H2" s="24">
        <v>0</v>
      </c>
      <c r="I2" s="16">
        <v>0</v>
      </c>
      <c r="J2" s="16">
        <v>0</v>
      </c>
      <c r="K2" s="16">
        <v>0</v>
      </c>
      <c r="L2" s="16">
        <v>0</v>
      </c>
      <c r="M2">
        <v>0</v>
      </c>
      <c r="N2">
        <v>0</v>
      </c>
      <c r="T2" s="6"/>
    </row>
    <row r="3" spans="1:29" x14ac:dyDescent="0.25">
      <c r="A3" s="3">
        <f t="shared" ref="A3:A66" si="0">A2+1</f>
        <v>42369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24">
        <v>0</v>
      </c>
      <c r="I3" s="16">
        <v>0</v>
      </c>
      <c r="J3" s="16">
        <v>0</v>
      </c>
      <c r="K3" s="16">
        <v>0</v>
      </c>
      <c r="L3" s="16">
        <v>0</v>
      </c>
      <c r="M3">
        <v>0</v>
      </c>
      <c r="N3">
        <v>0</v>
      </c>
      <c r="T3" s="6"/>
    </row>
    <row r="4" spans="1:29" x14ac:dyDescent="0.25">
      <c r="A4" s="3">
        <f t="shared" si="0"/>
        <v>42370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24">
        <v>0</v>
      </c>
      <c r="I4" s="16">
        <v>0</v>
      </c>
      <c r="J4" s="16">
        <v>0</v>
      </c>
      <c r="K4" s="16">
        <v>0</v>
      </c>
      <c r="L4" s="16">
        <v>0</v>
      </c>
      <c r="M4">
        <v>0</v>
      </c>
      <c r="N4">
        <v>0</v>
      </c>
      <c r="T4" s="6"/>
    </row>
    <row r="5" spans="1:29" x14ac:dyDescent="0.25">
      <c r="A5" s="3">
        <f t="shared" si="0"/>
        <v>42371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24">
        <v>0</v>
      </c>
      <c r="I5" s="16">
        <v>0</v>
      </c>
      <c r="J5" s="16">
        <v>0</v>
      </c>
      <c r="K5" s="16">
        <v>0</v>
      </c>
      <c r="L5" s="16">
        <v>0</v>
      </c>
      <c r="M5">
        <v>0</v>
      </c>
      <c r="N5">
        <v>0</v>
      </c>
      <c r="T5" s="6"/>
    </row>
    <row r="6" spans="1:29" x14ac:dyDescent="0.25">
      <c r="A6" s="3">
        <f t="shared" si="0"/>
        <v>42372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24">
        <v>0</v>
      </c>
      <c r="I6" s="16">
        <v>0</v>
      </c>
      <c r="J6" s="16">
        <v>0</v>
      </c>
      <c r="K6" s="16">
        <v>0</v>
      </c>
      <c r="L6" s="16">
        <v>0</v>
      </c>
      <c r="M6">
        <v>0</v>
      </c>
      <c r="N6">
        <v>0</v>
      </c>
      <c r="T6" s="6"/>
    </row>
    <row r="7" spans="1:29" x14ac:dyDescent="0.25">
      <c r="A7" s="3">
        <f t="shared" si="0"/>
        <v>42373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24">
        <v>0</v>
      </c>
      <c r="I7" s="16">
        <v>0</v>
      </c>
      <c r="J7" s="16">
        <v>0</v>
      </c>
      <c r="K7" s="16">
        <v>0</v>
      </c>
      <c r="L7" s="16">
        <v>0</v>
      </c>
      <c r="M7">
        <v>0</v>
      </c>
      <c r="N7">
        <v>0</v>
      </c>
      <c r="T7" s="6"/>
    </row>
    <row r="8" spans="1:29" x14ac:dyDescent="0.25">
      <c r="A8" s="3">
        <f t="shared" si="0"/>
        <v>42374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24">
        <v>0</v>
      </c>
      <c r="I8" s="16">
        <v>0</v>
      </c>
      <c r="J8" s="16">
        <v>0</v>
      </c>
      <c r="K8" s="16">
        <v>0</v>
      </c>
      <c r="L8" s="16">
        <v>0</v>
      </c>
      <c r="M8">
        <v>0</v>
      </c>
      <c r="N8">
        <v>0</v>
      </c>
      <c r="T8" s="6"/>
    </row>
    <row r="9" spans="1:29" x14ac:dyDescent="0.25">
      <c r="A9" s="3">
        <f t="shared" si="0"/>
        <v>42375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24">
        <v>0</v>
      </c>
      <c r="I9" s="16">
        <v>0</v>
      </c>
      <c r="J9" s="16">
        <v>0</v>
      </c>
      <c r="K9" s="16">
        <v>0</v>
      </c>
      <c r="L9" s="16">
        <v>0</v>
      </c>
      <c r="M9">
        <v>0</v>
      </c>
      <c r="N9">
        <v>0</v>
      </c>
      <c r="T9" s="6"/>
    </row>
    <row r="10" spans="1:29" x14ac:dyDescent="0.25">
      <c r="A10" s="3">
        <f t="shared" si="0"/>
        <v>42376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24">
        <v>0</v>
      </c>
      <c r="I10" s="16">
        <v>0</v>
      </c>
      <c r="J10" s="16">
        <v>0</v>
      </c>
      <c r="K10" s="16">
        <v>0</v>
      </c>
      <c r="L10" s="16">
        <v>0</v>
      </c>
      <c r="M10">
        <v>0</v>
      </c>
      <c r="N10">
        <v>0</v>
      </c>
      <c r="T10" s="6"/>
    </row>
    <row r="11" spans="1:29" x14ac:dyDescent="0.25">
      <c r="A11" s="3">
        <f t="shared" si="0"/>
        <v>42377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24">
        <v>0</v>
      </c>
      <c r="I11" s="16">
        <v>0</v>
      </c>
      <c r="J11" s="16">
        <v>0</v>
      </c>
      <c r="K11" s="16">
        <v>0</v>
      </c>
      <c r="L11" s="16">
        <v>0</v>
      </c>
      <c r="M11">
        <v>0</v>
      </c>
      <c r="N11">
        <v>0</v>
      </c>
      <c r="T11" s="6"/>
    </row>
    <row r="12" spans="1:29" x14ac:dyDescent="0.25">
      <c r="A12" s="3">
        <f t="shared" si="0"/>
        <v>42378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24">
        <v>0</v>
      </c>
      <c r="I12" s="16">
        <v>0</v>
      </c>
      <c r="J12" s="16">
        <v>0</v>
      </c>
      <c r="K12" s="16">
        <v>0</v>
      </c>
      <c r="L12" s="16">
        <v>0</v>
      </c>
      <c r="M12">
        <v>0</v>
      </c>
      <c r="N12">
        <v>0</v>
      </c>
      <c r="T12" s="6"/>
    </row>
    <row r="13" spans="1:29" x14ac:dyDescent="0.25">
      <c r="A13" s="3">
        <f t="shared" si="0"/>
        <v>42379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24">
        <v>0</v>
      </c>
      <c r="I13" s="16">
        <v>0</v>
      </c>
      <c r="J13" s="16">
        <v>0</v>
      </c>
      <c r="K13" s="16">
        <v>0</v>
      </c>
      <c r="L13" s="16">
        <v>0</v>
      </c>
      <c r="M13">
        <v>0</v>
      </c>
      <c r="N13">
        <v>0</v>
      </c>
      <c r="T13" s="6"/>
    </row>
    <row r="14" spans="1:29" x14ac:dyDescent="0.25">
      <c r="A14" s="3">
        <f t="shared" si="0"/>
        <v>42380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24">
        <v>0</v>
      </c>
      <c r="I14" s="16">
        <v>0</v>
      </c>
      <c r="J14" s="16">
        <v>0</v>
      </c>
      <c r="K14" s="16">
        <v>0</v>
      </c>
      <c r="L14" s="16">
        <v>0</v>
      </c>
      <c r="M14">
        <v>0</v>
      </c>
      <c r="N14">
        <v>0</v>
      </c>
      <c r="T14" s="6"/>
    </row>
    <row r="15" spans="1:29" x14ac:dyDescent="0.25">
      <c r="A15" s="3">
        <f t="shared" si="0"/>
        <v>42381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24">
        <v>0</v>
      </c>
      <c r="I15" s="16">
        <v>0</v>
      </c>
      <c r="J15" s="16">
        <v>0</v>
      </c>
      <c r="K15" s="16">
        <v>0</v>
      </c>
      <c r="L15" s="16">
        <v>0</v>
      </c>
      <c r="M15">
        <v>0</v>
      </c>
      <c r="N15">
        <v>0</v>
      </c>
      <c r="T15" s="6"/>
    </row>
    <row r="16" spans="1:29" x14ac:dyDescent="0.25">
      <c r="A16" s="3">
        <f t="shared" si="0"/>
        <v>42382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24">
        <v>0</v>
      </c>
      <c r="I16" s="16">
        <v>0</v>
      </c>
      <c r="J16" s="16">
        <v>0</v>
      </c>
      <c r="K16" s="16">
        <v>0</v>
      </c>
      <c r="L16" s="16">
        <v>0</v>
      </c>
      <c r="M16">
        <v>0</v>
      </c>
      <c r="N16">
        <v>0</v>
      </c>
      <c r="T16" s="6"/>
    </row>
    <row r="17" spans="1:20" x14ac:dyDescent="0.25">
      <c r="A17" s="3">
        <f t="shared" si="0"/>
        <v>42383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24">
        <v>0</v>
      </c>
      <c r="I17" s="16">
        <v>0</v>
      </c>
      <c r="J17" s="16">
        <v>0</v>
      </c>
      <c r="K17" s="16">
        <v>0</v>
      </c>
      <c r="L17" s="16">
        <v>0</v>
      </c>
      <c r="M17">
        <v>0</v>
      </c>
      <c r="N17">
        <v>0</v>
      </c>
      <c r="T17" s="6"/>
    </row>
    <row r="18" spans="1:20" x14ac:dyDescent="0.25">
      <c r="A18" s="3">
        <f t="shared" si="0"/>
        <v>42384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  <c r="H18" s="24">
        <v>0</v>
      </c>
      <c r="I18" s="16">
        <v>0</v>
      </c>
      <c r="J18" s="16">
        <v>0</v>
      </c>
      <c r="K18" s="16">
        <v>0</v>
      </c>
      <c r="L18" s="16">
        <v>0</v>
      </c>
      <c r="M18">
        <v>0</v>
      </c>
      <c r="N18">
        <v>0</v>
      </c>
      <c r="T18" s="6"/>
    </row>
    <row r="19" spans="1:20" x14ac:dyDescent="0.25">
      <c r="A19" s="3">
        <f t="shared" si="0"/>
        <v>42385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24">
        <v>0</v>
      </c>
      <c r="I19" s="16">
        <v>0</v>
      </c>
      <c r="J19" s="16">
        <v>0</v>
      </c>
      <c r="K19" s="16">
        <v>0</v>
      </c>
      <c r="L19" s="16">
        <v>0</v>
      </c>
      <c r="M19">
        <v>0</v>
      </c>
      <c r="N19">
        <v>0</v>
      </c>
      <c r="T19" s="6"/>
    </row>
    <row r="20" spans="1:20" x14ac:dyDescent="0.25">
      <c r="A20" s="3">
        <f t="shared" si="0"/>
        <v>42386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24">
        <v>0</v>
      </c>
      <c r="I20" s="16">
        <v>0</v>
      </c>
      <c r="J20" s="16">
        <v>0</v>
      </c>
      <c r="K20" s="16">
        <v>0</v>
      </c>
      <c r="L20" s="16">
        <v>0</v>
      </c>
      <c r="M20">
        <v>0</v>
      </c>
      <c r="N20">
        <v>0</v>
      </c>
      <c r="T20" s="6"/>
    </row>
    <row r="21" spans="1:20" x14ac:dyDescent="0.25">
      <c r="A21" s="3">
        <f t="shared" si="0"/>
        <v>42387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24">
        <v>0</v>
      </c>
      <c r="I21" s="16">
        <v>0</v>
      </c>
      <c r="J21" s="16">
        <v>0</v>
      </c>
      <c r="K21" s="16">
        <v>0</v>
      </c>
      <c r="L21" s="16">
        <v>0</v>
      </c>
      <c r="M21">
        <v>0</v>
      </c>
      <c r="N21">
        <v>0</v>
      </c>
      <c r="T21" s="6"/>
    </row>
    <row r="22" spans="1:20" x14ac:dyDescent="0.25">
      <c r="A22" s="3">
        <f t="shared" si="0"/>
        <v>42388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24">
        <v>0</v>
      </c>
      <c r="I22" s="16">
        <v>0</v>
      </c>
      <c r="J22" s="16">
        <v>0</v>
      </c>
      <c r="K22" s="16">
        <v>0</v>
      </c>
      <c r="L22" s="16">
        <v>0</v>
      </c>
      <c r="M22">
        <v>0</v>
      </c>
      <c r="N22">
        <v>0</v>
      </c>
      <c r="T22" s="6"/>
    </row>
    <row r="23" spans="1:20" x14ac:dyDescent="0.25">
      <c r="A23" s="3">
        <f t="shared" si="0"/>
        <v>42389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24">
        <v>0</v>
      </c>
      <c r="I23" s="16">
        <v>0</v>
      </c>
      <c r="J23" s="16">
        <v>0</v>
      </c>
      <c r="K23" s="16">
        <v>0</v>
      </c>
      <c r="L23" s="16">
        <v>0</v>
      </c>
      <c r="M23">
        <v>0</v>
      </c>
      <c r="N23">
        <v>0</v>
      </c>
      <c r="T23" s="6"/>
    </row>
    <row r="24" spans="1:20" x14ac:dyDescent="0.25">
      <c r="A24" s="3">
        <f t="shared" si="0"/>
        <v>42390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24">
        <v>0</v>
      </c>
      <c r="I24" s="16">
        <v>0</v>
      </c>
      <c r="J24" s="16">
        <v>0</v>
      </c>
      <c r="K24" s="16">
        <v>0</v>
      </c>
      <c r="L24" s="16">
        <v>0</v>
      </c>
      <c r="M24">
        <v>0</v>
      </c>
      <c r="N24">
        <v>0</v>
      </c>
      <c r="T24" s="6"/>
    </row>
    <row r="25" spans="1:20" x14ac:dyDescent="0.25">
      <c r="A25" s="3">
        <f t="shared" si="0"/>
        <v>42391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24">
        <v>0</v>
      </c>
      <c r="I25" s="16">
        <v>0</v>
      </c>
      <c r="J25" s="16">
        <v>0</v>
      </c>
      <c r="K25" s="16">
        <v>0</v>
      </c>
      <c r="L25" s="16">
        <v>0</v>
      </c>
      <c r="M25">
        <v>0</v>
      </c>
      <c r="N25">
        <v>0</v>
      </c>
      <c r="T25" s="6"/>
    </row>
    <row r="26" spans="1:20" x14ac:dyDescent="0.25">
      <c r="A26" s="3">
        <f t="shared" si="0"/>
        <v>42392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24">
        <v>0</v>
      </c>
      <c r="I26" s="16">
        <v>0</v>
      </c>
      <c r="J26" s="16">
        <v>0</v>
      </c>
      <c r="K26" s="16">
        <v>0</v>
      </c>
      <c r="L26" s="16">
        <v>0</v>
      </c>
      <c r="M26">
        <v>0</v>
      </c>
      <c r="N26">
        <v>0</v>
      </c>
      <c r="T26" s="6"/>
    </row>
    <row r="27" spans="1:20" x14ac:dyDescent="0.25">
      <c r="A27" s="3">
        <f t="shared" si="0"/>
        <v>42393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24">
        <v>0</v>
      </c>
      <c r="I27" s="16">
        <v>0</v>
      </c>
      <c r="J27" s="16">
        <v>0</v>
      </c>
      <c r="K27" s="16">
        <v>0</v>
      </c>
      <c r="L27" s="16">
        <v>0</v>
      </c>
      <c r="M27">
        <v>0</v>
      </c>
      <c r="N27">
        <v>0</v>
      </c>
      <c r="T27" s="6"/>
    </row>
    <row r="28" spans="1:20" x14ac:dyDescent="0.25">
      <c r="A28" s="3">
        <f t="shared" si="0"/>
        <v>42394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24">
        <v>0</v>
      </c>
      <c r="I28" s="16">
        <v>0</v>
      </c>
      <c r="J28" s="16">
        <v>0</v>
      </c>
      <c r="K28" s="16">
        <v>0</v>
      </c>
      <c r="L28" s="16">
        <v>0</v>
      </c>
      <c r="M28">
        <v>0</v>
      </c>
      <c r="N28">
        <v>0</v>
      </c>
      <c r="T28" s="6"/>
    </row>
    <row r="29" spans="1:20" x14ac:dyDescent="0.25">
      <c r="A29" s="3">
        <f t="shared" si="0"/>
        <v>42395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24">
        <v>0</v>
      </c>
      <c r="I29" s="16">
        <v>0</v>
      </c>
      <c r="J29" s="16">
        <v>0</v>
      </c>
      <c r="K29" s="16">
        <v>0</v>
      </c>
      <c r="L29" s="16">
        <v>0</v>
      </c>
      <c r="M29">
        <v>0</v>
      </c>
      <c r="N29">
        <v>0</v>
      </c>
      <c r="T29" s="6"/>
    </row>
    <row r="30" spans="1:20" x14ac:dyDescent="0.25">
      <c r="A30" s="3">
        <f t="shared" si="0"/>
        <v>42396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24">
        <v>0</v>
      </c>
      <c r="I30" s="16">
        <v>0</v>
      </c>
      <c r="J30" s="16">
        <v>0</v>
      </c>
      <c r="K30" s="16">
        <v>0</v>
      </c>
      <c r="L30" s="16">
        <v>0</v>
      </c>
      <c r="M30">
        <v>0</v>
      </c>
      <c r="N30">
        <v>0</v>
      </c>
      <c r="T30" s="6"/>
    </row>
    <row r="31" spans="1:20" x14ac:dyDescent="0.25">
      <c r="A31" s="3">
        <f t="shared" si="0"/>
        <v>42397</v>
      </c>
      <c r="B31" s="16">
        <v>0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24">
        <v>0</v>
      </c>
      <c r="I31" s="16">
        <v>0</v>
      </c>
      <c r="J31" s="16">
        <v>0</v>
      </c>
      <c r="K31" s="16">
        <v>0</v>
      </c>
      <c r="L31" s="16">
        <v>0</v>
      </c>
      <c r="M31">
        <v>0</v>
      </c>
      <c r="N31">
        <v>0</v>
      </c>
      <c r="T31" s="6"/>
    </row>
    <row r="32" spans="1:20" x14ac:dyDescent="0.25">
      <c r="A32" s="3">
        <f t="shared" si="0"/>
        <v>42398</v>
      </c>
      <c r="B32" s="16">
        <v>0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24">
        <v>0</v>
      </c>
      <c r="I32" s="16">
        <v>0</v>
      </c>
      <c r="J32" s="16">
        <v>0</v>
      </c>
      <c r="K32" s="16">
        <v>0</v>
      </c>
      <c r="L32" s="16">
        <v>0</v>
      </c>
      <c r="M32">
        <v>0</v>
      </c>
      <c r="N32">
        <v>0</v>
      </c>
      <c r="T32" s="6"/>
    </row>
    <row r="33" spans="1:20" x14ac:dyDescent="0.25">
      <c r="A33" s="3">
        <f t="shared" si="0"/>
        <v>42399</v>
      </c>
      <c r="B33" s="16">
        <v>0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24">
        <v>0</v>
      </c>
      <c r="I33" s="16">
        <v>0</v>
      </c>
      <c r="J33" s="16">
        <v>0</v>
      </c>
      <c r="K33" s="16">
        <v>0</v>
      </c>
      <c r="L33" s="16">
        <v>0</v>
      </c>
      <c r="M33">
        <v>0</v>
      </c>
      <c r="N33">
        <v>0</v>
      </c>
      <c r="T33" s="6"/>
    </row>
    <row r="34" spans="1:20" x14ac:dyDescent="0.25">
      <c r="A34" s="3">
        <f t="shared" si="0"/>
        <v>42400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  <c r="H34" s="24">
        <v>0</v>
      </c>
      <c r="I34" s="16">
        <v>0</v>
      </c>
      <c r="J34" s="16">
        <v>0</v>
      </c>
      <c r="K34" s="16">
        <v>0</v>
      </c>
      <c r="L34" s="16">
        <v>0</v>
      </c>
      <c r="M34">
        <v>0</v>
      </c>
      <c r="N34">
        <v>0</v>
      </c>
      <c r="T34" s="6"/>
    </row>
    <row r="35" spans="1:20" x14ac:dyDescent="0.25">
      <c r="A35" s="3">
        <f t="shared" si="0"/>
        <v>42401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  <c r="H35" s="24">
        <v>0</v>
      </c>
      <c r="I35" s="16">
        <v>0</v>
      </c>
      <c r="J35" s="16">
        <v>0</v>
      </c>
      <c r="K35" s="16">
        <v>0</v>
      </c>
      <c r="L35" s="16">
        <v>0</v>
      </c>
      <c r="M35">
        <v>0</v>
      </c>
      <c r="N35">
        <v>0</v>
      </c>
      <c r="T35" s="6"/>
    </row>
    <row r="36" spans="1:20" x14ac:dyDescent="0.25">
      <c r="A36" s="3">
        <f t="shared" si="0"/>
        <v>42402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24">
        <v>0</v>
      </c>
      <c r="I36" s="16">
        <v>0</v>
      </c>
      <c r="J36" s="16">
        <v>0</v>
      </c>
      <c r="K36" s="16">
        <v>0</v>
      </c>
      <c r="L36" s="16">
        <v>0</v>
      </c>
      <c r="M36">
        <v>0</v>
      </c>
      <c r="N36">
        <v>0</v>
      </c>
      <c r="T36" s="6"/>
    </row>
    <row r="37" spans="1:20" x14ac:dyDescent="0.25">
      <c r="A37" s="3">
        <f t="shared" si="0"/>
        <v>42403</v>
      </c>
      <c r="B37" s="16">
        <v>0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24">
        <v>0</v>
      </c>
      <c r="I37" s="16">
        <v>0</v>
      </c>
      <c r="J37" s="16">
        <v>0</v>
      </c>
      <c r="K37" s="16">
        <v>0</v>
      </c>
      <c r="L37" s="16">
        <v>0</v>
      </c>
      <c r="M37">
        <v>0</v>
      </c>
      <c r="N37">
        <v>0</v>
      </c>
      <c r="T37" s="6"/>
    </row>
    <row r="38" spans="1:20" x14ac:dyDescent="0.25">
      <c r="A38" s="3">
        <f t="shared" si="0"/>
        <v>42404</v>
      </c>
      <c r="B38" s="16">
        <v>0</v>
      </c>
      <c r="C38" s="16">
        <v>0</v>
      </c>
      <c r="D38" s="16">
        <v>0</v>
      </c>
      <c r="E38" s="16">
        <v>0</v>
      </c>
      <c r="F38" s="16">
        <v>0</v>
      </c>
      <c r="G38" s="16">
        <v>0</v>
      </c>
      <c r="H38" s="24">
        <v>0</v>
      </c>
      <c r="I38" s="16">
        <v>0</v>
      </c>
      <c r="J38" s="16">
        <v>0</v>
      </c>
      <c r="K38" s="16">
        <v>0</v>
      </c>
      <c r="L38" s="16">
        <v>0</v>
      </c>
      <c r="M38">
        <v>0</v>
      </c>
      <c r="N38">
        <v>0</v>
      </c>
      <c r="T38" s="6"/>
    </row>
    <row r="39" spans="1:20" x14ac:dyDescent="0.25">
      <c r="A39" s="3">
        <f t="shared" si="0"/>
        <v>42405</v>
      </c>
      <c r="B39" s="16">
        <v>0</v>
      </c>
      <c r="C39" s="16">
        <v>0</v>
      </c>
      <c r="D39" s="16">
        <v>0</v>
      </c>
      <c r="E39" s="16">
        <v>0</v>
      </c>
      <c r="F39" s="16">
        <v>0</v>
      </c>
      <c r="G39" s="16">
        <v>0</v>
      </c>
      <c r="H39" s="24">
        <v>0</v>
      </c>
      <c r="I39" s="16">
        <v>0</v>
      </c>
      <c r="J39" s="16">
        <v>0</v>
      </c>
      <c r="K39" s="16">
        <v>0</v>
      </c>
      <c r="L39" s="16">
        <v>0</v>
      </c>
      <c r="M39">
        <v>0</v>
      </c>
      <c r="N39">
        <v>0</v>
      </c>
      <c r="T39" s="6"/>
    </row>
    <row r="40" spans="1:20" x14ac:dyDescent="0.25">
      <c r="A40" s="3">
        <f t="shared" si="0"/>
        <v>42406</v>
      </c>
      <c r="B40" s="16">
        <v>0</v>
      </c>
      <c r="C40" s="16">
        <v>0</v>
      </c>
      <c r="D40" s="16">
        <v>0</v>
      </c>
      <c r="E40" s="16">
        <v>0</v>
      </c>
      <c r="F40" s="16">
        <v>0</v>
      </c>
      <c r="G40" s="16">
        <v>0</v>
      </c>
      <c r="H40" s="24">
        <v>0</v>
      </c>
      <c r="I40" s="16">
        <v>0</v>
      </c>
      <c r="J40" s="16">
        <v>0</v>
      </c>
      <c r="K40" s="16">
        <v>0</v>
      </c>
      <c r="L40" s="16">
        <v>0</v>
      </c>
      <c r="M40">
        <v>0</v>
      </c>
      <c r="N40">
        <v>0</v>
      </c>
      <c r="T40" s="6"/>
    </row>
    <row r="41" spans="1:20" x14ac:dyDescent="0.25">
      <c r="A41" s="3">
        <f t="shared" si="0"/>
        <v>42407</v>
      </c>
      <c r="B41" s="16">
        <v>0</v>
      </c>
      <c r="C41" s="16">
        <v>0</v>
      </c>
      <c r="D41" s="16">
        <v>0</v>
      </c>
      <c r="E41" s="16">
        <v>0</v>
      </c>
      <c r="F41" s="16">
        <v>0</v>
      </c>
      <c r="G41" s="16">
        <v>0</v>
      </c>
      <c r="H41" s="24">
        <v>0</v>
      </c>
      <c r="I41" s="16">
        <v>0</v>
      </c>
      <c r="J41" s="16">
        <v>0</v>
      </c>
      <c r="K41" s="16">
        <v>0</v>
      </c>
      <c r="L41" s="16">
        <v>0</v>
      </c>
      <c r="M41">
        <v>0</v>
      </c>
      <c r="N41">
        <v>0</v>
      </c>
      <c r="T41" s="6"/>
    </row>
    <row r="42" spans="1:20" x14ac:dyDescent="0.25">
      <c r="A42" s="3">
        <f t="shared" si="0"/>
        <v>42408</v>
      </c>
      <c r="B42" s="16">
        <v>0</v>
      </c>
      <c r="C42" s="16">
        <v>0</v>
      </c>
      <c r="D42" s="16">
        <v>0</v>
      </c>
      <c r="E42" s="16">
        <v>0</v>
      </c>
      <c r="F42" s="16">
        <v>0</v>
      </c>
      <c r="G42" s="16">
        <v>0</v>
      </c>
      <c r="H42" s="24">
        <v>0</v>
      </c>
      <c r="I42" s="16">
        <v>0</v>
      </c>
      <c r="J42" s="16">
        <v>0</v>
      </c>
      <c r="K42" s="16">
        <v>0</v>
      </c>
      <c r="L42" s="16">
        <v>0</v>
      </c>
      <c r="M42">
        <v>0</v>
      </c>
      <c r="N42">
        <v>0</v>
      </c>
      <c r="T42" s="6"/>
    </row>
    <row r="43" spans="1:20" x14ac:dyDescent="0.25">
      <c r="A43" s="3">
        <f t="shared" si="0"/>
        <v>42409</v>
      </c>
      <c r="B43" s="16">
        <v>0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24">
        <v>0</v>
      </c>
      <c r="I43" s="16">
        <v>0</v>
      </c>
      <c r="J43" s="16">
        <v>0</v>
      </c>
      <c r="K43" s="16">
        <v>0</v>
      </c>
      <c r="L43" s="16">
        <v>0</v>
      </c>
      <c r="M43">
        <v>0</v>
      </c>
      <c r="N43">
        <v>0</v>
      </c>
      <c r="T43" s="6"/>
    </row>
    <row r="44" spans="1:20" x14ac:dyDescent="0.25">
      <c r="A44" s="3">
        <f t="shared" si="0"/>
        <v>42410</v>
      </c>
      <c r="B44" s="16">
        <v>0</v>
      </c>
      <c r="C44" s="16">
        <v>0</v>
      </c>
      <c r="D44" s="16">
        <v>0</v>
      </c>
      <c r="E44" s="16">
        <v>0</v>
      </c>
      <c r="F44" s="16">
        <v>0</v>
      </c>
      <c r="G44" s="16">
        <v>0</v>
      </c>
      <c r="H44" s="24">
        <v>0</v>
      </c>
      <c r="I44" s="16">
        <v>0</v>
      </c>
      <c r="J44" s="16">
        <v>0</v>
      </c>
      <c r="K44" s="16">
        <v>0</v>
      </c>
      <c r="L44" s="16">
        <v>0</v>
      </c>
      <c r="M44">
        <v>0</v>
      </c>
      <c r="N44">
        <v>0</v>
      </c>
      <c r="Q44" s="16">
        <f>SUM(B57:B59)</f>
        <v>9</v>
      </c>
      <c r="T44" s="6"/>
    </row>
    <row r="45" spans="1:20" x14ac:dyDescent="0.25">
      <c r="A45" s="3">
        <f t="shared" si="0"/>
        <v>42411</v>
      </c>
      <c r="B45" s="16">
        <v>0</v>
      </c>
      <c r="C45" s="16">
        <v>0</v>
      </c>
      <c r="D45" s="16">
        <v>0</v>
      </c>
      <c r="E45" s="16">
        <v>0</v>
      </c>
      <c r="F45" s="16">
        <v>0</v>
      </c>
      <c r="G45" s="16">
        <v>0</v>
      </c>
      <c r="H45" s="24">
        <v>0</v>
      </c>
      <c r="I45" s="16">
        <v>0</v>
      </c>
      <c r="J45" s="16">
        <v>0</v>
      </c>
      <c r="K45" s="16">
        <v>0</v>
      </c>
      <c r="L45" s="16">
        <v>0</v>
      </c>
      <c r="M45">
        <v>0</v>
      </c>
      <c r="N45">
        <v>0</v>
      </c>
      <c r="T45" s="6"/>
    </row>
    <row r="46" spans="1:20" x14ac:dyDescent="0.25">
      <c r="A46" s="3">
        <f t="shared" si="0"/>
        <v>42412</v>
      </c>
      <c r="B46" s="16">
        <v>0</v>
      </c>
      <c r="C46" s="16">
        <v>0</v>
      </c>
      <c r="D46" s="16">
        <v>0</v>
      </c>
      <c r="E46" s="16">
        <v>0</v>
      </c>
      <c r="F46" s="16">
        <v>0</v>
      </c>
      <c r="G46" s="16">
        <v>0</v>
      </c>
      <c r="H46" s="24">
        <v>0</v>
      </c>
      <c r="I46" s="16">
        <v>0</v>
      </c>
      <c r="J46" s="16">
        <v>0</v>
      </c>
      <c r="K46" s="16">
        <v>0</v>
      </c>
      <c r="L46" s="16">
        <v>0</v>
      </c>
      <c r="M46">
        <v>0</v>
      </c>
      <c r="N46">
        <v>0</v>
      </c>
      <c r="T46" s="6"/>
    </row>
    <row r="47" spans="1:20" x14ac:dyDescent="0.25">
      <c r="A47" s="3">
        <f t="shared" si="0"/>
        <v>42413</v>
      </c>
      <c r="B47" s="16">
        <v>0</v>
      </c>
      <c r="C47" s="16">
        <v>0</v>
      </c>
      <c r="D47" s="16">
        <v>0</v>
      </c>
      <c r="E47" s="16">
        <v>0</v>
      </c>
      <c r="F47" s="16">
        <v>0</v>
      </c>
      <c r="G47" s="16">
        <v>0</v>
      </c>
      <c r="H47" s="24">
        <v>0</v>
      </c>
      <c r="I47" s="16">
        <v>0</v>
      </c>
      <c r="J47" s="16">
        <v>0</v>
      </c>
      <c r="K47" s="16">
        <v>0</v>
      </c>
      <c r="L47" s="16">
        <v>0</v>
      </c>
      <c r="M47">
        <v>0</v>
      </c>
      <c r="N47">
        <v>0</v>
      </c>
      <c r="T47" s="6"/>
    </row>
    <row r="48" spans="1:20" x14ac:dyDescent="0.25">
      <c r="A48" s="3">
        <f t="shared" si="0"/>
        <v>42414</v>
      </c>
      <c r="B48" s="16">
        <v>0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24">
        <v>0</v>
      </c>
      <c r="I48" s="16">
        <v>0</v>
      </c>
      <c r="J48" s="16">
        <v>0</v>
      </c>
      <c r="K48" s="16">
        <v>0</v>
      </c>
      <c r="L48" s="16">
        <v>0</v>
      </c>
      <c r="M48">
        <v>0</v>
      </c>
      <c r="N48">
        <v>0</v>
      </c>
      <c r="T48" s="6"/>
    </row>
    <row r="49" spans="1:20" x14ac:dyDescent="0.25">
      <c r="A49" s="3">
        <f t="shared" si="0"/>
        <v>42415</v>
      </c>
      <c r="B49" s="16">
        <v>0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24">
        <v>0</v>
      </c>
      <c r="I49" s="16">
        <v>0</v>
      </c>
      <c r="J49" s="16">
        <v>0</v>
      </c>
      <c r="K49" s="16">
        <v>0</v>
      </c>
      <c r="L49" s="16">
        <v>0</v>
      </c>
      <c r="M49">
        <v>0</v>
      </c>
      <c r="N49">
        <v>0</v>
      </c>
      <c r="T49" s="6"/>
    </row>
    <row r="50" spans="1:20" x14ac:dyDescent="0.25">
      <c r="A50" s="3">
        <f t="shared" si="0"/>
        <v>42416</v>
      </c>
      <c r="B50" s="16">
        <v>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24">
        <v>0</v>
      </c>
      <c r="I50" s="16">
        <v>0</v>
      </c>
      <c r="J50" s="16">
        <v>0</v>
      </c>
      <c r="K50" s="16">
        <v>0</v>
      </c>
      <c r="L50" s="16">
        <v>0</v>
      </c>
      <c r="M50">
        <v>0</v>
      </c>
      <c r="N50">
        <v>0</v>
      </c>
      <c r="T50" s="6"/>
    </row>
    <row r="51" spans="1:20" x14ac:dyDescent="0.25">
      <c r="A51" s="3">
        <f t="shared" si="0"/>
        <v>42417</v>
      </c>
      <c r="B51" s="16">
        <v>0</v>
      </c>
      <c r="C51" s="16">
        <v>0</v>
      </c>
      <c r="D51" s="16">
        <v>0</v>
      </c>
      <c r="E51" s="16">
        <v>0</v>
      </c>
      <c r="F51" s="16">
        <v>0</v>
      </c>
      <c r="G51" s="16">
        <v>0</v>
      </c>
      <c r="H51" s="24">
        <v>0</v>
      </c>
      <c r="I51" s="16">
        <v>0</v>
      </c>
      <c r="J51" s="16">
        <v>0</v>
      </c>
      <c r="K51" s="16">
        <v>0</v>
      </c>
      <c r="L51" s="16">
        <v>0</v>
      </c>
      <c r="M51">
        <v>0</v>
      </c>
      <c r="N51">
        <v>0</v>
      </c>
      <c r="T51" s="6"/>
    </row>
    <row r="52" spans="1:20" x14ac:dyDescent="0.25">
      <c r="A52" s="3">
        <f t="shared" si="0"/>
        <v>42418</v>
      </c>
      <c r="B52" s="16">
        <v>0</v>
      </c>
      <c r="C52" s="16">
        <v>0</v>
      </c>
      <c r="D52" s="16">
        <v>0</v>
      </c>
      <c r="E52" s="16">
        <v>0</v>
      </c>
      <c r="F52" s="16">
        <v>0</v>
      </c>
      <c r="G52" s="16">
        <v>0</v>
      </c>
      <c r="H52" s="24">
        <v>0</v>
      </c>
      <c r="I52" s="16">
        <v>0</v>
      </c>
      <c r="J52" s="16">
        <v>0</v>
      </c>
      <c r="K52" s="16">
        <v>0</v>
      </c>
      <c r="L52" s="16">
        <v>0</v>
      </c>
      <c r="M52">
        <v>0</v>
      </c>
      <c r="N52">
        <v>0</v>
      </c>
      <c r="T52" s="6"/>
    </row>
    <row r="53" spans="1:20" x14ac:dyDescent="0.25">
      <c r="A53" s="3">
        <f t="shared" si="0"/>
        <v>42419</v>
      </c>
      <c r="B53" s="16">
        <v>0</v>
      </c>
      <c r="C53" s="16">
        <v>0</v>
      </c>
      <c r="D53" s="16">
        <v>0</v>
      </c>
      <c r="E53" s="16">
        <v>0</v>
      </c>
      <c r="F53" s="16">
        <v>0</v>
      </c>
      <c r="G53" s="16">
        <v>0</v>
      </c>
      <c r="H53" s="24">
        <v>0</v>
      </c>
      <c r="I53" s="16">
        <v>0</v>
      </c>
      <c r="J53" s="16">
        <v>0</v>
      </c>
      <c r="K53" s="16">
        <v>0</v>
      </c>
      <c r="L53" s="16">
        <v>0</v>
      </c>
      <c r="M53">
        <v>0</v>
      </c>
      <c r="N53">
        <v>0</v>
      </c>
      <c r="T53" s="6"/>
    </row>
    <row r="54" spans="1:20" x14ac:dyDescent="0.25">
      <c r="A54" s="3">
        <f t="shared" si="0"/>
        <v>42420</v>
      </c>
      <c r="B54" s="16">
        <v>1</v>
      </c>
      <c r="C54" s="16">
        <v>0</v>
      </c>
      <c r="D54" s="16">
        <v>0</v>
      </c>
      <c r="E54" s="16">
        <v>0</v>
      </c>
      <c r="F54" s="16">
        <v>0</v>
      </c>
      <c r="G54" s="16">
        <v>2</v>
      </c>
      <c r="H54" s="24">
        <v>0</v>
      </c>
      <c r="I54" s="16">
        <v>0</v>
      </c>
      <c r="J54" s="16">
        <v>0</v>
      </c>
      <c r="K54" s="16">
        <v>0</v>
      </c>
      <c r="L54" s="16">
        <v>0</v>
      </c>
      <c r="M54">
        <v>0</v>
      </c>
      <c r="N54">
        <v>0</v>
      </c>
      <c r="T54" s="6"/>
    </row>
    <row r="55" spans="1:20" x14ac:dyDescent="0.25">
      <c r="A55" s="3">
        <f t="shared" si="0"/>
        <v>42421</v>
      </c>
      <c r="B55" s="16">
        <v>1</v>
      </c>
      <c r="C55" s="16">
        <v>0</v>
      </c>
      <c r="D55" s="16">
        <v>0</v>
      </c>
      <c r="E55" s="16">
        <v>0</v>
      </c>
      <c r="F55" s="16">
        <v>0</v>
      </c>
      <c r="G55" s="16">
        <v>2</v>
      </c>
      <c r="H55" s="24">
        <v>0</v>
      </c>
      <c r="I55" s="16">
        <v>0</v>
      </c>
      <c r="J55" s="16">
        <v>0</v>
      </c>
      <c r="K55" s="16">
        <v>0</v>
      </c>
      <c r="L55" s="16">
        <v>0</v>
      </c>
      <c r="M55">
        <v>0</v>
      </c>
      <c r="N55">
        <v>0</v>
      </c>
      <c r="T55" s="6"/>
    </row>
    <row r="56" spans="1:20" x14ac:dyDescent="0.25">
      <c r="A56" s="3">
        <f t="shared" si="0"/>
        <v>42422</v>
      </c>
      <c r="B56" s="20">
        <v>1</v>
      </c>
      <c r="C56" s="16">
        <v>0</v>
      </c>
      <c r="D56" s="16">
        <v>0</v>
      </c>
      <c r="E56" s="16">
        <v>0</v>
      </c>
      <c r="F56" s="16">
        <v>0</v>
      </c>
      <c r="G56" s="16">
        <v>2</v>
      </c>
      <c r="H56" s="24">
        <v>0</v>
      </c>
      <c r="I56" s="16">
        <v>0</v>
      </c>
      <c r="J56" s="16">
        <v>0</v>
      </c>
      <c r="K56" s="16">
        <v>0</v>
      </c>
      <c r="L56" s="16">
        <v>0</v>
      </c>
      <c r="M56">
        <v>0</v>
      </c>
      <c r="N56">
        <v>0</v>
      </c>
      <c r="T56" s="6"/>
    </row>
    <row r="57" spans="1:20" x14ac:dyDescent="0.25">
      <c r="A57" s="3">
        <f t="shared" si="0"/>
        <v>42423</v>
      </c>
      <c r="B57" s="16">
        <v>4</v>
      </c>
      <c r="C57" s="16">
        <v>0</v>
      </c>
      <c r="D57" s="16">
        <v>0</v>
      </c>
      <c r="E57" s="16">
        <v>0</v>
      </c>
      <c r="F57" s="16">
        <v>0</v>
      </c>
      <c r="G57" s="16">
        <v>4</v>
      </c>
      <c r="H57" s="24">
        <v>0</v>
      </c>
      <c r="I57" s="16">
        <v>0</v>
      </c>
      <c r="J57" s="16">
        <v>0</v>
      </c>
      <c r="K57" s="16">
        <v>0</v>
      </c>
      <c r="L57" s="16">
        <v>0</v>
      </c>
      <c r="M57">
        <v>0</v>
      </c>
      <c r="N57">
        <v>0</v>
      </c>
      <c r="T57" s="6"/>
    </row>
    <row r="58" spans="1:20" x14ac:dyDescent="0.25">
      <c r="A58" s="3">
        <f t="shared" si="0"/>
        <v>42424</v>
      </c>
      <c r="B58" s="16">
        <v>4</v>
      </c>
      <c r="C58" s="16">
        <v>0</v>
      </c>
      <c r="D58" s="16">
        <v>0</v>
      </c>
      <c r="E58" s="16">
        <v>0</v>
      </c>
      <c r="F58" s="16">
        <v>0</v>
      </c>
      <c r="G58" s="16">
        <v>4</v>
      </c>
      <c r="H58" s="24">
        <v>0</v>
      </c>
      <c r="I58" s="16">
        <v>0</v>
      </c>
      <c r="J58" s="16">
        <v>0</v>
      </c>
      <c r="K58" s="16">
        <v>0</v>
      </c>
      <c r="L58" s="16">
        <v>0</v>
      </c>
      <c r="M58">
        <v>0</v>
      </c>
      <c r="N58">
        <v>0</v>
      </c>
      <c r="T58" s="6"/>
    </row>
    <row r="59" spans="1:20" x14ac:dyDescent="0.25">
      <c r="A59" s="3">
        <f t="shared" si="0"/>
        <v>42425</v>
      </c>
      <c r="B59" s="16">
        <v>1</v>
      </c>
      <c r="C59" s="16">
        <v>0</v>
      </c>
      <c r="D59" s="16">
        <v>0</v>
      </c>
      <c r="E59" s="16">
        <v>0</v>
      </c>
      <c r="F59" s="16">
        <v>1</v>
      </c>
      <c r="G59" s="16">
        <v>3</v>
      </c>
      <c r="H59" s="24">
        <v>0</v>
      </c>
      <c r="I59" s="16">
        <v>0</v>
      </c>
      <c r="J59" s="16">
        <v>0</v>
      </c>
      <c r="K59" s="16">
        <v>0</v>
      </c>
      <c r="L59" s="16">
        <v>0</v>
      </c>
      <c r="M59">
        <v>0</v>
      </c>
      <c r="N59">
        <v>0</v>
      </c>
      <c r="T59" s="6"/>
    </row>
    <row r="60" spans="1:20" x14ac:dyDescent="0.25">
      <c r="A60" s="3">
        <f t="shared" si="0"/>
        <v>42426</v>
      </c>
      <c r="B60" s="16">
        <v>5</v>
      </c>
      <c r="C60" s="16">
        <v>0</v>
      </c>
      <c r="D60" s="16">
        <v>0</v>
      </c>
      <c r="E60" s="16">
        <v>0</v>
      </c>
      <c r="F60" s="16">
        <v>0</v>
      </c>
      <c r="G60" s="16">
        <v>7</v>
      </c>
      <c r="H60" s="24">
        <v>0</v>
      </c>
      <c r="I60" s="16">
        <v>0</v>
      </c>
      <c r="J60" s="16">
        <v>0</v>
      </c>
      <c r="K60" s="16">
        <v>0</v>
      </c>
      <c r="L60" s="16">
        <v>0</v>
      </c>
      <c r="M60">
        <v>0</v>
      </c>
      <c r="N60">
        <v>0</v>
      </c>
      <c r="T60" s="6"/>
    </row>
    <row r="61" spans="1:20" x14ac:dyDescent="0.25">
      <c r="A61" s="3">
        <f t="shared" si="0"/>
        <v>42427</v>
      </c>
      <c r="B61" s="16">
        <v>4</v>
      </c>
      <c r="C61" s="16">
        <v>0</v>
      </c>
      <c r="D61" s="16">
        <v>0</v>
      </c>
      <c r="E61" s="16">
        <v>0</v>
      </c>
      <c r="F61" s="16">
        <v>0</v>
      </c>
      <c r="G61" s="16">
        <v>8</v>
      </c>
      <c r="H61" s="24">
        <v>0</v>
      </c>
      <c r="I61" s="16">
        <v>0</v>
      </c>
      <c r="J61" s="16">
        <v>0</v>
      </c>
      <c r="K61" s="16">
        <v>0</v>
      </c>
      <c r="L61" s="16">
        <v>0</v>
      </c>
      <c r="M61">
        <v>0</v>
      </c>
      <c r="N61">
        <v>0</v>
      </c>
      <c r="T61" s="6"/>
    </row>
    <row r="62" spans="1:20" x14ac:dyDescent="0.25">
      <c r="A62" s="3">
        <f t="shared" si="0"/>
        <v>42428</v>
      </c>
      <c r="B62" s="16">
        <v>8</v>
      </c>
      <c r="C62" s="16">
        <v>0</v>
      </c>
      <c r="D62" s="16">
        <v>1</v>
      </c>
      <c r="E62" s="16">
        <v>0</v>
      </c>
      <c r="F62" s="16">
        <v>0</v>
      </c>
      <c r="G62" s="16">
        <v>9</v>
      </c>
      <c r="H62" s="24">
        <v>0</v>
      </c>
      <c r="I62" s="16">
        <v>0</v>
      </c>
      <c r="J62" s="16">
        <v>0</v>
      </c>
      <c r="K62" s="16">
        <v>0</v>
      </c>
      <c r="L62" s="16">
        <v>0</v>
      </c>
      <c r="M62">
        <v>0</v>
      </c>
      <c r="N62">
        <v>0</v>
      </c>
      <c r="T62" s="6"/>
    </row>
    <row r="63" spans="1:20" x14ac:dyDescent="0.25">
      <c r="A63" s="3">
        <f t="shared" si="0"/>
        <v>42429</v>
      </c>
      <c r="B63" s="16">
        <v>12</v>
      </c>
      <c r="C63" s="16">
        <v>0</v>
      </c>
      <c r="D63" s="16">
        <v>0</v>
      </c>
      <c r="E63" s="16">
        <v>0</v>
      </c>
      <c r="F63" s="16">
        <v>0</v>
      </c>
      <c r="G63" s="16">
        <v>11</v>
      </c>
      <c r="H63" s="24">
        <v>0</v>
      </c>
      <c r="I63" s="16">
        <v>0</v>
      </c>
      <c r="J63" s="16">
        <v>0</v>
      </c>
      <c r="K63" s="16">
        <v>0</v>
      </c>
      <c r="L63" s="16">
        <v>0</v>
      </c>
      <c r="M63">
        <v>0</v>
      </c>
      <c r="N63">
        <v>0</v>
      </c>
      <c r="T63" s="6"/>
    </row>
    <row r="64" spans="1:20" x14ac:dyDescent="0.25">
      <c r="A64" s="3">
        <f t="shared" si="0"/>
        <v>42430</v>
      </c>
      <c r="B64" s="16">
        <v>11</v>
      </c>
      <c r="C64" s="16">
        <v>0</v>
      </c>
      <c r="D64" s="16">
        <v>5</v>
      </c>
      <c r="E64" s="16">
        <v>0</v>
      </c>
      <c r="F64" s="16">
        <v>1</v>
      </c>
      <c r="G64" s="16">
        <v>12</v>
      </c>
      <c r="H64" s="24">
        <v>0</v>
      </c>
      <c r="I64" s="16">
        <v>0</v>
      </c>
      <c r="J64" s="16">
        <v>0</v>
      </c>
      <c r="K64" s="16">
        <v>0</v>
      </c>
      <c r="L64" s="16">
        <v>0</v>
      </c>
      <c r="M64">
        <v>0</v>
      </c>
      <c r="N64">
        <v>0</v>
      </c>
      <c r="T64" s="6"/>
    </row>
    <row r="65" spans="1:29" x14ac:dyDescent="0.25">
      <c r="A65" s="3">
        <f t="shared" si="0"/>
        <v>42431</v>
      </c>
      <c r="B65" s="16">
        <v>27</v>
      </c>
      <c r="C65" s="16">
        <v>1</v>
      </c>
      <c r="D65" s="16">
        <v>3</v>
      </c>
      <c r="E65" s="16">
        <v>0</v>
      </c>
      <c r="F65" s="16">
        <v>1</v>
      </c>
      <c r="G65" s="16">
        <v>11</v>
      </c>
      <c r="H65" s="24">
        <v>0</v>
      </c>
      <c r="I65" s="16">
        <v>0</v>
      </c>
      <c r="J65" s="16">
        <v>0</v>
      </c>
      <c r="K65" s="16">
        <v>0</v>
      </c>
      <c r="L65" s="16">
        <v>0</v>
      </c>
      <c r="M65">
        <v>0</v>
      </c>
      <c r="N65">
        <v>0</v>
      </c>
      <c r="Q65" s="6">
        <f t="shared" ref="Q65:Q128" si="1">IF(ISERROR(B65/B58),1,B65/B58)</f>
        <v>6.75</v>
      </c>
      <c r="R65" s="6">
        <f t="shared" ref="R65:R128" si="2">IF(ISERROR(C65/C58),1,C65/C58)</f>
        <v>1</v>
      </c>
      <c r="S65" s="6">
        <f t="shared" ref="S65:S128" si="3">IF(ISERROR(D65/D58),1,D65/D58)</f>
        <v>1</v>
      </c>
      <c r="T65" s="6">
        <f t="shared" ref="T65:T128" si="4">IF(ISERROR(E65/E58),1,E65/E58)</f>
        <v>1</v>
      </c>
      <c r="U65" s="6">
        <f t="shared" ref="U65:U128" si="5">IF(ISERROR(F65/F58),1,F65/F58)</f>
        <v>1</v>
      </c>
      <c r="V65" s="6">
        <f t="shared" ref="V65:V128" si="6">IF(ISERROR(G65/G58),1,G65/G58)</f>
        <v>2.75</v>
      </c>
      <c r="W65" s="6">
        <f t="shared" ref="W65:W128" si="7">IF(ISERROR(H65/H58),1,H65/H58)</f>
        <v>1</v>
      </c>
      <c r="X65" s="6">
        <f t="shared" ref="X65:X128" si="8">IF(ISERROR(I65/I58),1,I65/I58)</f>
        <v>1</v>
      </c>
      <c r="Y65" s="6">
        <f t="shared" ref="Y65:Y128" si="9">IF(ISERROR(J65/J58),1,J65/J58)</f>
        <v>1</v>
      </c>
      <c r="Z65" s="6">
        <f t="shared" ref="Z65:Z128" si="10">IF(ISERROR(K65/K58),1,K65/K58)</f>
        <v>1</v>
      </c>
      <c r="AA65" s="6">
        <f t="shared" ref="AA65:AA128" si="11">IF(ISERROR(L65/L58),1,L65/L58)</f>
        <v>1</v>
      </c>
      <c r="AB65" s="6">
        <f t="shared" ref="AB65:AB128" si="12">IF(ISERROR(M65/M58),1,M65/M58)</f>
        <v>1</v>
      </c>
      <c r="AC65" s="6">
        <f t="shared" ref="AC65:AC128" si="13">IF(ISERROR(N65/N58),1,N65/N58)</f>
        <v>1</v>
      </c>
    </row>
    <row r="66" spans="1:29" x14ac:dyDescent="0.25">
      <c r="A66" s="3">
        <f t="shared" si="0"/>
        <v>42432</v>
      </c>
      <c r="B66" s="16">
        <v>28</v>
      </c>
      <c r="C66" s="16">
        <v>1</v>
      </c>
      <c r="D66" s="16">
        <v>2</v>
      </c>
      <c r="E66" s="16">
        <v>0</v>
      </c>
      <c r="F66" s="16">
        <v>0</v>
      </c>
      <c r="G66" s="16">
        <v>15</v>
      </c>
      <c r="H66" s="24">
        <v>0</v>
      </c>
      <c r="I66" s="16">
        <v>0</v>
      </c>
      <c r="J66" s="16">
        <v>0</v>
      </c>
      <c r="K66" s="16">
        <v>0</v>
      </c>
      <c r="L66" s="16">
        <v>0</v>
      </c>
      <c r="M66">
        <v>0</v>
      </c>
      <c r="N66">
        <v>0</v>
      </c>
      <c r="Q66" s="6">
        <f t="shared" si="1"/>
        <v>28</v>
      </c>
      <c r="R66" s="6">
        <f t="shared" si="2"/>
        <v>1</v>
      </c>
      <c r="S66" s="6">
        <f t="shared" si="3"/>
        <v>1</v>
      </c>
      <c r="T66" s="6">
        <f t="shared" si="4"/>
        <v>1</v>
      </c>
      <c r="U66" s="6">
        <f t="shared" si="5"/>
        <v>0</v>
      </c>
      <c r="V66" s="6">
        <f t="shared" si="6"/>
        <v>5</v>
      </c>
      <c r="W66" s="6">
        <f t="shared" si="7"/>
        <v>1</v>
      </c>
      <c r="X66" s="6">
        <f t="shared" si="8"/>
        <v>1</v>
      </c>
      <c r="Y66" s="6">
        <f t="shared" si="9"/>
        <v>1</v>
      </c>
      <c r="Z66" s="6">
        <f t="shared" si="10"/>
        <v>1</v>
      </c>
      <c r="AA66" s="6">
        <f t="shared" si="11"/>
        <v>1</v>
      </c>
      <c r="AB66" s="6">
        <f t="shared" si="12"/>
        <v>1</v>
      </c>
      <c r="AC66" s="6">
        <f t="shared" si="13"/>
        <v>1</v>
      </c>
    </row>
    <row r="67" spans="1:29" x14ac:dyDescent="0.25">
      <c r="A67" s="3">
        <f t="shared" ref="A67:A130" si="14">A66+1</f>
        <v>42433</v>
      </c>
      <c r="B67" s="16">
        <v>41</v>
      </c>
      <c r="C67" s="16">
        <v>1</v>
      </c>
      <c r="D67" s="16">
        <v>1</v>
      </c>
      <c r="E67" s="16">
        <v>0</v>
      </c>
      <c r="F67" s="16">
        <v>3</v>
      </c>
      <c r="G67" s="16">
        <v>16</v>
      </c>
      <c r="H67" s="24">
        <v>1</v>
      </c>
      <c r="I67" s="16">
        <v>0</v>
      </c>
      <c r="J67" s="16">
        <v>0</v>
      </c>
      <c r="K67" s="16">
        <v>0</v>
      </c>
      <c r="L67" s="16">
        <v>0</v>
      </c>
      <c r="M67">
        <v>0</v>
      </c>
      <c r="N67">
        <v>0</v>
      </c>
      <c r="Q67" s="6">
        <f t="shared" si="1"/>
        <v>8.1999999999999993</v>
      </c>
      <c r="R67" s="6">
        <f t="shared" si="2"/>
        <v>1</v>
      </c>
      <c r="S67" s="6">
        <f t="shared" si="3"/>
        <v>1</v>
      </c>
      <c r="T67" s="6">
        <f t="shared" si="4"/>
        <v>1</v>
      </c>
      <c r="U67" s="6">
        <f t="shared" si="5"/>
        <v>1</v>
      </c>
      <c r="V67" s="6">
        <f t="shared" si="6"/>
        <v>2.2857142857142856</v>
      </c>
      <c r="W67" s="6">
        <f t="shared" si="7"/>
        <v>1</v>
      </c>
      <c r="X67" s="6">
        <f t="shared" si="8"/>
        <v>1</v>
      </c>
      <c r="Y67" s="6">
        <f t="shared" si="9"/>
        <v>1</v>
      </c>
      <c r="Z67" s="6">
        <f t="shared" si="10"/>
        <v>1</v>
      </c>
      <c r="AA67" s="6">
        <f t="shared" si="11"/>
        <v>1</v>
      </c>
      <c r="AB67" s="6">
        <f t="shared" si="12"/>
        <v>1</v>
      </c>
      <c r="AC67" s="6">
        <f t="shared" si="13"/>
        <v>1</v>
      </c>
    </row>
    <row r="68" spans="1:29" x14ac:dyDescent="0.25">
      <c r="A68" s="3">
        <f t="shared" si="14"/>
        <v>42434</v>
      </c>
      <c r="B68" s="16">
        <v>49</v>
      </c>
      <c r="C68" s="16">
        <v>5</v>
      </c>
      <c r="D68" s="16">
        <v>3</v>
      </c>
      <c r="E68" s="16">
        <v>0</v>
      </c>
      <c r="F68" s="16">
        <v>2</v>
      </c>
      <c r="G68" s="16">
        <v>16</v>
      </c>
      <c r="H68" s="24">
        <v>0</v>
      </c>
      <c r="I68" s="16">
        <v>1</v>
      </c>
      <c r="J68" s="16">
        <v>0</v>
      </c>
      <c r="K68" s="16">
        <v>0</v>
      </c>
      <c r="L68" s="16">
        <v>0</v>
      </c>
      <c r="M68">
        <v>0</v>
      </c>
      <c r="N68">
        <v>0</v>
      </c>
      <c r="Q68" s="6">
        <f t="shared" si="1"/>
        <v>12.25</v>
      </c>
      <c r="R68" s="6">
        <f t="shared" si="2"/>
        <v>1</v>
      </c>
      <c r="S68" s="6">
        <f t="shared" si="3"/>
        <v>1</v>
      </c>
      <c r="T68" s="6">
        <f t="shared" si="4"/>
        <v>1</v>
      </c>
      <c r="U68" s="6">
        <f t="shared" si="5"/>
        <v>1</v>
      </c>
      <c r="V68" s="6">
        <f t="shared" si="6"/>
        <v>2</v>
      </c>
      <c r="W68" s="6">
        <f t="shared" si="7"/>
        <v>1</v>
      </c>
      <c r="X68" s="6">
        <f t="shared" si="8"/>
        <v>1</v>
      </c>
      <c r="Y68" s="6">
        <f t="shared" si="9"/>
        <v>1</v>
      </c>
      <c r="Z68" s="6">
        <f t="shared" si="10"/>
        <v>1</v>
      </c>
      <c r="AA68" s="6">
        <f t="shared" si="11"/>
        <v>1</v>
      </c>
      <c r="AB68" s="6">
        <f t="shared" si="12"/>
        <v>1</v>
      </c>
      <c r="AC68" s="6">
        <f t="shared" si="13"/>
        <v>1</v>
      </c>
    </row>
    <row r="69" spans="1:29" x14ac:dyDescent="0.25">
      <c r="A69" s="3">
        <f t="shared" si="14"/>
        <v>42435</v>
      </c>
      <c r="B69" s="16">
        <v>36</v>
      </c>
      <c r="C69" s="16">
        <v>2</v>
      </c>
      <c r="D69" s="16">
        <v>4</v>
      </c>
      <c r="E69" s="16">
        <v>0</v>
      </c>
      <c r="F69" s="16">
        <v>7</v>
      </c>
      <c r="G69" s="16">
        <v>21</v>
      </c>
      <c r="H69" s="24">
        <v>1</v>
      </c>
      <c r="I69" s="16">
        <v>0</v>
      </c>
      <c r="J69" s="16">
        <v>0</v>
      </c>
      <c r="K69" s="16">
        <v>0</v>
      </c>
      <c r="L69" s="16">
        <v>0</v>
      </c>
      <c r="M69">
        <v>0</v>
      </c>
      <c r="N69">
        <v>0</v>
      </c>
      <c r="Q69" s="6">
        <f t="shared" si="1"/>
        <v>4.5</v>
      </c>
      <c r="R69" s="6">
        <f t="shared" si="2"/>
        <v>1</v>
      </c>
      <c r="S69" s="6">
        <f t="shared" si="3"/>
        <v>4</v>
      </c>
      <c r="T69" s="6">
        <f t="shared" si="4"/>
        <v>1</v>
      </c>
      <c r="U69" s="6">
        <f t="shared" si="5"/>
        <v>1</v>
      </c>
      <c r="V69" s="6">
        <f t="shared" si="6"/>
        <v>2.3333333333333335</v>
      </c>
      <c r="W69" s="6">
        <f t="shared" si="7"/>
        <v>1</v>
      </c>
      <c r="X69" s="6">
        <f t="shared" si="8"/>
        <v>1</v>
      </c>
      <c r="Y69" s="6">
        <f t="shared" si="9"/>
        <v>1</v>
      </c>
      <c r="Z69" s="6">
        <f t="shared" si="10"/>
        <v>1</v>
      </c>
      <c r="AA69" s="6">
        <f t="shared" si="11"/>
        <v>1</v>
      </c>
      <c r="AB69" s="6">
        <f t="shared" si="12"/>
        <v>1</v>
      </c>
      <c r="AC69" s="6">
        <f t="shared" si="13"/>
        <v>1</v>
      </c>
    </row>
    <row r="70" spans="1:29" x14ac:dyDescent="0.25">
      <c r="A70" s="3">
        <f t="shared" si="14"/>
        <v>42436</v>
      </c>
      <c r="B70" s="16">
        <v>134</v>
      </c>
      <c r="C70" s="16">
        <v>7</v>
      </c>
      <c r="D70" s="16">
        <v>3</v>
      </c>
      <c r="E70" s="16">
        <v>0</v>
      </c>
      <c r="F70" s="16">
        <v>3</v>
      </c>
      <c r="G70" s="16">
        <v>49</v>
      </c>
      <c r="H70" s="24">
        <v>0</v>
      </c>
      <c r="I70" s="16">
        <v>2</v>
      </c>
      <c r="J70" s="16">
        <v>0</v>
      </c>
      <c r="K70" s="16">
        <v>0</v>
      </c>
      <c r="L70" s="16">
        <v>0</v>
      </c>
      <c r="M70">
        <v>0</v>
      </c>
      <c r="N70">
        <v>0</v>
      </c>
      <c r="Q70" s="6">
        <f t="shared" si="1"/>
        <v>11.166666666666666</v>
      </c>
      <c r="R70" s="6">
        <f t="shared" si="2"/>
        <v>1</v>
      </c>
      <c r="S70" s="6">
        <f t="shared" si="3"/>
        <v>1</v>
      </c>
      <c r="T70" s="6">
        <f t="shared" si="4"/>
        <v>1</v>
      </c>
      <c r="U70" s="6">
        <f t="shared" si="5"/>
        <v>1</v>
      </c>
      <c r="V70" s="6">
        <f t="shared" si="6"/>
        <v>4.4545454545454541</v>
      </c>
      <c r="W70" s="6">
        <f t="shared" si="7"/>
        <v>1</v>
      </c>
      <c r="X70" s="6">
        <f t="shared" si="8"/>
        <v>1</v>
      </c>
      <c r="Y70" s="6">
        <f t="shared" si="9"/>
        <v>1</v>
      </c>
      <c r="Z70" s="6">
        <f t="shared" si="10"/>
        <v>1</v>
      </c>
      <c r="AA70" s="6">
        <f t="shared" si="11"/>
        <v>1</v>
      </c>
      <c r="AB70" s="6">
        <f t="shared" si="12"/>
        <v>1</v>
      </c>
      <c r="AC70" s="6">
        <f t="shared" si="13"/>
        <v>1</v>
      </c>
    </row>
    <row r="71" spans="1:29" x14ac:dyDescent="0.25">
      <c r="A71" s="3">
        <f t="shared" si="14"/>
        <v>42437</v>
      </c>
      <c r="B71" s="16">
        <v>97</v>
      </c>
      <c r="C71" s="16">
        <v>13</v>
      </c>
      <c r="D71" s="16">
        <v>4</v>
      </c>
      <c r="E71" s="16">
        <v>2</v>
      </c>
      <c r="F71" s="16">
        <v>11</v>
      </c>
      <c r="G71" s="16">
        <v>43</v>
      </c>
      <c r="H71" s="24">
        <v>1</v>
      </c>
      <c r="I71" s="16">
        <v>1</v>
      </c>
      <c r="J71" s="16">
        <v>0</v>
      </c>
      <c r="K71" s="16">
        <v>0</v>
      </c>
      <c r="L71" s="16">
        <v>0</v>
      </c>
      <c r="M71">
        <v>0</v>
      </c>
      <c r="N71">
        <v>1</v>
      </c>
      <c r="Q71" s="6">
        <f t="shared" si="1"/>
        <v>8.8181818181818183</v>
      </c>
      <c r="R71" s="6">
        <f t="shared" si="2"/>
        <v>1</v>
      </c>
      <c r="S71" s="6">
        <f t="shared" si="3"/>
        <v>0.8</v>
      </c>
      <c r="T71" s="6">
        <f t="shared" si="4"/>
        <v>1</v>
      </c>
      <c r="U71" s="6">
        <f t="shared" si="5"/>
        <v>11</v>
      </c>
      <c r="V71" s="6">
        <f t="shared" si="6"/>
        <v>3.5833333333333335</v>
      </c>
      <c r="W71" s="6">
        <f t="shared" si="7"/>
        <v>1</v>
      </c>
      <c r="X71" s="6">
        <f t="shared" si="8"/>
        <v>1</v>
      </c>
      <c r="Y71" s="6">
        <f t="shared" si="9"/>
        <v>1</v>
      </c>
      <c r="Z71" s="6">
        <f t="shared" si="10"/>
        <v>1</v>
      </c>
      <c r="AA71" s="6">
        <f t="shared" si="11"/>
        <v>1</v>
      </c>
      <c r="AB71" s="6">
        <f t="shared" si="12"/>
        <v>1</v>
      </c>
      <c r="AC71" s="6">
        <f t="shared" si="13"/>
        <v>1</v>
      </c>
    </row>
    <row r="72" spans="1:29" x14ac:dyDescent="0.25">
      <c r="A72" s="3">
        <f t="shared" si="14"/>
        <v>42438</v>
      </c>
      <c r="B72" s="16">
        <v>169</v>
      </c>
      <c r="C72" s="16">
        <v>6</v>
      </c>
      <c r="D72" s="16">
        <v>4</v>
      </c>
      <c r="E72" s="16">
        <v>0</v>
      </c>
      <c r="F72" s="16">
        <v>3</v>
      </c>
      <c r="G72" s="16">
        <v>54</v>
      </c>
      <c r="H72" s="24">
        <v>4</v>
      </c>
      <c r="I72" s="16">
        <v>0</v>
      </c>
      <c r="J72" s="16">
        <v>0</v>
      </c>
      <c r="K72" s="16">
        <v>0</v>
      </c>
      <c r="L72" s="16">
        <v>0</v>
      </c>
      <c r="M72">
        <v>0</v>
      </c>
      <c r="N72">
        <v>0</v>
      </c>
      <c r="Q72" s="6">
        <f t="shared" si="1"/>
        <v>6.2592592592592595</v>
      </c>
      <c r="R72" s="6">
        <f t="shared" si="2"/>
        <v>6</v>
      </c>
      <c r="S72" s="6">
        <f t="shared" si="3"/>
        <v>1.3333333333333333</v>
      </c>
      <c r="T72" s="6">
        <f t="shared" si="4"/>
        <v>1</v>
      </c>
      <c r="U72" s="6">
        <f t="shared" si="5"/>
        <v>3</v>
      </c>
      <c r="V72" s="6">
        <f t="shared" si="6"/>
        <v>4.9090909090909092</v>
      </c>
      <c r="W72" s="6">
        <f t="shared" si="7"/>
        <v>1</v>
      </c>
      <c r="X72" s="6">
        <f t="shared" si="8"/>
        <v>1</v>
      </c>
      <c r="Y72" s="6">
        <f t="shared" si="9"/>
        <v>1</v>
      </c>
      <c r="Z72" s="6">
        <f t="shared" si="10"/>
        <v>1</v>
      </c>
      <c r="AA72" s="6">
        <f t="shared" si="11"/>
        <v>1</v>
      </c>
      <c r="AB72" s="6">
        <f t="shared" si="12"/>
        <v>1</v>
      </c>
      <c r="AC72" s="6">
        <f t="shared" si="13"/>
        <v>1</v>
      </c>
    </row>
    <row r="73" spans="1:29" x14ac:dyDescent="0.25">
      <c r="A73" s="3">
        <f t="shared" si="14"/>
        <v>42439</v>
      </c>
      <c r="B73" s="16">
        <v>197</v>
      </c>
      <c r="C73" s="16">
        <v>20</v>
      </c>
      <c r="D73" s="16">
        <v>8</v>
      </c>
      <c r="E73" s="16">
        <v>1</v>
      </c>
      <c r="F73" s="16">
        <v>15</v>
      </c>
      <c r="G73" s="16">
        <v>63</v>
      </c>
      <c r="H73" s="24">
        <v>0</v>
      </c>
      <c r="I73" s="16">
        <v>1</v>
      </c>
      <c r="J73" s="16">
        <v>1</v>
      </c>
      <c r="K73" s="16">
        <v>2</v>
      </c>
      <c r="L73" s="16">
        <v>0</v>
      </c>
      <c r="M73">
        <v>1</v>
      </c>
      <c r="N73">
        <v>0</v>
      </c>
      <c r="Q73" s="6">
        <f t="shared" si="1"/>
        <v>7.0357142857142856</v>
      </c>
      <c r="R73" s="6">
        <f t="shared" si="2"/>
        <v>20</v>
      </c>
      <c r="S73" s="6">
        <f t="shared" si="3"/>
        <v>4</v>
      </c>
      <c r="T73" s="6">
        <f t="shared" si="4"/>
        <v>1</v>
      </c>
      <c r="U73" s="6">
        <f t="shared" si="5"/>
        <v>1</v>
      </c>
      <c r="V73" s="6">
        <f t="shared" si="6"/>
        <v>4.2</v>
      </c>
      <c r="W73" s="6">
        <f t="shared" si="7"/>
        <v>1</v>
      </c>
      <c r="X73" s="6">
        <f t="shared" si="8"/>
        <v>1</v>
      </c>
      <c r="Y73" s="6">
        <f t="shared" si="9"/>
        <v>1</v>
      </c>
      <c r="Z73" s="6">
        <f t="shared" si="10"/>
        <v>1</v>
      </c>
      <c r="AA73" s="6">
        <f t="shared" si="11"/>
        <v>1</v>
      </c>
      <c r="AB73" s="6">
        <f t="shared" si="12"/>
        <v>1</v>
      </c>
      <c r="AC73" s="6">
        <f t="shared" si="13"/>
        <v>1</v>
      </c>
    </row>
    <row r="74" spans="1:29" x14ac:dyDescent="0.25">
      <c r="A74" s="3">
        <f t="shared" si="14"/>
        <v>42440</v>
      </c>
      <c r="B74" s="16">
        <v>190</v>
      </c>
      <c r="C74" s="16">
        <v>32</v>
      </c>
      <c r="D74" s="16">
        <v>2</v>
      </c>
      <c r="E74" s="16">
        <v>3</v>
      </c>
      <c r="F74" s="16">
        <v>13</v>
      </c>
      <c r="G74" s="16">
        <v>75</v>
      </c>
      <c r="H74" s="24">
        <v>2</v>
      </c>
      <c r="I74" s="16">
        <v>0</v>
      </c>
      <c r="J74" s="16">
        <v>3</v>
      </c>
      <c r="K74" s="16">
        <v>0</v>
      </c>
      <c r="L74" s="16">
        <v>0</v>
      </c>
      <c r="M74">
        <v>0</v>
      </c>
      <c r="N74">
        <v>0</v>
      </c>
      <c r="Q74" s="6">
        <f t="shared" si="1"/>
        <v>4.6341463414634143</v>
      </c>
      <c r="R74" s="6">
        <f t="shared" si="2"/>
        <v>32</v>
      </c>
      <c r="S74" s="6">
        <f t="shared" si="3"/>
        <v>2</v>
      </c>
      <c r="T74" s="6">
        <f t="shared" si="4"/>
        <v>1</v>
      </c>
      <c r="U74" s="6">
        <f t="shared" si="5"/>
        <v>4.333333333333333</v>
      </c>
      <c r="V74" s="6">
        <f t="shared" si="6"/>
        <v>4.6875</v>
      </c>
      <c r="W74" s="6">
        <f t="shared" si="7"/>
        <v>2</v>
      </c>
      <c r="X74" s="6">
        <f t="shared" si="8"/>
        <v>1</v>
      </c>
      <c r="Y74" s="6">
        <f t="shared" si="9"/>
        <v>1</v>
      </c>
      <c r="Z74" s="6">
        <f t="shared" si="10"/>
        <v>1</v>
      </c>
      <c r="AA74" s="6">
        <f t="shared" si="11"/>
        <v>1</v>
      </c>
      <c r="AB74" s="6">
        <f t="shared" si="12"/>
        <v>1</v>
      </c>
      <c r="AC74" s="6">
        <f t="shared" si="13"/>
        <v>1</v>
      </c>
    </row>
    <row r="75" spans="1:29" x14ac:dyDescent="0.25">
      <c r="A75" s="3">
        <f t="shared" si="14"/>
        <v>42441</v>
      </c>
      <c r="B75" s="16">
        <v>251</v>
      </c>
      <c r="C75" s="16">
        <v>49</v>
      </c>
      <c r="D75" s="16">
        <v>7</v>
      </c>
      <c r="E75" s="16">
        <v>2</v>
      </c>
      <c r="F75" s="16">
        <v>18</v>
      </c>
      <c r="G75" s="16">
        <v>85</v>
      </c>
      <c r="H75" s="24">
        <v>1</v>
      </c>
      <c r="I75" s="16">
        <v>5</v>
      </c>
      <c r="J75" s="16">
        <v>1</v>
      </c>
      <c r="K75" s="16">
        <v>1</v>
      </c>
      <c r="L75" s="16">
        <v>0</v>
      </c>
      <c r="M75">
        <v>0</v>
      </c>
      <c r="N75">
        <v>0</v>
      </c>
      <c r="Q75" s="6">
        <f t="shared" si="1"/>
        <v>5.1224489795918364</v>
      </c>
      <c r="R75" s="6">
        <f t="shared" si="2"/>
        <v>9.8000000000000007</v>
      </c>
      <c r="S75" s="6">
        <f t="shared" si="3"/>
        <v>2.3333333333333335</v>
      </c>
      <c r="T75" s="6">
        <f t="shared" si="4"/>
        <v>1</v>
      </c>
      <c r="U75" s="6">
        <f t="shared" si="5"/>
        <v>9</v>
      </c>
      <c r="V75" s="6">
        <f t="shared" si="6"/>
        <v>5.3125</v>
      </c>
      <c r="W75" s="6">
        <f t="shared" si="7"/>
        <v>1</v>
      </c>
      <c r="X75" s="6">
        <f t="shared" si="8"/>
        <v>5</v>
      </c>
      <c r="Y75" s="6">
        <f t="shared" si="9"/>
        <v>1</v>
      </c>
      <c r="Z75" s="6">
        <f t="shared" si="10"/>
        <v>1</v>
      </c>
      <c r="AA75" s="6">
        <f t="shared" si="11"/>
        <v>1</v>
      </c>
      <c r="AB75" s="6">
        <f t="shared" si="12"/>
        <v>1</v>
      </c>
      <c r="AC75" s="6">
        <f t="shared" si="13"/>
        <v>1</v>
      </c>
    </row>
    <row r="76" spans="1:29" x14ac:dyDescent="0.25">
      <c r="A76" s="3">
        <f t="shared" si="14"/>
        <v>42442</v>
      </c>
      <c r="B76" s="16">
        <v>176</v>
      </c>
      <c r="C76" s="16">
        <v>65</v>
      </c>
      <c r="D76" s="16">
        <v>10</v>
      </c>
      <c r="E76" s="16">
        <v>1</v>
      </c>
      <c r="F76" s="16">
        <v>12</v>
      </c>
      <c r="G76" s="16">
        <v>97</v>
      </c>
      <c r="H76" s="24">
        <v>18</v>
      </c>
      <c r="I76" s="16">
        <v>2</v>
      </c>
      <c r="J76" s="16">
        <v>3</v>
      </c>
      <c r="K76" s="16">
        <v>1</v>
      </c>
      <c r="L76" s="16">
        <v>0</v>
      </c>
      <c r="M76">
        <v>1</v>
      </c>
      <c r="N76">
        <v>0</v>
      </c>
      <c r="Q76" s="6">
        <f t="shared" si="1"/>
        <v>4.8888888888888893</v>
      </c>
      <c r="R76" s="6">
        <f t="shared" si="2"/>
        <v>32.5</v>
      </c>
      <c r="S76" s="6">
        <f t="shared" si="3"/>
        <v>2.5</v>
      </c>
      <c r="T76" s="6">
        <f t="shared" si="4"/>
        <v>1</v>
      </c>
      <c r="U76" s="6">
        <f t="shared" si="5"/>
        <v>1.7142857142857142</v>
      </c>
      <c r="V76" s="6">
        <f t="shared" si="6"/>
        <v>4.6190476190476186</v>
      </c>
      <c r="W76" s="6">
        <f t="shared" si="7"/>
        <v>18</v>
      </c>
      <c r="X76" s="6">
        <f t="shared" si="8"/>
        <v>1</v>
      </c>
      <c r="Y76" s="6">
        <f t="shared" si="9"/>
        <v>1</v>
      </c>
      <c r="Z76" s="6">
        <f t="shared" si="10"/>
        <v>1</v>
      </c>
      <c r="AA76" s="6">
        <f t="shared" si="11"/>
        <v>1</v>
      </c>
      <c r="AB76" s="6">
        <f t="shared" si="12"/>
        <v>1</v>
      </c>
      <c r="AC76" s="6">
        <f t="shared" si="13"/>
        <v>1</v>
      </c>
    </row>
    <row r="77" spans="1:29" x14ac:dyDescent="0.25">
      <c r="A77" s="3">
        <f t="shared" si="14"/>
        <v>42443</v>
      </c>
      <c r="B77" s="16">
        <v>369</v>
      </c>
      <c r="C77" s="16">
        <v>102</v>
      </c>
      <c r="D77" s="16">
        <v>15</v>
      </c>
      <c r="E77" s="16">
        <v>4</v>
      </c>
      <c r="F77" s="16">
        <v>36</v>
      </c>
      <c r="G77" s="16">
        <v>113</v>
      </c>
      <c r="H77" s="24">
        <v>14</v>
      </c>
      <c r="I77" s="16">
        <v>8</v>
      </c>
      <c r="J77" s="16">
        <v>5</v>
      </c>
      <c r="K77" s="16">
        <v>2</v>
      </c>
      <c r="L77" s="16">
        <v>0</v>
      </c>
      <c r="M77">
        <v>0</v>
      </c>
      <c r="N77">
        <v>0</v>
      </c>
      <c r="Q77" s="6">
        <f t="shared" si="1"/>
        <v>2.7537313432835822</v>
      </c>
      <c r="R77" s="6">
        <f t="shared" si="2"/>
        <v>14.571428571428571</v>
      </c>
      <c r="S77" s="6">
        <f t="shared" si="3"/>
        <v>5</v>
      </c>
      <c r="T77" s="6">
        <f t="shared" si="4"/>
        <v>1</v>
      </c>
      <c r="U77" s="6">
        <f t="shared" si="5"/>
        <v>12</v>
      </c>
      <c r="V77" s="6">
        <f t="shared" si="6"/>
        <v>2.306122448979592</v>
      </c>
      <c r="W77" s="6">
        <f t="shared" si="7"/>
        <v>1</v>
      </c>
      <c r="X77" s="6">
        <f t="shared" si="8"/>
        <v>4</v>
      </c>
      <c r="Y77" s="6">
        <f t="shared" si="9"/>
        <v>1</v>
      </c>
      <c r="Z77" s="6">
        <f t="shared" si="10"/>
        <v>1</v>
      </c>
      <c r="AA77" s="6">
        <f t="shared" si="11"/>
        <v>1</v>
      </c>
      <c r="AB77" s="6">
        <f t="shared" si="12"/>
        <v>1</v>
      </c>
      <c r="AC77" s="6">
        <f t="shared" si="13"/>
        <v>1</v>
      </c>
    </row>
    <row r="78" spans="1:29" x14ac:dyDescent="0.25">
      <c r="A78" s="3">
        <f t="shared" si="14"/>
        <v>42444</v>
      </c>
      <c r="B78" s="16">
        <v>350</v>
      </c>
      <c r="C78" s="16">
        <v>50</v>
      </c>
      <c r="D78" s="16">
        <v>22</v>
      </c>
      <c r="E78" s="16">
        <v>4</v>
      </c>
      <c r="F78" s="16">
        <v>21</v>
      </c>
      <c r="G78" s="16">
        <v>129</v>
      </c>
      <c r="H78" s="24">
        <v>22</v>
      </c>
      <c r="I78" s="16">
        <v>4</v>
      </c>
      <c r="J78" s="16">
        <v>6</v>
      </c>
      <c r="K78" s="16">
        <v>2</v>
      </c>
      <c r="L78" s="16">
        <v>0</v>
      </c>
      <c r="M78">
        <v>0</v>
      </c>
      <c r="N78">
        <v>3</v>
      </c>
      <c r="Q78" s="6">
        <f t="shared" si="1"/>
        <v>3.6082474226804124</v>
      </c>
      <c r="R78" s="6">
        <f t="shared" si="2"/>
        <v>3.8461538461538463</v>
      </c>
      <c r="S78" s="6">
        <f t="shared" si="3"/>
        <v>5.5</v>
      </c>
      <c r="T78" s="6">
        <f t="shared" si="4"/>
        <v>2</v>
      </c>
      <c r="U78" s="6">
        <f t="shared" si="5"/>
        <v>1.9090909090909092</v>
      </c>
      <c r="V78" s="6">
        <f t="shared" si="6"/>
        <v>3</v>
      </c>
      <c r="W78" s="6">
        <f t="shared" si="7"/>
        <v>22</v>
      </c>
      <c r="X78" s="6">
        <f t="shared" si="8"/>
        <v>4</v>
      </c>
      <c r="Y78" s="6">
        <f t="shared" si="9"/>
        <v>1</v>
      </c>
      <c r="Z78" s="6">
        <f t="shared" si="10"/>
        <v>1</v>
      </c>
      <c r="AA78" s="6">
        <f t="shared" si="11"/>
        <v>1</v>
      </c>
      <c r="AB78" s="6">
        <f t="shared" si="12"/>
        <v>1</v>
      </c>
      <c r="AC78" s="6">
        <f t="shared" si="13"/>
        <v>3</v>
      </c>
    </row>
    <row r="79" spans="1:29" x14ac:dyDescent="0.25">
      <c r="A79" s="3">
        <f t="shared" si="14"/>
        <v>42445</v>
      </c>
      <c r="B79" s="16">
        <v>346</v>
      </c>
      <c r="C79" s="16">
        <v>198</v>
      </c>
      <c r="D79" s="16">
        <v>26</v>
      </c>
      <c r="E79" s="16">
        <v>9</v>
      </c>
      <c r="F79" s="16">
        <v>27</v>
      </c>
      <c r="G79" s="16">
        <v>135</v>
      </c>
      <c r="H79" s="24">
        <v>15</v>
      </c>
      <c r="I79" s="16">
        <v>19</v>
      </c>
      <c r="J79" s="16">
        <v>11</v>
      </c>
      <c r="K79" s="16">
        <v>1</v>
      </c>
      <c r="L79" s="16">
        <v>1</v>
      </c>
      <c r="M79">
        <v>0</v>
      </c>
      <c r="N79">
        <v>4</v>
      </c>
      <c r="Q79" s="6">
        <f t="shared" si="1"/>
        <v>2.0473372781065087</v>
      </c>
      <c r="R79" s="6">
        <f t="shared" si="2"/>
        <v>33</v>
      </c>
      <c r="S79" s="6">
        <f t="shared" si="3"/>
        <v>6.5</v>
      </c>
      <c r="T79" s="6">
        <f t="shared" si="4"/>
        <v>1</v>
      </c>
      <c r="U79" s="6">
        <f t="shared" si="5"/>
        <v>9</v>
      </c>
      <c r="V79" s="6">
        <f t="shared" si="6"/>
        <v>2.5</v>
      </c>
      <c r="W79" s="6">
        <f t="shared" si="7"/>
        <v>3.75</v>
      </c>
      <c r="X79" s="6">
        <f t="shared" si="8"/>
        <v>1</v>
      </c>
      <c r="Y79" s="6">
        <f t="shared" si="9"/>
        <v>1</v>
      </c>
      <c r="Z79" s="6">
        <f t="shared" si="10"/>
        <v>1</v>
      </c>
      <c r="AA79" s="6">
        <f t="shared" si="11"/>
        <v>1</v>
      </c>
      <c r="AB79" s="6">
        <f t="shared" si="12"/>
        <v>1</v>
      </c>
      <c r="AC79" s="6">
        <f t="shared" si="13"/>
        <v>1</v>
      </c>
    </row>
    <row r="80" spans="1:29" x14ac:dyDescent="0.25">
      <c r="A80" s="3">
        <f t="shared" si="14"/>
        <v>42446</v>
      </c>
      <c r="B80" s="16">
        <v>476</v>
      </c>
      <c r="C80" s="16">
        <v>109</v>
      </c>
      <c r="D80" s="16">
        <v>50</v>
      </c>
      <c r="E80" s="16">
        <v>2</v>
      </c>
      <c r="F80" s="16">
        <v>89</v>
      </c>
      <c r="G80" s="16">
        <v>147</v>
      </c>
      <c r="H80" s="24">
        <v>33</v>
      </c>
      <c r="I80" s="16">
        <v>15</v>
      </c>
      <c r="J80" s="16">
        <v>10</v>
      </c>
      <c r="K80" s="16">
        <v>6</v>
      </c>
      <c r="L80" s="16">
        <v>3</v>
      </c>
      <c r="M80">
        <v>0</v>
      </c>
      <c r="N80">
        <v>1</v>
      </c>
      <c r="Q80" s="6">
        <f t="shared" si="1"/>
        <v>2.4162436548223352</v>
      </c>
      <c r="R80" s="6">
        <f t="shared" si="2"/>
        <v>5.45</v>
      </c>
      <c r="S80" s="6">
        <f t="shared" si="3"/>
        <v>6.25</v>
      </c>
      <c r="T80" s="6">
        <f t="shared" si="4"/>
        <v>2</v>
      </c>
      <c r="U80" s="6">
        <f t="shared" si="5"/>
        <v>5.9333333333333336</v>
      </c>
      <c r="V80" s="6">
        <f t="shared" si="6"/>
        <v>2.3333333333333335</v>
      </c>
      <c r="W80" s="6">
        <f t="shared" si="7"/>
        <v>1</v>
      </c>
      <c r="X80" s="6">
        <f t="shared" si="8"/>
        <v>15</v>
      </c>
      <c r="Y80" s="6">
        <f t="shared" si="9"/>
        <v>10</v>
      </c>
      <c r="Z80" s="6">
        <f t="shared" si="10"/>
        <v>3</v>
      </c>
      <c r="AA80" s="6">
        <f t="shared" si="11"/>
        <v>1</v>
      </c>
      <c r="AB80" s="6">
        <f t="shared" si="12"/>
        <v>0</v>
      </c>
      <c r="AC80" s="6">
        <f t="shared" si="13"/>
        <v>1</v>
      </c>
    </row>
    <row r="81" spans="1:29" x14ac:dyDescent="0.25">
      <c r="A81" s="3">
        <f t="shared" si="14"/>
        <v>42447</v>
      </c>
      <c r="B81" s="16">
        <v>428</v>
      </c>
      <c r="C81" s="16">
        <v>200</v>
      </c>
      <c r="D81" s="16">
        <v>69</v>
      </c>
      <c r="E81" s="16">
        <v>16</v>
      </c>
      <c r="F81" s="16">
        <v>108</v>
      </c>
      <c r="G81" s="16">
        <v>149</v>
      </c>
      <c r="H81" s="24">
        <v>42</v>
      </c>
      <c r="I81" s="16">
        <v>18</v>
      </c>
      <c r="J81" s="16">
        <v>22</v>
      </c>
      <c r="K81" s="16">
        <v>7</v>
      </c>
      <c r="L81" s="16">
        <v>3</v>
      </c>
      <c r="M81">
        <v>1</v>
      </c>
      <c r="N81">
        <v>3</v>
      </c>
      <c r="Q81" s="6">
        <f t="shared" si="1"/>
        <v>2.2526315789473683</v>
      </c>
      <c r="R81" s="6">
        <f t="shared" si="2"/>
        <v>6.25</v>
      </c>
      <c r="S81" s="6">
        <f t="shared" si="3"/>
        <v>34.5</v>
      </c>
      <c r="T81" s="6">
        <f t="shared" si="4"/>
        <v>5.333333333333333</v>
      </c>
      <c r="U81" s="6">
        <f t="shared" si="5"/>
        <v>8.3076923076923084</v>
      </c>
      <c r="V81" s="6">
        <f t="shared" si="6"/>
        <v>1.9866666666666666</v>
      </c>
      <c r="W81" s="6">
        <f t="shared" si="7"/>
        <v>21</v>
      </c>
      <c r="X81" s="6">
        <f t="shared" si="8"/>
        <v>1</v>
      </c>
      <c r="Y81" s="6">
        <f t="shared" si="9"/>
        <v>7.333333333333333</v>
      </c>
      <c r="Z81" s="6">
        <f t="shared" si="10"/>
        <v>1</v>
      </c>
      <c r="AA81" s="6">
        <f t="shared" si="11"/>
        <v>1</v>
      </c>
      <c r="AB81" s="6">
        <f t="shared" si="12"/>
        <v>1</v>
      </c>
      <c r="AC81" s="6">
        <f t="shared" si="13"/>
        <v>1</v>
      </c>
    </row>
    <row r="82" spans="1:29" x14ac:dyDescent="0.25">
      <c r="A82" s="3">
        <f t="shared" si="14"/>
        <v>42448</v>
      </c>
      <c r="B82" s="16">
        <v>629</v>
      </c>
      <c r="C82" s="16">
        <v>272</v>
      </c>
      <c r="D82" s="16">
        <v>71</v>
      </c>
      <c r="E82" s="16">
        <v>24</v>
      </c>
      <c r="F82" s="16">
        <v>78</v>
      </c>
      <c r="G82" s="16">
        <v>149</v>
      </c>
      <c r="H82" s="24">
        <v>32</v>
      </c>
      <c r="I82" s="16">
        <v>30</v>
      </c>
      <c r="J82" s="16">
        <v>33</v>
      </c>
      <c r="K82" s="16">
        <v>9</v>
      </c>
      <c r="L82" s="16">
        <v>4</v>
      </c>
      <c r="M82">
        <v>0</v>
      </c>
      <c r="N82">
        <v>0</v>
      </c>
      <c r="Q82" s="6">
        <f t="shared" si="1"/>
        <v>2.5059760956175299</v>
      </c>
      <c r="R82" s="6">
        <f t="shared" si="2"/>
        <v>5.5510204081632653</v>
      </c>
      <c r="S82" s="6">
        <f t="shared" si="3"/>
        <v>10.142857142857142</v>
      </c>
      <c r="T82" s="6">
        <f t="shared" si="4"/>
        <v>12</v>
      </c>
      <c r="U82" s="6">
        <f t="shared" si="5"/>
        <v>4.333333333333333</v>
      </c>
      <c r="V82" s="6">
        <f t="shared" si="6"/>
        <v>1.7529411764705882</v>
      </c>
      <c r="W82" s="6">
        <f t="shared" si="7"/>
        <v>32</v>
      </c>
      <c r="X82" s="6">
        <f t="shared" si="8"/>
        <v>6</v>
      </c>
      <c r="Y82" s="6">
        <f t="shared" si="9"/>
        <v>33</v>
      </c>
      <c r="Z82" s="6">
        <f t="shared" si="10"/>
        <v>9</v>
      </c>
      <c r="AA82" s="6">
        <f t="shared" si="11"/>
        <v>1</v>
      </c>
      <c r="AB82" s="6">
        <f t="shared" si="12"/>
        <v>1</v>
      </c>
      <c r="AC82" s="6">
        <f t="shared" si="13"/>
        <v>1</v>
      </c>
    </row>
    <row r="83" spans="1:29" x14ac:dyDescent="0.25">
      <c r="A83" s="3">
        <f t="shared" si="14"/>
        <v>42449</v>
      </c>
      <c r="B83" s="16">
        <v>796</v>
      </c>
      <c r="C83" s="16">
        <v>298</v>
      </c>
      <c r="D83" s="16">
        <v>66</v>
      </c>
      <c r="E83" s="16">
        <v>16</v>
      </c>
      <c r="F83" s="16">
        <v>112</v>
      </c>
      <c r="G83" s="16">
        <v>123</v>
      </c>
      <c r="H83" s="24">
        <v>54</v>
      </c>
      <c r="I83" s="16">
        <v>30</v>
      </c>
      <c r="J83" s="16">
        <v>36</v>
      </c>
      <c r="K83" s="16">
        <v>8</v>
      </c>
      <c r="L83" s="16">
        <v>7</v>
      </c>
      <c r="M83">
        <v>0</v>
      </c>
      <c r="N83">
        <v>7</v>
      </c>
      <c r="Q83" s="6">
        <f t="shared" si="1"/>
        <v>4.5227272727272725</v>
      </c>
      <c r="R83" s="6">
        <f t="shared" si="2"/>
        <v>4.5846153846153843</v>
      </c>
      <c r="S83" s="6">
        <f t="shared" si="3"/>
        <v>6.6</v>
      </c>
      <c r="T83" s="6">
        <f t="shared" si="4"/>
        <v>16</v>
      </c>
      <c r="U83" s="6">
        <f t="shared" si="5"/>
        <v>9.3333333333333339</v>
      </c>
      <c r="V83" s="6">
        <f t="shared" si="6"/>
        <v>1.268041237113402</v>
      </c>
      <c r="W83" s="6">
        <f t="shared" si="7"/>
        <v>3</v>
      </c>
      <c r="X83" s="6">
        <f t="shared" si="8"/>
        <v>15</v>
      </c>
      <c r="Y83" s="6">
        <f t="shared" si="9"/>
        <v>12</v>
      </c>
      <c r="Z83" s="6">
        <f t="shared" si="10"/>
        <v>8</v>
      </c>
      <c r="AA83" s="6">
        <f t="shared" si="11"/>
        <v>1</v>
      </c>
      <c r="AB83" s="6">
        <f t="shared" si="12"/>
        <v>0</v>
      </c>
      <c r="AC83" s="6">
        <f t="shared" si="13"/>
        <v>1</v>
      </c>
    </row>
    <row r="84" spans="1:29" x14ac:dyDescent="0.25">
      <c r="A84" s="3">
        <f t="shared" si="14"/>
        <v>42450</v>
      </c>
      <c r="B84" s="16">
        <v>653</v>
      </c>
      <c r="C84" s="16">
        <v>405</v>
      </c>
      <c r="D84" s="16">
        <v>137</v>
      </c>
      <c r="E84" s="16">
        <v>10</v>
      </c>
      <c r="F84" s="16">
        <v>112</v>
      </c>
      <c r="G84" s="16">
        <v>129</v>
      </c>
      <c r="H84" s="24">
        <v>24</v>
      </c>
      <c r="I84" s="16">
        <v>43</v>
      </c>
      <c r="J84" s="16">
        <v>40</v>
      </c>
      <c r="K84" s="16">
        <v>11</v>
      </c>
      <c r="L84" s="16">
        <v>7</v>
      </c>
      <c r="M84">
        <v>1</v>
      </c>
      <c r="N84">
        <v>1</v>
      </c>
      <c r="Q84" s="6">
        <f t="shared" si="1"/>
        <v>1.7696476964769647</v>
      </c>
      <c r="R84" s="6">
        <f t="shared" si="2"/>
        <v>3.9705882352941178</v>
      </c>
      <c r="S84" s="6">
        <f t="shared" si="3"/>
        <v>9.1333333333333329</v>
      </c>
      <c r="T84" s="6">
        <f t="shared" si="4"/>
        <v>2.5</v>
      </c>
      <c r="U84" s="6">
        <f t="shared" si="5"/>
        <v>3.1111111111111112</v>
      </c>
      <c r="V84" s="6">
        <f t="shared" si="6"/>
        <v>1.1415929203539823</v>
      </c>
      <c r="W84" s="6">
        <f t="shared" si="7"/>
        <v>1.7142857142857142</v>
      </c>
      <c r="X84" s="6">
        <f t="shared" si="8"/>
        <v>5.375</v>
      </c>
      <c r="Y84" s="6">
        <f t="shared" si="9"/>
        <v>8</v>
      </c>
      <c r="Z84" s="6">
        <f t="shared" si="10"/>
        <v>5.5</v>
      </c>
      <c r="AA84" s="6">
        <f t="shared" si="11"/>
        <v>1</v>
      </c>
      <c r="AB84" s="6">
        <f t="shared" si="12"/>
        <v>1</v>
      </c>
      <c r="AC84" s="6">
        <f t="shared" si="13"/>
        <v>1</v>
      </c>
    </row>
    <row r="85" spans="1:29" x14ac:dyDescent="0.25">
      <c r="A85" s="3">
        <f t="shared" si="14"/>
        <v>42451</v>
      </c>
      <c r="B85" s="16">
        <v>603</v>
      </c>
      <c r="C85" s="16">
        <v>559</v>
      </c>
      <c r="D85" s="16">
        <v>180</v>
      </c>
      <c r="E85" s="16">
        <v>29</v>
      </c>
      <c r="F85" s="16">
        <v>186</v>
      </c>
      <c r="G85" s="16">
        <v>127</v>
      </c>
      <c r="H85" s="24">
        <v>67</v>
      </c>
      <c r="I85" s="16">
        <v>34</v>
      </c>
      <c r="J85" s="16">
        <v>47</v>
      </c>
      <c r="K85" s="16">
        <v>11</v>
      </c>
      <c r="L85" s="16">
        <v>9</v>
      </c>
      <c r="M85">
        <v>2</v>
      </c>
      <c r="N85">
        <v>4</v>
      </c>
      <c r="Q85" s="6">
        <f t="shared" si="1"/>
        <v>1.7228571428571429</v>
      </c>
      <c r="R85" s="6">
        <f t="shared" si="2"/>
        <v>11.18</v>
      </c>
      <c r="S85" s="6">
        <f t="shared" si="3"/>
        <v>8.1818181818181817</v>
      </c>
      <c r="T85" s="6">
        <f t="shared" si="4"/>
        <v>7.25</v>
      </c>
      <c r="U85" s="6">
        <f t="shared" si="5"/>
        <v>8.8571428571428577</v>
      </c>
      <c r="V85" s="6">
        <f t="shared" si="6"/>
        <v>0.98449612403100772</v>
      </c>
      <c r="W85" s="6">
        <f t="shared" si="7"/>
        <v>3.0454545454545454</v>
      </c>
      <c r="X85" s="6">
        <f t="shared" si="8"/>
        <v>8.5</v>
      </c>
      <c r="Y85" s="6">
        <f t="shared" si="9"/>
        <v>7.833333333333333</v>
      </c>
      <c r="Z85" s="6">
        <f t="shared" si="10"/>
        <v>5.5</v>
      </c>
      <c r="AA85" s="6">
        <f t="shared" si="11"/>
        <v>1</v>
      </c>
      <c r="AB85" s="6">
        <f t="shared" si="12"/>
        <v>1</v>
      </c>
      <c r="AC85" s="6">
        <f t="shared" si="13"/>
        <v>1.3333333333333333</v>
      </c>
    </row>
    <row r="86" spans="1:29" x14ac:dyDescent="0.25">
      <c r="A86" s="3">
        <f t="shared" si="14"/>
        <v>42452</v>
      </c>
      <c r="B86" s="16">
        <v>745</v>
      </c>
      <c r="C86" s="16">
        <v>705</v>
      </c>
      <c r="D86" s="16">
        <v>270</v>
      </c>
      <c r="E86" s="16">
        <v>36</v>
      </c>
      <c r="F86" s="16">
        <v>240</v>
      </c>
      <c r="G86" s="16">
        <v>122</v>
      </c>
      <c r="H86" s="24">
        <v>143</v>
      </c>
      <c r="I86" s="16">
        <v>63</v>
      </c>
      <c r="J86" s="16">
        <v>78</v>
      </c>
      <c r="K86" s="16">
        <v>21</v>
      </c>
      <c r="L86" s="16">
        <v>12</v>
      </c>
      <c r="M86">
        <v>1</v>
      </c>
      <c r="N86">
        <v>2</v>
      </c>
      <c r="Q86" s="6">
        <f t="shared" si="1"/>
        <v>2.153179190751445</v>
      </c>
      <c r="R86" s="6">
        <f t="shared" si="2"/>
        <v>3.5606060606060606</v>
      </c>
      <c r="S86" s="6">
        <f t="shared" si="3"/>
        <v>10.384615384615385</v>
      </c>
      <c r="T86" s="6">
        <f t="shared" si="4"/>
        <v>4</v>
      </c>
      <c r="U86" s="6">
        <f t="shared" si="5"/>
        <v>8.8888888888888893</v>
      </c>
      <c r="V86" s="6">
        <f t="shared" si="6"/>
        <v>0.90370370370370368</v>
      </c>
      <c r="W86" s="6">
        <f t="shared" si="7"/>
        <v>9.5333333333333332</v>
      </c>
      <c r="X86" s="6">
        <f t="shared" si="8"/>
        <v>3.3157894736842106</v>
      </c>
      <c r="Y86" s="6">
        <f t="shared" si="9"/>
        <v>7.0909090909090908</v>
      </c>
      <c r="Z86" s="6">
        <f t="shared" si="10"/>
        <v>21</v>
      </c>
      <c r="AA86" s="6">
        <f t="shared" si="11"/>
        <v>12</v>
      </c>
      <c r="AB86" s="6">
        <f t="shared" si="12"/>
        <v>1</v>
      </c>
      <c r="AC86" s="6">
        <f t="shared" si="13"/>
        <v>0.5</v>
      </c>
    </row>
    <row r="87" spans="1:29" x14ac:dyDescent="0.25">
      <c r="A87" s="3">
        <f t="shared" si="14"/>
        <v>42453</v>
      </c>
      <c r="B87" s="16">
        <v>685</v>
      </c>
      <c r="C87" s="16">
        <v>680</v>
      </c>
      <c r="D87" s="16">
        <v>308</v>
      </c>
      <c r="E87" s="16">
        <v>47</v>
      </c>
      <c r="F87" s="16">
        <v>231</v>
      </c>
      <c r="G87" s="16">
        <v>143</v>
      </c>
      <c r="H87" s="24">
        <v>178</v>
      </c>
      <c r="I87" s="16">
        <v>80</v>
      </c>
      <c r="J87" s="16">
        <v>76</v>
      </c>
      <c r="K87" s="16">
        <v>22</v>
      </c>
      <c r="L87" s="16">
        <v>13</v>
      </c>
      <c r="M87">
        <v>2</v>
      </c>
      <c r="N87">
        <v>10</v>
      </c>
      <c r="Q87" s="6">
        <f t="shared" si="1"/>
        <v>1.4390756302521008</v>
      </c>
      <c r="R87" s="6">
        <f t="shared" si="2"/>
        <v>6.238532110091743</v>
      </c>
      <c r="S87" s="6">
        <f t="shared" si="3"/>
        <v>6.16</v>
      </c>
      <c r="T87" s="6">
        <f t="shared" si="4"/>
        <v>23.5</v>
      </c>
      <c r="U87" s="6">
        <f t="shared" si="5"/>
        <v>2.595505617977528</v>
      </c>
      <c r="V87" s="6">
        <f t="shared" si="6"/>
        <v>0.97278911564625847</v>
      </c>
      <c r="W87" s="6">
        <f t="shared" si="7"/>
        <v>5.3939393939393936</v>
      </c>
      <c r="X87" s="6">
        <f t="shared" si="8"/>
        <v>5.333333333333333</v>
      </c>
      <c r="Y87" s="6">
        <f t="shared" si="9"/>
        <v>7.6</v>
      </c>
      <c r="Z87" s="6">
        <f t="shared" si="10"/>
        <v>3.6666666666666665</v>
      </c>
      <c r="AA87" s="6">
        <f t="shared" si="11"/>
        <v>4.333333333333333</v>
      </c>
      <c r="AB87" s="6">
        <f t="shared" si="12"/>
        <v>1</v>
      </c>
      <c r="AC87" s="6">
        <f t="shared" si="13"/>
        <v>10</v>
      </c>
    </row>
    <row r="88" spans="1:29" x14ac:dyDescent="0.25">
      <c r="A88" s="3">
        <f t="shared" si="14"/>
        <v>42454</v>
      </c>
      <c r="B88" s="16">
        <v>714</v>
      </c>
      <c r="C88" s="16">
        <v>744</v>
      </c>
      <c r="D88" s="16">
        <v>360</v>
      </c>
      <c r="E88" s="16">
        <v>61</v>
      </c>
      <c r="F88" s="16">
        <v>365</v>
      </c>
      <c r="G88" s="16">
        <v>157</v>
      </c>
      <c r="H88" s="24">
        <v>226</v>
      </c>
      <c r="I88" s="16">
        <v>78</v>
      </c>
      <c r="J88" s="16">
        <v>107</v>
      </c>
      <c r="K88" s="16">
        <v>31</v>
      </c>
      <c r="L88" s="16">
        <v>18</v>
      </c>
      <c r="M88">
        <v>10</v>
      </c>
      <c r="N88">
        <v>3</v>
      </c>
      <c r="Q88" s="6">
        <f t="shared" si="1"/>
        <v>1.6682242990654206</v>
      </c>
      <c r="R88" s="6">
        <f t="shared" si="2"/>
        <v>3.72</v>
      </c>
      <c r="S88" s="6">
        <f t="shared" si="3"/>
        <v>5.2173913043478262</v>
      </c>
      <c r="T88" s="6">
        <f t="shared" si="4"/>
        <v>3.8125</v>
      </c>
      <c r="U88" s="6">
        <f t="shared" si="5"/>
        <v>3.3796296296296298</v>
      </c>
      <c r="V88" s="6">
        <f t="shared" si="6"/>
        <v>1.0536912751677852</v>
      </c>
      <c r="W88" s="6">
        <f t="shared" si="7"/>
        <v>5.3809523809523814</v>
      </c>
      <c r="X88" s="6">
        <f t="shared" si="8"/>
        <v>4.333333333333333</v>
      </c>
      <c r="Y88" s="6">
        <f t="shared" si="9"/>
        <v>4.8636363636363633</v>
      </c>
      <c r="Z88" s="6">
        <f t="shared" si="10"/>
        <v>4.4285714285714288</v>
      </c>
      <c r="AA88" s="6">
        <f t="shared" si="11"/>
        <v>6</v>
      </c>
      <c r="AB88" s="6">
        <f t="shared" si="12"/>
        <v>10</v>
      </c>
      <c r="AC88" s="6">
        <f t="shared" si="13"/>
        <v>1</v>
      </c>
    </row>
    <row r="89" spans="1:29" x14ac:dyDescent="0.25">
      <c r="A89" s="3">
        <f t="shared" si="14"/>
        <v>42455</v>
      </c>
      <c r="B89" s="16">
        <v>921</v>
      </c>
      <c r="C89" s="16">
        <v>801</v>
      </c>
      <c r="D89" s="16">
        <v>502</v>
      </c>
      <c r="E89" s="16">
        <v>84</v>
      </c>
      <c r="F89" s="16">
        <v>299</v>
      </c>
      <c r="G89" s="16">
        <v>144</v>
      </c>
      <c r="H89" s="24">
        <v>283</v>
      </c>
      <c r="I89" s="16">
        <v>112</v>
      </c>
      <c r="J89" s="16">
        <v>102</v>
      </c>
      <c r="K89" s="16">
        <v>32</v>
      </c>
      <c r="L89" s="16">
        <v>15</v>
      </c>
      <c r="M89">
        <v>3</v>
      </c>
      <c r="N89">
        <v>16</v>
      </c>
      <c r="Q89" s="6">
        <f t="shared" si="1"/>
        <v>1.4642289348171702</v>
      </c>
      <c r="R89" s="6">
        <f t="shared" si="2"/>
        <v>2.9448529411764706</v>
      </c>
      <c r="S89" s="6">
        <f t="shared" si="3"/>
        <v>7.070422535211268</v>
      </c>
      <c r="T89" s="6">
        <f t="shared" si="4"/>
        <v>3.5</v>
      </c>
      <c r="U89" s="6">
        <f t="shared" si="5"/>
        <v>3.8333333333333335</v>
      </c>
      <c r="V89" s="6">
        <f t="shared" si="6"/>
        <v>0.96644295302013428</v>
      </c>
      <c r="W89" s="6">
        <f t="shared" si="7"/>
        <v>8.84375</v>
      </c>
      <c r="X89" s="6">
        <f t="shared" si="8"/>
        <v>3.7333333333333334</v>
      </c>
      <c r="Y89" s="6">
        <f t="shared" si="9"/>
        <v>3.0909090909090908</v>
      </c>
      <c r="Z89" s="6">
        <f t="shared" si="10"/>
        <v>3.5555555555555554</v>
      </c>
      <c r="AA89" s="6">
        <f t="shared" si="11"/>
        <v>3.75</v>
      </c>
      <c r="AB89" s="6">
        <f t="shared" si="12"/>
        <v>1</v>
      </c>
      <c r="AC89" s="6">
        <f t="shared" si="13"/>
        <v>1</v>
      </c>
    </row>
    <row r="90" spans="1:29" x14ac:dyDescent="0.25">
      <c r="A90" s="3">
        <f t="shared" si="14"/>
        <v>42456</v>
      </c>
      <c r="B90" s="16">
        <v>891</v>
      </c>
      <c r="C90" s="16">
        <v>875</v>
      </c>
      <c r="D90" s="16">
        <v>651</v>
      </c>
      <c r="E90" s="16">
        <v>82</v>
      </c>
      <c r="F90" s="16">
        <v>319</v>
      </c>
      <c r="G90" s="16">
        <v>139</v>
      </c>
      <c r="H90" s="24">
        <v>294</v>
      </c>
      <c r="I90" s="16">
        <v>93</v>
      </c>
      <c r="J90" s="16">
        <v>128</v>
      </c>
      <c r="K90" s="16">
        <v>35</v>
      </c>
      <c r="L90" s="16">
        <v>22</v>
      </c>
      <c r="M90">
        <v>14</v>
      </c>
      <c r="N90">
        <v>5</v>
      </c>
      <c r="Q90" s="6">
        <f t="shared" si="1"/>
        <v>1.1193467336683418</v>
      </c>
      <c r="R90" s="6">
        <f t="shared" si="2"/>
        <v>2.936241610738255</v>
      </c>
      <c r="S90" s="6">
        <f t="shared" si="3"/>
        <v>9.8636363636363633</v>
      </c>
      <c r="T90" s="6">
        <f t="shared" si="4"/>
        <v>5.125</v>
      </c>
      <c r="U90" s="6">
        <f t="shared" si="5"/>
        <v>2.8482142857142856</v>
      </c>
      <c r="V90" s="6">
        <f t="shared" si="6"/>
        <v>1.1300813008130082</v>
      </c>
      <c r="W90" s="6">
        <f t="shared" si="7"/>
        <v>5.4444444444444446</v>
      </c>
      <c r="X90" s="6">
        <f t="shared" si="8"/>
        <v>3.1</v>
      </c>
      <c r="Y90" s="6">
        <f t="shared" si="9"/>
        <v>3.5555555555555554</v>
      </c>
      <c r="Z90" s="6">
        <f t="shared" si="10"/>
        <v>4.375</v>
      </c>
      <c r="AA90" s="6">
        <f t="shared" si="11"/>
        <v>3.1428571428571428</v>
      </c>
      <c r="AB90" s="6">
        <f t="shared" si="12"/>
        <v>1</v>
      </c>
      <c r="AC90" s="6">
        <f t="shared" si="13"/>
        <v>0.7142857142857143</v>
      </c>
    </row>
    <row r="91" spans="1:29" x14ac:dyDescent="0.25">
      <c r="A91" s="3">
        <f t="shared" si="14"/>
        <v>42457</v>
      </c>
      <c r="B91" s="16">
        <v>758</v>
      </c>
      <c r="C91" s="16">
        <v>851</v>
      </c>
      <c r="D91" s="16">
        <v>502</v>
      </c>
      <c r="E91" s="16">
        <v>108</v>
      </c>
      <c r="F91" s="16">
        <v>292</v>
      </c>
      <c r="G91" s="16">
        <v>123</v>
      </c>
      <c r="H91" s="24">
        <v>214</v>
      </c>
      <c r="I91" s="16">
        <v>132</v>
      </c>
      <c r="J91" s="16">
        <v>141</v>
      </c>
      <c r="K91" s="16">
        <v>38</v>
      </c>
      <c r="L91" s="16">
        <v>22</v>
      </c>
      <c r="M91">
        <v>10</v>
      </c>
      <c r="N91">
        <v>5</v>
      </c>
      <c r="Q91" s="6">
        <f t="shared" si="1"/>
        <v>1.1607963246554365</v>
      </c>
      <c r="R91" s="6">
        <f t="shared" si="2"/>
        <v>2.1012345679012348</v>
      </c>
      <c r="S91" s="6">
        <f t="shared" si="3"/>
        <v>3.664233576642336</v>
      </c>
      <c r="T91" s="6">
        <f t="shared" si="4"/>
        <v>10.8</v>
      </c>
      <c r="U91" s="6">
        <f t="shared" si="5"/>
        <v>2.6071428571428572</v>
      </c>
      <c r="V91" s="6">
        <f t="shared" si="6"/>
        <v>0.95348837209302328</v>
      </c>
      <c r="W91" s="6">
        <f t="shared" si="7"/>
        <v>8.9166666666666661</v>
      </c>
      <c r="X91" s="6">
        <f t="shared" si="8"/>
        <v>3.0697674418604652</v>
      </c>
      <c r="Y91" s="6">
        <f t="shared" si="9"/>
        <v>3.5249999999999999</v>
      </c>
      <c r="Z91" s="6">
        <f t="shared" si="10"/>
        <v>3.4545454545454546</v>
      </c>
      <c r="AA91" s="6">
        <f t="shared" si="11"/>
        <v>3.1428571428571428</v>
      </c>
      <c r="AB91" s="6">
        <f t="shared" si="12"/>
        <v>10</v>
      </c>
      <c r="AC91" s="6">
        <f t="shared" si="13"/>
        <v>5</v>
      </c>
    </row>
    <row r="92" spans="1:29" x14ac:dyDescent="0.25">
      <c r="A92" s="3">
        <f t="shared" si="14"/>
        <v>42458</v>
      </c>
      <c r="B92" s="16">
        <v>815</v>
      </c>
      <c r="C92" s="16">
        <v>946</v>
      </c>
      <c r="D92" s="16">
        <v>824</v>
      </c>
      <c r="E92" s="16">
        <v>104</v>
      </c>
      <c r="F92" s="16">
        <v>418</v>
      </c>
      <c r="G92" s="16">
        <v>117</v>
      </c>
      <c r="H92" s="24">
        <v>374</v>
      </c>
      <c r="I92" s="16">
        <v>93</v>
      </c>
      <c r="J92" s="16">
        <v>149</v>
      </c>
      <c r="K92" s="16">
        <v>45</v>
      </c>
      <c r="L92" s="16">
        <v>27</v>
      </c>
      <c r="M92">
        <v>8</v>
      </c>
      <c r="N92">
        <v>24</v>
      </c>
      <c r="Q92" s="6">
        <f t="shared" si="1"/>
        <v>1.3515754560530679</v>
      </c>
      <c r="R92" s="6">
        <f t="shared" si="2"/>
        <v>1.6923076923076923</v>
      </c>
      <c r="S92" s="6">
        <f t="shared" si="3"/>
        <v>4.5777777777777775</v>
      </c>
      <c r="T92" s="6">
        <f t="shared" si="4"/>
        <v>3.5862068965517242</v>
      </c>
      <c r="U92" s="6">
        <f t="shared" si="5"/>
        <v>2.247311827956989</v>
      </c>
      <c r="V92" s="6">
        <f t="shared" si="6"/>
        <v>0.92125984251968507</v>
      </c>
      <c r="W92" s="6">
        <f t="shared" si="7"/>
        <v>5.5820895522388057</v>
      </c>
      <c r="X92" s="6">
        <f t="shared" si="8"/>
        <v>2.7352941176470589</v>
      </c>
      <c r="Y92" s="6">
        <f t="shared" si="9"/>
        <v>3.1702127659574466</v>
      </c>
      <c r="Z92" s="6">
        <f t="shared" si="10"/>
        <v>4.0909090909090908</v>
      </c>
      <c r="AA92" s="6">
        <f t="shared" si="11"/>
        <v>3</v>
      </c>
      <c r="AB92" s="6">
        <f t="shared" si="12"/>
        <v>4</v>
      </c>
      <c r="AC92" s="6">
        <f t="shared" si="13"/>
        <v>6</v>
      </c>
    </row>
    <row r="93" spans="1:29" x14ac:dyDescent="0.25">
      <c r="A93" s="3">
        <f t="shared" si="14"/>
        <v>42459</v>
      </c>
      <c r="B93" s="16">
        <v>840</v>
      </c>
      <c r="C93" s="16">
        <v>775</v>
      </c>
      <c r="D93" s="16">
        <v>1100</v>
      </c>
      <c r="E93" s="16">
        <v>130</v>
      </c>
      <c r="F93" s="16">
        <v>498</v>
      </c>
      <c r="G93" s="16">
        <v>141</v>
      </c>
      <c r="H93" s="24">
        <v>382</v>
      </c>
      <c r="I93" s="16">
        <v>175</v>
      </c>
      <c r="J93" s="16">
        <v>170</v>
      </c>
      <c r="K93" s="16">
        <v>48</v>
      </c>
      <c r="L93" s="16">
        <v>38</v>
      </c>
      <c r="M93">
        <v>17</v>
      </c>
      <c r="N93">
        <v>12</v>
      </c>
      <c r="Q93" s="6">
        <f t="shared" si="1"/>
        <v>1.1275167785234899</v>
      </c>
      <c r="R93" s="6">
        <f t="shared" si="2"/>
        <v>1.0992907801418439</v>
      </c>
      <c r="S93" s="6">
        <f t="shared" si="3"/>
        <v>4.0740740740740744</v>
      </c>
      <c r="T93" s="6">
        <f t="shared" si="4"/>
        <v>3.6111111111111112</v>
      </c>
      <c r="U93" s="6">
        <f t="shared" si="5"/>
        <v>2.0750000000000002</v>
      </c>
      <c r="V93" s="6">
        <f t="shared" si="6"/>
        <v>1.1557377049180328</v>
      </c>
      <c r="W93" s="6">
        <f t="shared" si="7"/>
        <v>2.6713286713286712</v>
      </c>
      <c r="X93" s="6">
        <f t="shared" si="8"/>
        <v>2.7777777777777777</v>
      </c>
      <c r="Y93" s="6">
        <f t="shared" si="9"/>
        <v>2.1794871794871793</v>
      </c>
      <c r="Z93" s="6">
        <f t="shared" si="10"/>
        <v>2.2857142857142856</v>
      </c>
      <c r="AA93" s="6">
        <f t="shared" si="11"/>
        <v>3.1666666666666665</v>
      </c>
      <c r="AB93" s="6">
        <f t="shared" si="12"/>
        <v>17</v>
      </c>
      <c r="AC93" s="6">
        <f t="shared" si="13"/>
        <v>6</v>
      </c>
    </row>
    <row r="94" spans="1:29" x14ac:dyDescent="0.25">
      <c r="A94" s="3">
        <f t="shared" si="14"/>
        <v>42460</v>
      </c>
      <c r="B94" s="16">
        <v>729</v>
      </c>
      <c r="C94" s="16">
        <v>957</v>
      </c>
      <c r="D94" s="16">
        <v>1260</v>
      </c>
      <c r="E94" s="16">
        <v>156</v>
      </c>
      <c r="F94" s="16">
        <v>508</v>
      </c>
      <c r="G94" s="16">
        <v>138</v>
      </c>
      <c r="H94" s="24">
        <v>661</v>
      </c>
      <c r="I94" s="16">
        <v>134</v>
      </c>
      <c r="J94" s="16">
        <v>208</v>
      </c>
      <c r="K94" s="16">
        <v>53</v>
      </c>
      <c r="L94" s="16">
        <v>41</v>
      </c>
      <c r="M94">
        <v>14</v>
      </c>
      <c r="N94">
        <v>13</v>
      </c>
      <c r="Q94" s="6">
        <f t="shared" si="1"/>
        <v>1.0642335766423359</v>
      </c>
      <c r="R94" s="6">
        <f t="shared" si="2"/>
        <v>1.4073529411764707</v>
      </c>
      <c r="S94" s="6">
        <f t="shared" si="3"/>
        <v>4.0909090909090908</v>
      </c>
      <c r="T94" s="6">
        <f t="shared" si="4"/>
        <v>3.3191489361702127</v>
      </c>
      <c r="U94" s="6">
        <f t="shared" si="5"/>
        <v>2.1991341991341993</v>
      </c>
      <c r="V94" s="6">
        <f t="shared" si="6"/>
        <v>0.965034965034965</v>
      </c>
      <c r="W94" s="6">
        <f t="shared" si="7"/>
        <v>3.7134831460674156</v>
      </c>
      <c r="X94" s="6">
        <f t="shared" si="8"/>
        <v>1.675</v>
      </c>
      <c r="Y94" s="6">
        <f t="shared" si="9"/>
        <v>2.736842105263158</v>
      </c>
      <c r="Z94" s="6">
        <f t="shared" si="10"/>
        <v>2.4090909090909092</v>
      </c>
      <c r="AA94" s="6">
        <f t="shared" si="11"/>
        <v>3.1538461538461537</v>
      </c>
      <c r="AB94" s="6">
        <f t="shared" si="12"/>
        <v>7</v>
      </c>
      <c r="AC94" s="6">
        <f t="shared" si="13"/>
        <v>1.3</v>
      </c>
    </row>
    <row r="95" spans="1:29" x14ac:dyDescent="0.25">
      <c r="A95" s="3">
        <f t="shared" si="14"/>
        <v>42461</v>
      </c>
      <c r="B95" s="16">
        <v>762</v>
      </c>
      <c r="C95" s="16">
        <v>996</v>
      </c>
      <c r="D95" s="16">
        <v>1210</v>
      </c>
      <c r="E95" s="16">
        <v>176</v>
      </c>
      <c r="F95" s="16">
        <v>1354</v>
      </c>
      <c r="G95" s="16">
        <v>124</v>
      </c>
      <c r="H95" s="24">
        <v>640</v>
      </c>
      <c r="I95" s="16">
        <v>166</v>
      </c>
      <c r="J95" s="16">
        <v>232</v>
      </c>
      <c r="K95" s="16">
        <v>70</v>
      </c>
      <c r="L95" s="16">
        <v>82</v>
      </c>
      <c r="M95">
        <v>13</v>
      </c>
      <c r="N95">
        <v>59</v>
      </c>
      <c r="Q95" s="6">
        <f t="shared" si="1"/>
        <v>1.0672268907563025</v>
      </c>
      <c r="R95" s="6">
        <f t="shared" si="2"/>
        <v>1.3387096774193548</v>
      </c>
      <c r="S95" s="6">
        <f t="shared" si="3"/>
        <v>3.3611111111111112</v>
      </c>
      <c r="T95" s="6">
        <f t="shared" si="4"/>
        <v>2.8852459016393444</v>
      </c>
      <c r="U95" s="6">
        <f t="shared" si="5"/>
        <v>3.7095890410958905</v>
      </c>
      <c r="V95" s="6">
        <f t="shared" si="6"/>
        <v>0.78980891719745228</v>
      </c>
      <c r="W95" s="6">
        <f t="shared" si="7"/>
        <v>2.831858407079646</v>
      </c>
      <c r="X95" s="6">
        <f t="shared" si="8"/>
        <v>2.1282051282051282</v>
      </c>
      <c r="Y95" s="6">
        <f t="shared" si="9"/>
        <v>2.1682242990654204</v>
      </c>
      <c r="Z95" s="6">
        <f t="shared" si="10"/>
        <v>2.2580645161290325</v>
      </c>
      <c r="AA95" s="6">
        <f t="shared" si="11"/>
        <v>4.5555555555555554</v>
      </c>
      <c r="AB95" s="6">
        <f t="shared" si="12"/>
        <v>1.3</v>
      </c>
      <c r="AC95" s="6">
        <f t="shared" si="13"/>
        <v>19.666666666666668</v>
      </c>
    </row>
    <row r="96" spans="1:29" x14ac:dyDescent="0.25">
      <c r="A96" s="3">
        <f t="shared" si="14"/>
        <v>42462</v>
      </c>
      <c r="B96" s="16">
        <v>769</v>
      </c>
      <c r="C96" s="16">
        <v>881</v>
      </c>
      <c r="D96" s="16">
        <v>1287</v>
      </c>
      <c r="E96" s="16">
        <v>168</v>
      </c>
      <c r="F96" s="16">
        <v>1119</v>
      </c>
      <c r="G96" s="16">
        <v>134</v>
      </c>
      <c r="H96" s="24">
        <v>734</v>
      </c>
      <c r="I96" s="16">
        <v>148</v>
      </c>
      <c r="J96" s="16">
        <v>219</v>
      </c>
      <c r="K96" s="16">
        <v>80</v>
      </c>
      <c r="L96" s="16">
        <v>39</v>
      </c>
      <c r="M96">
        <v>22</v>
      </c>
      <c r="N96">
        <v>35</v>
      </c>
      <c r="Q96" s="6">
        <f t="shared" si="1"/>
        <v>0.83496199782844738</v>
      </c>
      <c r="R96" s="6">
        <f t="shared" si="2"/>
        <v>1.0998751560549314</v>
      </c>
      <c r="S96" s="6">
        <f t="shared" si="3"/>
        <v>2.5637450199203187</v>
      </c>
      <c r="T96" s="6">
        <f t="shared" si="4"/>
        <v>2</v>
      </c>
      <c r="U96" s="6">
        <f t="shared" si="5"/>
        <v>3.7424749163879598</v>
      </c>
      <c r="V96" s="6">
        <f t="shared" si="6"/>
        <v>0.93055555555555558</v>
      </c>
      <c r="W96" s="6">
        <f t="shared" si="7"/>
        <v>2.5936395759717317</v>
      </c>
      <c r="X96" s="6">
        <f t="shared" si="8"/>
        <v>1.3214285714285714</v>
      </c>
      <c r="Y96" s="6">
        <f t="shared" si="9"/>
        <v>2.1470588235294117</v>
      </c>
      <c r="Z96" s="6">
        <f t="shared" si="10"/>
        <v>2.5</v>
      </c>
      <c r="AA96" s="6">
        <f t="shared" si="11"/>
        <v>2.6</v>
      </c>
      <c r="AB96" s="6">
        <f t="shared" si="12"/>
        <v>7.333333333333333</v>
      </c>
      <c r="AC96" s="6">
        <f t="shared" si="13"/>
        <v>2.1875</v>
      </c>
    </row>
    <row r="97" spans="1:29" x14ac:dyDescent="0.25">
      <c r="A97" s="3">
        <f t="shared" si="14"/>
        <v>42463</v>
      </c>
      <c r="B97" s="16">
        <v>683</v>
      </c>
      <c r="C97" s="16">
        <v>776</v>
      </c>
      <c r="D97" s="16">
        <v>1577</v>
      </c>
      <c r="E97" s="16">
        <v>169</v>
      </c>
      <c r="F97" s="16">
        <v>1052</v>
      </c>
      <c r="G97" s="16">
        <v>158</v>
      </c>
      <c r="H97" s="24">
        <v>760</v>
      </c>
      <c r="I97" s="16">
        <v>164</v>
      </c>
      <c r="J97" s="16">
        <v>236</v>
      </c>
      <c r="K97" s="16">
        <v>70</v>
      </c>
      <c r="L97" s="16">
        <v>82</v>
      </c>
      <c r="M97">
        <v>17</v>
      </c>
      <c r="N97">
        <v>23</v>
      </c>
      <c r="Q97" s="6">
        <f t="shared" si="1"/>
        <v>0.76655443322109984</v>
      </c>
      <c r="R97" s="6">
        <f t="shared" si="2"/>
        <v>0.8868571428571429</v>
      </c>
      <c r="S97" s="6">
        <f t="shared" si="3"/>
        <v>2.4224270353302613</v>
      </c>
      <c r="T97" s="6">
        <f t="shared" si="4"/>
        <v>2.0609756097560976</v>
      </c>
      <c r="U97" s="6">
        <f t="shared" si="5"/>
        <v>3.2978056426332287</v>
      </c>
      <c r="V97" s="6">
        <f t="shared" si="6"/>
        <v>1.1366906474820144</v>
      </c>
      <c r="W97" s="6">
        <f t="shared" si="7"/>
        <v>2.5850340136054424</v>
      </c>
      <c r="X97" s="6">
        <f t="shared" si="8"/>
        <v>1.7634408602150538</v>
      </c>
      <c r="Y97" s="6">
        <f t="shared" si="9"/>
        <v>1.84375</v>
      </c>
      <c r="Z97" s="6">
        <f t="shared" si="10"/>
        <v>2</v>
      </c>
      <c r="AA97" s="6">
        <f t="shared" si="11"/>
        <v>3.7272727272727271</v>
      </c>
      <c r="AB97" s="6">
        <f t="shared" si="12"/>
        <v>1.2142857142857142</v>
      </c>
      <c r="AC97" s="6">
        <f t="shared" si="13"/>
        <v>4.5999999999999996</v>
      </c>
    </row>
    <row r="98" spans="1:29" x14ac:dyDescent="0.25">
      <c r="A98" s="3">
        <f t="shared" si="14"/>
        <v>42464</v>
      </c>
      <c r="B98" s="16">
        <v>526</v>
      </c>
      <c r="C98" s="16">
        <v>719</v>
      </c>
      <c r="D98" s="16">
        <v>1427</v>
      </c>
      <c r="E98" s="16">
        <v>140</v>
      </c>
      <c r="F98" s="16">
        <v>517</v>
      </c>
      <c r="G98" s="16">
        <v>151</v>
      </c>
      <c r="H98" s="24">
        <v>644</v>
      </c>
      <c r="I98" s="16">
        <v>115</v>
      </c>
      <c r="J98" s="16">
        <v>270</v>
      </c>
      <c r="K98" s="16">
        <v>85</v>
      </c>
      <c r="L98" s="16">
        <v>41</v>
      </c>
      <c r="M98">
        <v>21</v>
      </c>
      <c r="N98">
        <v>49</v>
      </c>
      <c r="Q98" s="6">
        <f t="shared" si="1"/>
        <v>0.69393139841688656</v>
      </c>
      <c r="R98" s="6">
        <f t="shared" si="2"/>
        <v>0.84488836662749711</v>
      </c>
      <c r="S98" s="6">
        <f t="shared" si="3"/>
        <v>2.8426294820717133</v>
      </c>
      <c r="T98" s="6">
        <f t="shared" si="4"/>
        <v>1.2962962962962963</v>
      </c>
      <c r="U98" s="6">
        <f t="shared" si="5"/>
        <v>1.7705479452054795</v>
      </c>
      <c r="V98" s="6">
        <f t="shared" si="6"/>
        <v>1.2276422764227641</v>
      </c>
      <c r="W98" s="6">
        <f t="shared" si="7"/>
        <v>3.0093457943925235</v>
      </c>
      <c r="X98" s="6">
        <f t="shared" si="8"/>
        <v>0.87121212121212122</v>
      </c>
      <c r="Y98" s="6">
        <f t="shared" si="9"/>
        <v>1.9148936170212767</v>
      </c>
      <c r="Z98" s="6">
        <f t="shared" si="10"/>
        <v>2.236842105263158</v>
      </c>
      <c r="AA98" s="6">
        <f t="shared" si="11"/>
        <v>1.8636363636363635</v>
      </c>
      <c r="AB98" s="6">
        <f t="shared" si="12"/>
        <v>2.1</v>
      </c>
      <c r="AC98" s="6">
        <f t="shared" si="13"/>
        <v>9.8000000000000007</v>
      </c>
    </row>
    <row r="99" spans="1:29" x14ac:dyDescent="0.25">
      <c r="A99" s="3">
        <f t="shared" si="14"/>
        <v>42465</v>
      </c>
      <c r="B99" s="16">
        <v>638</v>
      </c>
      <c r="C99" s="16">
        <v>725</v>
      </c>
      <c r="D99" s="16">
        <v>1524</v>
      </c>
      <c r="E99" s="16">
        <v>226</v>
      </c>
      <c r="F99" s="16">
        <v>832</v>
      </c>
      <c r="G99" s="16">
        <v>136</v>
      </c>
      <c r="H99" s="24">
        <v>567</v>
      </c>
      <c r="I99" s="16">
        <v>101</v>
      </c>
      <c r="J99" s="16">
        <v>246</v>
      </c>
      <c r="K99" s="16">
        <v>90</v>
      </c>
      <c r="L99" s="16">
        <v>78</v>
      </c>
      <c r="M99">
        <v>16</v>
      </c>
      <c r="N99">
        <v>43</v>
      </c>
      <c r="Q99" s="6">
        <f t="shared" si="1"/>
        <v>0.78282208588957058</v>
      </c>
      <c r="R99" s="6">
        <f t="shared" si="2"/>
        <v>0.76638477801268501</v>
      </c>
      <c r="S99" s="6">
        <f t="shared" si="3"/>
        <v>1.8495145631067962</v>
      </c>
      <c r="T99" s="6">
        <f t="shared" si="4"/>
        <v>2.1730769230769229</v>
      </c>
      <c r="U99" s="6">
        <f t="shared" si="5"/>
        <v>1.9904306220095693</v>
      </c>
      <c r="V99" s="6">
        <f t="shared" si="6"/>
        <v>1.1623931623931625</v>
      </c>
      <c r="W99" s="6">
        <f t="shared" si="7"/>
        <v>1.5160427807486632</v>
      </c>
      <c r="X99" s="6">
        <f t="shared" si="8"/>
        <v>1.086021505376344</v>
      </c>
      <c r="Y99" s="6">
        <f t="shared" si="9"/>
        <v>1.651006711409396</v>
      </c>
      <c r="Z99" s="6">
        <f t="shared" si="10"/>
        <v>2</v>
      </c>
      <c r="AA99" s="6">
        <f t="shared" si="11"/>
        <v>2.8888888888888888</v>
      </c>
      <c r="AB99" s="6">
        <f t="shared" si="12"/>
        <v>2</v>
      </c>
      <c r="AC99" s="6">
        <f t="shared" si="13"/>
        <v>1.7916666666666667</v>
      </c>
    </row>
    <row r="100" spans="1:29" x14ac:dyDescent="0.25">
      <c r="A100" s="3">
        <f t="shared" si="14"/>
        <v>42466</v>
      </c>
      <c r="B100" s="16">
        <v>606</v>
      </c>
      <c r="C100" s="16">
        <v>730</v>
      </c>
      <c r="D100" s="16">
        <v>2277</v>
      </c>
      <c r="E100" s="16">
        <v>206</v>
      </c>
      <c r="F100" s="16">
        <v>1416</v>
      </c>
      <c r="G100" s="16">
        <v>133</v>
      </c>
      <c r="H100" s="24">
        <v>1037</v>
      </c>
      <c r="I100" s="16">
        <v>234</v>
      </c>
      <c r="J100" s="16">
        <v>257</v>
      </c>
      <c r="K100" s="16">
        <v>84</v>
      </c>
      <c r="L100" s="16">
        <v>122</v>
      </c>
      <c r="M100">
        <v>36</v>
      </c>
      <c r="N100">
        <v>58</v>
      </c>
      <c r="Q100" s="6">
        <f t="shared" si="1"/>
        <v>0.72142857142857142</v>
      </c>
      <c r="R100" s="6">
        <f t="shared" si="2"/>
        <v>0.9419354838709677</v>
      </c>
      <c r="S100" s="6">
        <f t="shared" si="3"/>
        <v>2.0699999999999998</v>
      </c>
      <c r="T100" s="6">
        <f t="shared" si="4"/>
        <v>1.5846153846153845</v>
      </c>
      <c r="U100" s="6">
        <f t="shared" si="5"/>
        <v>2.8433734939759034</v>
      </c>
      <c r="V100" s="6">
        <f t="shared" si="6"/>
        <v>0.94326241134751776</v>
      </c>
      <c r="W100" s="6">
        <f t="shared" si="7"/>
        <v>2.7146596858638743</v>
      </c>
      <c r="X100" s="6">
        <f t="shared" si="8"/>
        <v>1.3371428571428572</v>
      </c>
      <c r="Y100" s="6">
        <f t="shared" si="9"/>
        <v>1.5117647058823529</v>
      </c>
      <c r="Z100" s="6">
        <f t="shared" si="10"/>
        <v>1.75</v>
      </c>
      <c r="AA100" s="6">
        <f t="shared" si="11"/>
        <v>3.2105263157894739</v>
      </c>
      <c r="AB100" s="6">
        <f t="shared" si="12"/>
        <v>2.1176470588235294</v>
      </c>
      <c r="AC100" s="6">
        <f t="shared" si="13"/>
        <v>4.833333333333333</v>
      </c>
    </row>
    <row r="101" spans="1:29" x14ac:dyDescent="0.25">
      <c r="A101" s="3">
        <f t="shared" si="14"/>
        <v>42467</v>
      </c>
      <c r="B101" s="16">
        <v>543</v>
      </c>
      <c r="C101" s="16">
        <v>774</v>
      </c>
      <c r="D101" s="16">
        <v>2211</v>
      </c>
      <c r="E101" s="16">
        <v>333</v>
      </c>
      <c r="F101" s="16">
        <v>540</v>
      </c>
      <c r="G101" s="16">
        <v>121</v>
      </c>
      <c r="H101" s="24">
        <v>1032</v>
      </c>
      <c r="I101" s="16">
        <v>147</v>
      </c>
      <c r="J101" s="16">
        <v>277</v>
      </c>
      <c r="K101" s="16">
        <v>115</v>
      </c>
      <c r="L101" s="16">
        <v>134</v>
      </c>
      <c r="M101">
        <v>25</v>
      </c>
      <c r="N101">
        <v>46</v>
      </c>
      <c r="Q101" s="6">
        <f t="shared" si="1"/>
        <v>0.74485596707818935</v>
      </c>
      <c r="R101" s="6">
        <f t="shared" si="2"/>
        <v>0.80877742946708464</v>
      </c>
      <c r="S101" s="6">
        <f t="shared" si="3"/>
        <v>1.7547619047619047</v>
      </c>
      <c r="T101" s="6">
        <f t="shared" si="4"/>
        <v>2.1346153846153846</v>
      </c>
      <c r="U101" s="6">
        <f t="shared" si="5"/>
        <v>1.0629921259842521</v>
      </c>
      <c r="V101" s="6">
        <f t="shared" si="6"/>
        <v>0.87681159420289856</v>
      </c>
      <c r="W101" s="6">
        <f t="shared" si="7"/>
        <v>1.5612708018154311</v>
      </c>
      <c r="X101" s="6">
        <f t="shared" si="8"/>
        <v>1.0970149253731343</v>
      </c>
      <c r="Y101" s="6">
        <f t="shared" si="9"/>
        <v>1.3317307692307692</v>
      </c>
      <c r="Z101" s="6">
        <f t="shared" si="10"/>
        <v>2.1698113207547172</v>
      </c>
      <c r="AA101" s="6">
        <f t="shared" si="11"/>
        <v>3.2682926829268291</v>
      </c>
      <c r="AB101" s="6">
        <f t="shared" si="12"/>
        <v>1.7857142857142858</v>
      </c>
      <c r="AC101" s="6">
        <f t="shared" si="13"/>
        <v>3.5384615384615383</v>
      </c>
    </row>
    <row r="102" spans="1:29" x14ac:dyDescent="0.25">
      <c r="A102" s="3">
        <f t="shared" si="14"/>
        <v>42468</v>
      </c>
      <c r="B102" s="16">
        <v>612</v>
      </c>
      <c r="C102" s="16">
        <v>679</v>
      </c>
      <c r="D102" s="16">
        <v>2150</v>
      </c>
      <c r="E102" s="16">
        <v>258</v>
      </c>
      <c r="F102" s="16">
        <v>1339</v>
      </c>
      <c r="G102" s="16">
        <v>117</v>
      </c>
      <c r="H102" s="24">
        <v>1106</v>
      </c>
      <c r="I102" s="16">
        <v>148</v>
      </c>
      <c r="J102" s="16">
        <v>321</v>
      </c>
      <c r="K102" s="16">
        <v>86</v>
      </c>
      <c r="L102" s="16">
        <v>134</v>
      </c>
      <c r="M102">
        <v>28</v>
      </c>
      <c r="N102">
        <v>82</v>
      </c>
      <c r="Q102" s="6">
        <f t="shared" si="1"/>
        <v>0.80314960629921262</v>
      </c>
      <c r="R102" s="6">
        <f t="shared" si="2"/>
        <v>0.68172690763052213</v>
      </c>
      <c r="S102" s="6">
        <f t="shared" si="3"/>
        <v>1.7768595041322315</v>
      </c>
      <c r="T102" s="6">
        <f t="shared" si="4"/>
        <v>1.4659090909090908</v>
      </c>
      <c r="U102" s="6">
        <f t="shared" si="5"/>
        <v>0.98892171344165436</v>
      </c>
      <c r="V102" s="6">
        <f t="shared" si="6"/>
        <v>0.94354838709677424</v>
      </c>
      <c r="W102" s="6">
        <f t="shared" si="7"/>
        <v>1.7281249999999999</v>
      </c>
      <c r="X102" s="6">
        <f t="shared" si="8"/>
        <v>0.89156626506024095</v>
      </c>
      <c r="Y102" s="6">
        <f t="shared" si="9"/>
        <v>1.3836206896551724</v>
      </c>
      <c r="Z102" s="6">
        <f t="shared" si="10"/>
        <v>1.2285714285714286</v>
      </c>
      <c r="AA102" s="6">
        <f t="shared" si="11"/>
        <v>1.6341463414634145</v>
      </c>
      <c r="AB102" s="6">
        <f t="shared" si="12"/>
        <v>2.1538461538461537</v>
      </c>
      <c r="AC102" s="6">
        <f t="shared" si="13"/>
        <v>1.3898305084745763</v>
      </c>
    </row>
    <row r="103" spans="1:29" x14ac:dyDescent="0.25">
      <c r="A103" s="3">
        <f t="shared" si="14"/>
        <v>42469</v>
      </c>
      <c r="B103" s="16">
        <v>572</v>
      </c>
      <c r="C103" s="16">
        <v>657</v>
      </c>
      <c r="D103" s="16">
        <v>2282</v>
      </c>
      <c r="E103" s="16">
        <v>129</v>
      </c>
      <c r="F103" s="16">
        <v>986</v>
      </c>
      <c r="G103" s="16">
        <v>122</v>
      </c>
      <c r="H103" s="24">
        <v>1149</v>
      </c>
      <c r="I103" s="16">
        <v>115</v>
      </c>
      <c r="J103" s="16">
        <v>271</v>
      </c>
      <c r="K103" s="16">
        <v>90</v>
      </c>
      <c r="L103" s="16">
        <v>114</v>
      </c>
      <c r="M103">
        <v>24</v>
      </c>
      <c r="N103">
        <v>60</v>
      </c>
      <c r="Q103" s="6">
        <f t="shared" si="1"/>
        <v>0.74382314694408325</v>
      </c>
      <c r="R103" s="6">
        <f t="shared" si="2"/>
        <v>0.74574347332576618</v>
      </c>
      <c r="S103" s="6">
        <f t="shared" si="3"/>
        <v>1.7731157731157732</v>
      </c>
      <c r="T103" s="6">
        <f t="shared" si="4"/>
        <v>0.7678571428571429</v>
      </c>
      <c r="U103" s="6">
        <f t="shared" si="5"/>
        <v>0.88114387846291331</v>
      </c>
      <c r="V103" s="6">
        <f t="shared" si="6"/>
        <v>0.91044776119402981</v>
      </c>
      <c r="W103" s="6">
        <f t="shared" si="7"/>
        <v>1.5653950953678475</v>
      </c>
      <c r="X103" s="6">
        <f t="shared" si="8"/>
        <v>0.77702702702702697</v>
      </c>
      <c r="Y103" s="6">
        <f t="shared" si="9"/>
        <v>1.2374429223744292</v>
      </c>
      <c r="Z103" s="6">
        <f t="shared" si="10"/>
        <v>1.125</v>
      </c>
      <c r="AA103" s="6">
        <f t="shared" si="11"/>
        <v>2.9230769230769229</v>
      </c>
      <c r="AB103" s="6">
        <f t="shared" si="12"/>
        <v>1.0909090909090908</v>
      </c>
      <c r="AC103" s="6">
        <f t="shared" si="13"/>
        <v>1.7142857142857142</v>
      </c>
    </row>
    <row r="104" spans="1:29" x14ac:dyDescent="0.25">
      <c r="A104" s="3">
        <f t="shared" si="14"/>
        <v>42470</v>
      </c>
      <c r="B104" s="16">
        <v>621</v>
      </c>
      <c r="C104" s="16">
        <v>544</v>
      </c>
      <c r="D104" s="16">
        <v>2070</v>
      </c>
      <c r="E104" s="16">
        <v>135</v>
      </c>
      <c r="F104" s="16">
        <v>634</v>
      </c>
      <c r="G104" s="16">
        <v>125</v>
      </c>
      <c r="H104" s="24">
        <v>839</v>
      </c>
      <c r="I104" s="16">
        <v>132</v>
      </c>
      <c r="J104" s="16">
        <v>302</v>
      </c>
      <c r="K104" s="16">
        <v>103</v>
      </c>
      <c r="L104" s="16">
        <v>72</v>
      </c>
      <c r="M104">
        <v>33</v>
      </c>
      <c r="N104">
        <v>84</v>
      </c>
      <c r="Q104" s="6">
        <f t="shared" si="1"/>
        <v>0.9092240117130308</v>
      </c>
      <c r="R104" s="6">
        <f t="shared" si="2"/>
        <v>0.7010309278350515</v>
      </c>
      <c r="S104" s="6">
        <f t="shared" si="3"/>
        <v>1.3126188966391883</v>
      </c>
      <c r="T104" s="6">
        <f t="shared" si="4"/>
        <v>0.79881656804733725</v>
      </c>
      <c r="U104" s="6">
        <f t="shared" si="5"/>
        <v>0.60266159695817489</v>
      </c>
      <c r="V104" s="6">
        <f t="shared" si="6"/>
        <v>0.79113924050632911</v>
      </c>
      <c r="W104" s="6">
        <f t="shared" si="7"/>
        <v>1.1039473684210526</v>
      </c>
      <c r="X104" s="6">
        <f t="shared" si="8"/>
        <v>0.80487804878048785</v>
      </c>
      <c r="Y104" s="6">
        <f t="shared" si="9"/>
        <v>1.2796610169491525</v>
      </c>
      <c r="Z104" s="6">
        <f t="shared" si="10"/>
        <v>1.4714285714285715</v>
      </c>
      <c r="AA104" s="6">
        <f t="shared" si="11"/>
        <v>0.87804878048780488</v>
      </c>
      <c r="AB104" s="6">
        <f t="shared" si="12"/>
        <v>1.9411764705882353</v>
      </c>
      <c r="AC104" s="6">
        <f t="shared" si="13"/>
        <v>3.652173913043478</v>
      </c>
    </row>
    <row r="105" spans="1:29" x14ac:dyDescent="0.25">
      <c r="A105" s="3">
        <f t="shared" si="14"/>
        <v>42471</v>
      </c>
      <c r="B105" s="16">
        <v>432</v>
      </c>
      <c r="C105" s="16">
        <v>625</v>
      </c>
      <c r="D105" s="16">
        <v>1761</v>
      </c>
      <c r="E105" s="16">
        <v>151</v>
      </c>
      <c r="F105" s="16">
        <v>561</v>
      </c>
      <c r="G105" s="16">
        <v>117</v>
      </c>
      <c r="H105" s="24">
        <v>684</v>
      </c>
      <c r="I105" s="16">
        <v>94</v>
      </c>
      <c r="J105" s="16">
        <v>285</v>
      </c>
      <c r="K105" s="16">
        <v>97</v>
      </c>
      <c r="L105" s="16">
        <v>83</v>
      </c>
      <c r="M105">
        <v>14</v>
      </c>
      <c r="N105">
        <v>64</v>
      </c>
      <c r="Q105" s="6">
        <f t="shared" si="1"/>
        <v>0.82129277566539927</v>
      </c>
      <c r="R105" s="6">
        <f t="shared" si="2"/>
        <v>0.86926286509040329</v>
      </c>
      <c r="S105" s="6">
        <f t="shared" si="3"/>
        <v>1.2340574632095305</v>
      </c>
      <c r="T105" s="6">
        <f t="shared" si="4"/>
        <v>1.0785714285714285</v>
      </c>
      <c r="U105" s="6">
        <f t="shared" si="5"/>
        <v>1.0851063829787233</v>
      </c>
      <c r="V105" s="6">
        <f t="shared" si="6"/>
        <v>0.77483443708609268</v>
      </c>
      <c r="W105" s="6">
        <f t="shared" si="7"/>
        <v>1.0621118012422359</v>
      </c>
      <c r="X105" s="6">
        <f t="shared" si="8"/>
        <v>0.81739130434782614</v>
      </c>
      <c r="Y105" s="6">
        <f t="shared" si="9"/>
        <v>1.0555555555555556</v>
      </c>
      <c r="Z105" s="6">
        <f t="shared" si="10"/>
        <v>1.1411764705882352</v>
      </c>
      <c r="AA105" s="6">
        <f t="shared" si="11"/>
        <v>2.024390243902439</v>
      </c>
      <c r="AB105" s="6">
        <f t="shared" si="12"/>
        <v>0.66666666666666663</v>
      </c>
      <c r="AC105" s="6">
        <f t="shared" si="13"/>
        <v>1.3061224489795917</v>
      </c>
    </row>
    <row r="106" spans="1:29" x14ac:dyDescent="0.25">
      <c r="A106" s="3">
        <f t="shared" si="14"/>
        <v>42472</v>
      </c>
      <c r="B106" s="16">
        <v>568</v>
      </c>
      <c r="C106" s="16">
        <v>567</v>
      </c>
      <c r="D106" s="16">
        <v>1748</v>
      </c>
      <c r="E106" s="16">
        <v>172</v>
      </c>
      <c r="F106" s="16">
        <v>574</v>
      </c>
      <c r="G106" s="16">
        <v>111</v>
      </c>
      <c r="H106" s="24">
        <v>744</v>
      </c>
      <c r="I106" s="16">
        <v>86</v>
      </c>
      <c r="J106" s="16">
        <v>265</v>
      </c>
      <c r="K106" s="16">
        <v>85</v>
      </c>
      <c r="L106" s="16">
        <v>105</v>
      </c>
      <c r="M106">
        <v>31</v>
      </c>
      <c r="N106">
        <v>63</v>
      </c>
      <c r="Q106" s="6">
        <f t="shared" si="1"/>
        <v>0.89028213166144199</v>
      </c>
      <c r="R106" s="6">
        <f t="shared" si="2"/>
        <v>0.78206896551724137</v>
      </c>
      <c r="S106" s="6">
        <f t="shared" si="3"/>
        <v>1.146981627296588</v>
      </c>
      <c r="T106" s="6">
        <f t="shared" si="4"/>
        <v>0.76106194690265483</v>
      </c>
      <c r="U106" s="6">
        <f t="shared" si="5"/>
        <v>0.68990384615384615</v>
      </c>
      <c r="V106" s="6">
        <f t="shared" si="6"/>
        <v>0.81617647058823528</v>
      </c>
      <c r="W106" s="6">
        <f t="shared" si="7"/>
        <v>1.3121693121693121</v>
      </c>
      <c r="X106" s="6">
        <f t="shared" si="8"/>
        <v>0.85148514851485146</v>
      </c>
      <c r="Y106" s="6">
        <f t="shared" si="9"/>
        <v>1.0772357723577235</v>
      </c>
      <c r="Z106" s="6">
        <f t="shared" si="10"/>
        <v>0.94444444444444442</v>
      </c>
      <c r="AA106" s="6">
        <f t="shared" si="11"/>
        <v>1.3461538461538463</v>
      </c>
      <c r="AB106" s="6">
        <f t="shared" si="12"/>
        <v>1.9375</v>
      </c>
      <c r="AC106" s="6">
        <f t="shared" si="13"/>
        <v>1.4651162790697674</v>
      </c>
    </row>
    <row r="107" spans="1:29" x14ac:dyDescent="0.25">
      <c r="A107" s="3">
        <f t="shared" si="14"/>
        <v>42473</v>
      </c>
      <c r="B107" s="16">
        <v>604</v>
      </c>
      <c r="C107" s="16">
        <v>517</v>
      </c>
      <c r="D107" s="16">
        <v>2632</v>
      </c>
      <c r="E107" s="16">
        <v>301</v>
      </c>
      <c r="F107" s="16">
        <v>761</v>
      </c>
      <c r="G107" s="16">
        <v>98</v>
      </c>
      <c r="H107" s="24">
        <v>1041</v>
      </c>
      <c r="I107" s="16">
        <v>122</v>
      </c>
      <c r="J107" s="16">
        <v>277</v>
      </c>
      <c r="K107" s="16">
        <v>91</v>
      </c>
      <c r="L107" s="16">
        <v>204</v>
      </c>
      <c r="M107">
        <v>41</v>
      </c>
      <c r="N107">
        <v>123</v>
      </c>
      <c r="Q107" s="6">
        <f t="shared" si="1"/>
        <v>0.99669966996699666</v>
      </c>
      <c r="R107" s="6">
        <f t="shared" si="2"/>
        <v>0.70821917808219181</v>
      </c>
      <c r="S107" s="6">
        <f t="shared" si="3"/>
        <v>1.1559068950373299</v>
      </c>
      <c r="T107" s="6">
        <f t="shared" si="4"/>
        <v>1.4611650485436893</v>
      </c>
      <c r="U107" s="6">
        <f t="shared" si="5"/>
        <v>0.53742937853107342</v>
      </c>
      <c r="V107" s="6">
        <f t="shared" si="6"/>
        <v>0.73684210526315785</v>
      </c>
      <c r="W107" s="6">
        <f t="shared" si="7"/>
        <v>1.0038572806171648</v>
      </c>
      <c r="X107" s="6">
        <f t="shared" si="8"/>
        <v>0.5213675213675214</v>
      </c>
      <c r="Y107" s="6">
        <f t="shared" si="9"/>
        <v>1.0778210116731517</v>
      </c>
      <c r="Z107" s="6">
        <f t="shared" si="10"/>
        <v>1.0833333333333333</v>
      </c>
      <c r="AA107" s="6">
        <f t="shared" si="11"/>
        <v>1.6721311475409837</v>
      </c>
      <c r="AB107" s="6">
        <f t="shared" si="12"/>
        <v>1.1388888888888888</v>
      </c>
      <c r="AC107" s="6">
        <f t="shared" si="13"/>
        <v>2.1206896551724137</v>
      </c>
    </row>
    <row r="108" spans="1:29" x14ac:dyDescent="0.25">
      <c r="A108" s="3">
        <f t="shared" si="14"/>
        <v>42474</v>
      </c>
      <c r="B108" s="16">
        <v>580</v>
      </c>
      <c r="C108" s="16">
        <v>577</v>
      </c>
      <c r="D108" s="16">
        <v>2694</v>
      </c>
      <c r="E108" s="16">
        <v>309</v>
      </c>
      <c r="F108" s="16">
        <v>1437</v>
      </c>
      <c r="G108" s="16">
        <v>94</v>
      </c>
      <c r="H108" s="24">
        <v>840</v>
      </c>
      <c r="I108" s="16">
        <v>189</v>
      </c>
      <c r="J108" s="16">
        <v>261</v>
      </c>
      <c r="K108" s="16">
        <v>115</v>
      </c>
      <c r="L108" s="16">
        <v>225</v>
      </c>
      <c r="M108">
        <v>38</v>
      </c>
      <c r="N108">
        <v>107</v>
      </c>
      <c r="Q108" s="6">
        <f t="shared" si="1"/>
        <v>1.0681399631675874</v>
      </c>
      <c r="R108" s="6">
        <f t="shared" si="2"/>
        <v>0.74547803617571062</v>
      </c>
      <c r="S108" s="6">
        <f t="shared" si="3"/>
        <v>1.2184531886024423</v>
      </c>
      <c r="T108" s="6">
        <f t="shared" si="4"/>
        <v>0.92792792792792789</v>
      </c>
      <c r="U108" s="6">
        <f t="shared" si="5"/>
        <v>2.661111111111111</v>
      </c>
      <c r="V108" s="6">
        <f t="shared" si="6"/>
        <v>0.77685950413223137</v>
      </c>
      <c r="W108" s="6">
        <f t="shared" si="7"/>
        <v>0.81395348837209303</v>
      </c>
      <c r="X108" s="6">
        <f t="shared" si="8"/>
        <v>1.2857142857142858</v>
      </c>
      <c r="Y108" s="6">
        <f t="shared" si="9"/>
        <v>0.9422382671480144</v>
      </c>
      <c r="Z108" s="6">
        <f t="shared" si="10"/>
        <v>1</v>
      </c>
      <c r="AA108" s="6">
        <f t="shared" si="11"/>
        <v>1.6791044776119404</v>
      </c>
      <c r="AB108" s="6">
        <f t="shared" si="12"/>
        <v>1.52</v>
      </c>
      <c r="AC108" s="6">
        <f t="shared" si="13"/>
        <v>2.3260869565217392</v>
      </c>
    </row>
    <row r="109" spans="1:29" x14ac:dyDescent="0.25">
      <c r="A109" s="3">
        <f t="shared" si="14"/>
        <v>42475</v>
      </c>
      <c r="B109" s="16">
        <v>526</v>
      </c>
      <c r="C109" s="16">
        <v>330</v>
      </c>
      <c r="D109" s="16">
        <v>2255</v>
      </c>
      <c r="E109" s="16">
        <v>248</v>
      </c>
      <c r="F109" s="16">
        <v>752</v>
      </c>
      <c r="G109" s="16">
        <v>92</v>
      </c>
      <c r="H109" s="24">
        <v>1028</v>
      </c>
      <c r="I109" s="16">
        <v>181</v>
      </c>
      <c r="J109" s="16">
        <v>280</v>
      </c>
      <c r="K109" s="16">
        <v>111</v>
      </c>
      <c r="L109" s="16">
        <v>190</v>
      </c>
      <c r="M109">
        <v>42</v>
      </c>
      <c r="N109">
        <v>185</v>
      </c>
      <c r="Q109" s="6">
        <f t="shared" si="1"/>
        <v>0.85947712418300659</v>
      </c>
      <c r="R109" s="6">
        <f t="shared" si="2"/>
        <v>0.48600883652430044</v>
      </c>
      <c r="S109" s="6">
        <f t="shared" si="3"/>
        <v>1.0488372093023255</v>
      </c>
      <c r="T109" s="6">
        <f t="shared" si="4"/>
        <v>0.96124031007751942</v>
      </c>
      <c r="U109" s="6">
        <f t="shared" si="5"/>
        <v>0.56161314413741603</v>
      </c>
      <c r="V109" s="6">
        <f t="shared" si="6"/>
        <v>0.78632478632478631</v>
      </c>
      <c r="W109" s="6">
        <f t="shared" si="7"/>
        <v>0.92947558770343586</v>
      </c>
      <c r="X109" s="6">
        <f t="shared" si="8"/>
        <v>1.222972972972973</v>
      </c>
      <c r="Y109" s="6">
        <f t="shared" si="9"/>
        <v>0.87227414330218067</v>
      </c>
      <c r="Z109" s="6">
        <f t="shared" si="10"/>
        <v>1.2906976744186047</v>
      </c>
      <c r="AA109" s="6">
        <f t="shared" si="11"/>
        <v>1.4179104477611941</v>
      </c>
      <c r="AB109" s="6">
        <f t="shared" si="12"/>
        <v>1.5</v>
      </c>
      <c r="AC109" s="6">
        <f t="shared" si="13"/>
        <v>2.2560975609756095</v>
      </c>
    </row>
    <row r="110" spans="1:29" x14ac:dyDescent="0.25">
      <c r="A110" s="3">
        <f t="shared" si="14"/>
        <v>42476</v>
      </c>
      <c r="B110" s="16">
        <v>566</v>
      </c>
      <c r="C110" s="16">
        <v>361</v>
      </c>
      <c r="D110" s="16">
        <v>2600</v>
      </c>
      <c r="E110" s="16">
        <v>300</v>
      </c>
      <c r="F110" s="16">
        <v>760</v>
      </c>
      <c r="G110" s="16">
        <v>89</v>
      </c>
      <c r="H110" s="24">
        <v>935</v>
      </c>
      <c r="I110" s="16">
        <v>144</v>
      </c>
      <c r="J110" s="16">
        <v>246</v>
      </c>
      <c r="K110" s="16">
        <v>82</v>
      </c>
      <c r="L110" s="16">
        <v>194</v>
      </c>
      <c r="M110">
        <v>43</v>
      </c>
      <c r="N110">
        <v>115</v>
      </c>
      <c r="Q110" s="6">
        <f t="shared" si="1"/>
        <v>0.98951048951048948</v>
      </c>
      <c r="R110" s="6">
        <f t="shared" si="2"/>
        <v>0.54946727549467278</v>
      </c>
      <c r="S110" s="6">
        <f t="shared" si="3"/>
        <v>1.1393514460999123</v>
      </c>
      <c r="T110" s="6">
        <f t="shared" si="4"/>
        <v>2.3255813953488373</v>
      </c>
      <c r="U110" s="6">
        <f t="shared" si="5"/>
        <v>0.77079107505070998</v>
      </c>
      <c r="V110" s="6">
        <f t="shared" si="6"/>
        <v>0.72950819672131151</v>
      </c>
      <c r="W110" s="6">
        <f t="shared" si="7"/>
        <v>0.81375108790252393</v>
      </c>
      <c r="X110" s="6">
        <f t="shared" si="8"/>
        <v>1.2521739130434784</v>
      </c>
      <c r="Y110" s="6">
        <f t="shared" si="9"/>
        <v>0.90774907749077494</v>
      </c>
      <c r="Z110" s="6">
        <f t="shared" si="10"/>
        <v>0.91111111111111109</v>
      </c>
      <c r="AA110" s="6">
        <f t="shared" si="11"/>
        <v>1.7017543859649122</v>
      </c>
      <c r="AB110" s="6">
        <f t="shared" si="12"/>
        <v>1.7916666666666667</v>
      </c>
      <c r="AC110" s="6">
        <f t="shared" si="13"/>
        <v>1.9166666666666667</v>
      </c>
    </row>
    <row r="111" spans="1:29" x14ac:dyDescent="0.25">
      <c r="A111" s="3">
        <f t="shared" si="14"/>
        <v>42477</v>
      </c>
      <c r="B111" s="16">
        <v>483</v>
      </c>
      <c r="C111" s="16">
        <v>586</v>
      </c>
      <c r="D111" s="16">
        <v>1924</v>
      </c>
      <c r="E111" s="16">
        <v>186</v>
      </c>
      <c r="F111" s="16">
        <v>641</v>
      </c>
      <c r="G111" s="16">
        <v>73</v>
      </c>
      <c r="H111" s="24">
        <v>1108</v>
      </c>
      <c r="I111" s="16">
        <v>142</v>
      </c>
      <c r="J111" s="16">
        <v>205</v>
      </c>
      <c r="K111" s="16">
        <v>86</v>
      </c>
      <c r="L111" s="16">
        <v>220</v>
      </c>
      <c r="M111">
        <v>41</v>
      </c>
      <c r="N111">
        <v>160</v>
      </c>
      <c r="Q111" s="6">
        <f t="shared" si="1"/>
        <v>0.77777777777777779</v>
      </c>
      <c r="R111" s="6">
        <f t="shared" si="2"/>
        <v>1.0772058823529411</v>
      </c>
      <c r="S111" s="6">
        <f t="shared" si="3"/>
        <v>0.9294685990338164</v>
      </c>
      <c r="T111" s="6">
        <f t="shared" si="4"/>
        <v>1.3777777777777778</v>
      </c>
      <c r="U111" s="6">
        <f t="shared" si="5"/>
        <v>1.0110410094637223</v>
      </c>
      <c r="V111" s="6">
        <f t="shared" si="6"/>
        <v>0.58399999999999996</v>
      </c>
      <c r="W111" s="6">
        <f t="shared" si="7"/>
        <v>1.3206197854588797</v>
      </c>
      <c r="X111" s="6">
        <f t="shared" si="8"/>
        <v>1.0757575757575757</v>
      </c>
      <c r="Y111" s="6">
        <f t="shared" si="9"/>
        <v>0.67880794701986757</v>
      </c>
      <c r="Z111" s="6">
        <f t="shared" si="10"/>
        <v>0.83495145631067957</v>
      </c>
      <c r="AA111" s="6">
        <f t="shared" si="11"/>
        <v>3.0555555555555554</v>
      </c>
      <c r="AB111" s="6">
        <f t="shared" si="12"/>
        <v>1.2424242424242424</v>
      </c>
      <c r="AC111" s="6">
        <f t="shared" si="13"/>
        <v>1.9047619047619047</v>
      </c>
    </row>
    <row r="112" spans="1:29" x14ac:dyDescent="0.25">
      <c r="A112" s="3">
        <f t="shared" si="14"/>
        <v>42478</v>
      </c>
      <c r="B112" s="16">
        <v>434</v>
      </c>
      <c r="C112" s="16">
        <v>425</v>
      </c>
      <c r="D112" s="16">
        <v>1599</v>
      </c>
      <c r="E112" s="16">
        <v>104</v>
      </c>
      <c r="F112" s="16">
        <v>395</v>
      </c>
      <c r="G112" s="16">
        <v>87</v>
      </c>
      <c r="H112" s="24">
        <v>494</v>
      </c>
      <c r="I112" s="16">
        <v>83</v>
      </c>
      <c r="J112" s="16">
        <v>208</v>
      </c>
      <c r="K112" s="16">
        <v>88</v>
      </c>
      <c r="L112" s="16">
        <v>101</v>
      </c>
      <c r="M112">
        <v>39</v>
      </c>
      <c r="N112">
        <v>117</v>
      </c>
      <c r="Q112" s="6">
        <f t="shared" si="1"/>
        <v>1.0046296296296295</v>
      </c>
      <c r="R112" s="6">
        <f t="shared" si="2"/>
        <v>0.68</v>
      </c>
      <c r="S112" s="6">
        <f t="shared" si="3"/>
        <v>0.90800681431005115</v>
      </c>
      <c r="T112" s="6">
        <f t="shared" si="4"/>
        <v>0.6887417218543046</v>
      </c>
      <c r="U112" s="6">
        <f t="shared" si="5"/>
        <v>0.70409982174688057</v>
      </c>
      <c r="V112" s="6">
        <f t="shared" si="6"/>
        <v>0.74358974358974361</v>
      </c>
      <c r="W112" s="6">
        <f t="shared" si="7"/>
        <v>0.72222222222222221</v>
      </c>
      <c r="X112" s="6">
        <f t="shared" si="8"/>
        <v>0.88297872340425532</v>
      </c>
      <c r="Y112" s="6">
        <f t="shared" si="9"/>
        <v>0.72982456140350882</v>
      </c>
      <c r="Z112" s="6">
        <f t="shared" si="10"/>
        <v>0.90721649484536082</v>
      </c>
      <c r="AA112" s="6">
        <f t="shared" si="11"/>
        <v>1.2168674698795181</v>
      </c>
      <c r="AB112" s="6">
        <f t="shared" si="12"/>
        <v>2.7857142857142856</v>
      </c>
      <c r="AC112" s="6">
        <f t="shared" si="13"/>
        <v>1.828125</v>
      </c>
    </row>
    <row r="113" spans="1:29" x14ac:dyDescent="0.25">
      <c r="A113" s="3">
        <f t="shared" si="14"/>
        <v>42479</v>
      </c>
      <c r="B113" s="16">
        <v>455</v>
      </c>
      <c r="C113" s="16">
        <v>414</v>
      </c>
      <c r="D113" s="16">
        <v>1989</v>
      </c>
      <c r="E113" s="16">
        <v>220</v>
      </c>
      <c r="F113" s="16">
        <v>546</v>
      </c>
      <c r="G113" s="16">
        <v>91</v>
      </c>
      <c r="H113" s="24">
        <v>556</v>
      </c>
      <c r="I113" s="16">
        <v>67</v>
      </c>
      <c r="J113" s="16">
        <v>190</v>
      </c>
      <c r="K113" s="16">
        <v>84</v>
      </c>
      <c r="L113" s="16">
        <v>125</v>
      </c>
      <c r="M113">
        <v>76</v>
      </c>
      <c r="N113">
        <v>103</v>
      </c>
      <c r="Q113" s="6">
        <f t="shared" si="1"/>
        <v>0.801056338028169</v>
      </c>
      <c r="R113" s="6">
        <f t="shared" si="2"/>
        <v>0.73015873015873012</v>
      </c>
      <c r="S113" s="6">
        <f t="shared" si="3"/>
        <v>1.1378718535469108</v>
      </c>
      <c r="T113" s="6">
        <f t="shared" si="4"/>
        <v>1.2790697674418605</v>
      </c>
      <c r="U113" s="6">
        <f t="shared" si="5"/>
        <v>0.95121951219512191</v>
      </c>
      <c r="V113" s="6">
        <f t="shared" si="6"/>
        <v>0.81981981981981977</v>
      </c>
      <c r="W113" s="6">
        <f t="shared" si="7"/>
        <v>0.74731182795698925</v>
      </c>
      <c r="X113" s="6">
        <f t="shared" si="8"/>
        <v>0.77906976744186052</v>
      </c>
      <c r="Y113" s="6">
        <f t="shared" si="9"/>
        <v>0.71698113207547165</v>
      </c>
      <c r="Z113" s="6">
        <f t="shared" si="10"/>
        <v>0.9882352941176471</v>
      </c>
      <c r="AA113" s="6">
        <f t="shared" si="11"/>
        <v>1.1904761904761905</v>
      </c>
      <c r="AB113" s="6">
        <f t="shared" si="12"/>
        <v>2.4516129032258065</v>
      </c>
      <c r="AC113" s="6">
        <f t="shared" si="13"/>
        <v>1.6349206349206349</v>
      </c>
    </row>
    <row r="114" spans="1:29" x14ac:dyDescent="0.25">
      <c r="A114" s="3">
        <f t="shared" si="14"/>
        <v>42480</v>
      </c>
      <c r="B114" s="16">
        <v>535</v>
      </c>
      <c r="C114" s="16">
        <v>446</v>
      </c>
      <c r="D114" s="16">
        <v>2743</v>
      </c>
      <c r="E114" s="16">
        <v>224</v>
      </c>
      <c r="F114" s="16">
        <v>530</v>
      </c>
      <c r="G114" s="16">
        <v>88</v>
      </c>
      <c r="H114" s="24">
        <v>1166</v>
      </c>
      <c r="I114" s="16">
        <v>165</v>
      </c>
      <c r="J114" s="16">
        <v>206</v>
      </c>
      <c r="K114" s="16">
        <v>62</v>
      </c>
      <c r="L114" s="16">
        <v>154</v>
      </c>
      <c r="M114">
        <v>42</v>
      </c>
      <c r="N114">
        <v>144</v>
      </c>
      <c r="Q114" s="6">
        <f t="shared" si="1"/>
        <v>0.88576158940397354</v>
      </c>
      <c r="R114" s="6">
        <f t="shared" si="2"/>
        <v>0.8626692456479691</v>
      </c>
      <c r="S114" s="6">
        <f t="shared" si="3"/>
        <v>1.0421732522796352</v>
      </c>
      <c r="T114" s="6">
        <f t="shared" si="4"/>
        <v>0.7441860465116279</v>
      </c>
      <c r="U114" s="6">
        <f t="shared" si="5"/>
        <v>0.6964520367936925</v>
      </c>
      <c r="V114" s="6">
        <f t="shared" si="6"/>
        <v>0.89795918367346939</v>
      </c>
      <c r="W114" s="6">
        <f t="shared" si="7"/>
        <v>1.1200768491834774</v>
      </c>
      <c r="X114" s="6">
        <f t="shared" si="8"/>
        <v>1.3524590163934427</v>
      </c>
      <c r="Y114" s="6">
        <f t="shared" si="9"/>
        <v>0.7436823104693141</v>
      </c>
      <c r="Z114" s="6">
        <f t="shared" si="10"/>
        <v>0.68131868131868134</v>
      </c>
      <c r="AA114" s="6">
        <f t="shared" si="11"/>
        <v>0.75490196078431371</v>
      </c>
      <c r="AB114" s="6">
        <f t="shared" si="12"/>
        <v>1.024390243902439</v>
      </c>
      <c r="AC114" s="6">
        <f t="shared" si="13"/>
        <v>1.1707317073170731</v>
      </c>
    </row>
    <row r="115" spans="1:29" x14ac:dyDescent="0.25">
      <c r="A115" s="3">
        <f t="shared" si="14"/>
        <v>42481</v>
      </c>
      <c r="B115" s="16">
        <v>438</v>
      </c>
      <c r="C115" s="16">
        <v>451</v>
      </c>
      <c r="D115" s="16">
        <v>2420</v>
      </c>
      <c r="E115" s="16">
        <v>229</v>
      </c>
      <c r="F115" s="16">
        <v>543</v>
      </c>
      <c r="G115" s="16">
        <v>94</v>
      </c>
      <c r="H115" s="24">
        <v>823</v>
      </c>
      <c r="I115" s="16">
        <v>138</v>
      </c>
      <c r="J115" s="16">
        <v>203</v>
      </c>
      <c r="K115" s="16">
        <v>77</v>
      </c>
      <c r="L115" s="16">
        <v>165</v>
      </c>
      <c r="M115">
        <v>39</v>
      </c>
      <c r="N115">
        <v>140</v>
      </c>
      <c r="Q115" s="6">
        <f t="shared" si="1"/>
        <v>0.7551724137931034</v>
      </c>
      <c r="R115" s="6">
        <f t="shared" si="2"/>
        <v>0.78162911611785091</v>
      </c>
      <c r="S115" s="6">
        <f t="shared" si="3"/>
        <v>0.8982925018559762</v>
      </c>
      <c r="T115" s="6">
        <f t="shared" si="4"/>
        <v>0.74110032362459544</v>
      </c>
      <c r="U115" s="6">
        <f t="shared" si="5"/>
        <v>0.37787056367432148</v>
      </c>
      <c r="V115" s="6">
        <f t="shared" si="6"/>
        <v>1</v>
      </c>
      <c r="W115" s="6">
        <f t="shared" si="7"/>
        <v>0.97976190476190472</v>
      </c>
      <c r="X115" s="6">
        <f t="shared" si="8"/>
        <v>0.73015873015873012</v>
      </c>
      <c r="Y115" s="6">
        <f t="shared" si="9"/>
        <v>0.77777777777777779</v>
      </c>
      <c r="Z115" s="6">
        <f t="shared" si="10"/>
        <v>0.66956521739130437</v>
      </c>
      <c r="AA115" s="6">
        <f t="shared" si="11"/>
        <v>0.73333333333333328</v>
      </c>
      <c r="AB115" s="6">
        <f t="shared" si="12"/>
        <v>1.0263157894736843</v>
      </c>
      <c r="AC115" s="6">
        <f t="shared" si="13"/>
        <v>1.308411214953271</v>
      </c>
    </row>
    <row r="116" spans="1:29" x14ac:dyDescent="0.25">
      <c r="A116" s="3">
        <f t="shared" si="14"/>
        <v>42482</v>
      </c>
      <c r="B116" s="16">
        <v>465</v>
      </c>
      <c r="C116" s="16">
        <v>456</v>
      </c>
      <c r="D116" s="16">
        <v>2412</v>
      </c>
      <c r="E116" s="16">
        <v>260</v>
      </c>
      <c r="F116" s="16">
        <v>515</v>
      </c>
      <c r="G116" s="16">
        <v>90</v>
      </c>
      <c r="H116" s="24">
        <v>718</v>
      </c>
      <c r="I116" s="16">
        <v>123</v>
      </c>
      <c r="J116" s="16">
        <v>181</v>
      </c>
      <c r="K116" s="16">
        <v>86</v>
      </c>
      <c r="L116" s="16">
        <v>407</v>
      </c>
      <c r="M116">
        <v>25</v>
      </c>
      <c r="N116">
        <v>173</v>
      </c>
      <c r="Q116" s="6">
        <f t="shared" si="1"/>
        <v>0.88403041825095052</v>
      </c>
      <c r="R116" s="6">
        <f t="shared" si="2"/>
        <v>1.3818181818181818</v>
      </c>
      <c r="S116" s="6">
        <f t="shared" si="3"/>
        <v>1.0696230598669623</v>
      </c>
      <c r="T116" s="6">
        <f t="shared" si="4"/>
        <v>1.0483870967741935</v>
      </c>
      <c r="U116" s="6">
        <f t="shared" si="5"/>
        <v>0.68484042553191493</v>
      </c>
      <c r="V116" s="6">
        <f t="shared" si="6"/>
        <v>0.97826086956521741</v>
      </c>
      <c r="W116" s="6">
        <f t="shared" si="7"/>
        <v>0.69844357976653693</v>
      </c>
      <c r="X116" s="6">
        <f t="shared" si="8"/>
        <v>0.6795580110497238</v>
      </c>
      <c r="Y116" s="6">
        <f t="shared" si="9"/>
        <v>0.64642857142857146</v>
      </c>
      <c r="Z116" s="6">
        <f t="shared" si="10"/>
        <v>0.77477477477477474</v>
      </c>
      <c r="AA116" s="6">
        <f t="shared" si="11"/>
        <v>2.142105263157895</v>
      </c>
      <c r="AB116" s="6">
        <f t="shared" si="12"/>
        <v>0.59523809523809523</v>
      </c>
      <c r="AC116" s="6">
        <f t="shared" si="13"/>
        <v>0.93513513513513513</v>
      </c>
    </row>
    <row r="117" spans="1:29" x14ac:dyDescent="0.25">
      <c r="A117" s="3">
        <f t="shared" si="14"/>
        <v>42483</v>
      </c>
      <c r="B117" s="16">
        <v>421</v>
      </c>
      <c r="C117" s="16">
        <v>380</v>
      </c>
      <c r="D117" s="16">
        <v>1995</v>
      </c>
      <c r="E117" s="16">
        <v>185</v>
      </c>
      <c r="F117" s="16">
        <v>389</v>
      </c>
      <c r="G117" s="16">
        <v>93</v>
      </c>
      <c r="H117" s="24">
        <v>1002</v>
      </c>
      <c r="I117" s="16">
        <v>112</v>
      </c>
      <c r="J117" s="16">
        <v>158</v>
      </c>
      <c r="K117" s="16">
        <v>89</v>
      </c>
      <c r="L117" s="16">
        <v>357</v>
      </c>
      <c r="M117">
        <v>214</v>
      </c>
      <c r="N117">
        <v>155</v>
      </c>
      <c r="Q117" s="6">
        <f t="shared" si="1"/>
        <v>0.74381625441696109</v>
      </c>
      <c r="R117" s="6">
        <f t="shared" si="2"/>
        <v>1.0526315789473684</v>
      </c>
      <c r="S117" s="6">
        <f t="shared" si="3"/>
        <v>0.76730769230769236</v>
      </c>
      <c r="T117" s="6">
        <f t="shared" si="4"/>
        <v>0.6166666666666667</v>
      </c>
      <c r="U117" s="6">
        <f t="shared" si="5"/>
        <v>0.51184210526315788</v>
      </c>
      <c r="V117" s="6">
        <f t="shared" si="6"/>
        <v>1.0449438202247192</v>
      </c>
      <c r="W117" s="6">
        <f t="shared" si="7"/>
        <v>1.0716577540106953</v>
      </c>
      <c r="X117" s="6">
        <f t="shared" si="8"/>
        <v>0.77777777777777779</v>
      </c>
      <c r="Y117" s="6">
        <f t="shared" si="9"/>
        <v>0.64227642276422769</v>
      </c>
      <c r="Z117" s="6">
        <f t="shared" si="10"/>
        <v>1.0853658536585367</v>
      </c>
      <c r="AA117" s="6">
        <f t="shared" si="11"/>
        <v>1.8402061855670102</v>
      </c>
      <c r="AB117" s="6">
        <f t="shared" si="12"/>
        <v>4.9767441860465116</v>
      </c>
      <c r="AC117" s="6">
        <f t="shared" si="13"/>
        <v>1.3478260869565217</v>
      </c>
    </row>
    <row r="118" spans="1:29" x14ac:dyDescent="0.25">
      <c r="A118" s="3">
        <f t="shared" si="14"/>
        <v>42484</v>
      </c>
      <c r="B118" s="16">
        <v>416</v>
      </c>
      <c r="C118" s="16">
        <v>392</v>
      </c>
      <c r="D118" s="16">
        <v>2114</v>
      </c>
      <c r="E118" s="16">
        <v>117</v>
      </c>
      <c r="F118" s="16">
        <v>369</v>
      </c>
      <c r="G118" s="16">
        <v>76</v>
      </c>
      <c r="H118" s="24">
        <v>831</v>
      </c>
      <c r="I118" s="16">
        <v>120</v>
      </c>
      <c r="J118" s="16">
        <v>157</v>
      </c>
      <c r="K118" s="16">
        <v>73</v>
      </c>
      <c r="L118" s="16">
        <v>375</v>
      </c>
      <c r="M118">
        <v>48</v>
      </c>
      <c r="N118">
        <v>163</v>
      </c>
      <c r="Q118" s="6">
        <f t="shared" si="1"/>
        <v>0.86128364389233958</v>
      </c>
      <c r="R118" s="6">
        <f t="shared" si="2"/>
        <v>0.66894197952218426</v>
      </c>
      <c r="S118" s="6">
        <f t="shared" si="3"/>
        <v>1.0987525987525988</v>
      </c>
      <c r="T118" s="6">
        <f t="shared" si="4"/>
        <v>0.62903225806451613</v>
      </c>
      <c r="U118" s="6">
        <f t="shared" si="5"/>
        <v>0.57566302652106083</v>
      </c>
      <c r="V118" s="6">
        <f t="shared" si="6"/>
        <v>1.0410958904109588</v>
      </c>
      <c r="W118" s="6">
        <f t="shared" si="7"/>
        <v>0.75</v>
      </c>
      <c r="X118" s="6">
        <f t="shared" si="8"/>
        <v>0.84507042253521125</v>
      </c>
      <c r="Y118" s="6">
        <f t="shared" si="9"/>
        <v>0.76585365853658538</v>
      </c>
      <c r="Z118" s="6">
        <f t="shared" si="10"/>
        <v>0.84883720930232553</v>
      </c>
      <c r="AA118" s="6">
        <f t="shared" si="11"/>
        <v>1.7045454545454546</v>
      </c>
      <c r="AB118" s="6">
        <f t="shared" si="12"/>
        <v>1.1707317073170731</v>
      </c>
      <c r="AC118" s="6">
        <f t="shared" si="13"/>
        <v>1.01875</v>
      </c>
    </row>
    <row r="119" spans="1:29" x14ac:dyDescent="0.25">
      <c r="A119" s="3">
        <f t="shared" si="14"/>
        <v>42485</v>
      </c>
      <c r="B119" s="16">
        <v>261</v>
      </c>
      <c r="C119" s="16">
        <v>298</v>
      </c>
      <c r="D119" s="16">
        <v>1176</v>
      </c>
      <c r="E119" s="16">
        <v>99</v>
      </c>
      <c r="F119" s="16">
        <v>242</v>
      </c>
      <c r="G119" s="16">
        <v>60</v>
      </c>
      <c r="H119" s="24">
        <v>404</v>
      </c>
      <c r="I119" s="16">
        <v>66</v>
      </c>
      <c r="J119" s="16">
        <v>143</v>
      </c>
      <c r="K119" s="16">
        <v>75</v>
      </c>
      <c r="L119" s="16">
        <v>226</v>
      </c>
      <c r="M119">
        <v>24</v>
      </c>
      <c r="N119">
        <v>95</v>
      </c>
      <c r="Q119" s="6">
        <f t="shared" si="1"/>
        <v>0.60138248847926268</v>
      </c>
      <c r="R119" s="6">
        <f t="shared" si="2"/>
        <v>0.70117647058823529</v>
      </c>
      <c r="S119" s="6">
        <f t="shared" si="3"/>
        <v>0.73545966228893056</v>
      </c>
      <c r="T119" s="6">
        <f t="shared" si="4"/>
        <v>0.95192307692307687</v>
      </c>
      <c r="U119" s="6">
        <f t="shared" si="5"/>
        <v>0.61265822784810131</v>
      </c>
      <c r="V119" s="6">
        <f t="shared" si="6"/>
        <v>0.68965517241379315</v>
      </c>
      <c r="W119" s="6">
        <f t="shared" si="7"/>
        <v>0.81781376518218618</v>
      </c>
      <c r="X119" s="6">
        <f t="shared" si="8"/>
        <v>0.79518072289156627</v>
      </c>
      <c r="Y119" s="6">
        <f t="shared" si="9"/>
        <v>0.6875</v>
      </c>
      <c r="Z119" s="6">
        <f t="shared" si="10"/>
        <v>0.85227272727272729</v>
      </c>
      <c r="AA119" s="6">
        <f t="shared" si="11"/>
        <v>2.2376237623762378</v>
      </c>
      <c r="AB119" s="6">
        <f t="shared" si="12"/>
        <v>0.61538461538461542</v>
      </c>
      <c r="AC119" s="6">
        <f t="shared" si="13"/>
        <v>0.81196581196581197</v>
      </c>
    </row>
    <row r="120" spans="1:29" x14ac:dyDescent="0.25">
      <c r="A120" s="3">
        <f t="shared" si="14"/>
        <v>42486</v>
      </c>
      <c r="B120" s="16">
        <v>334</v>
      </c>
      <c r="C120" s="16">
        <v>343</v>
      </c>
      <c r="D120" s="16">
        <v>1414</v>
      </c>
      <c r="E120" s="16">
        <v>150</v>
      </c>
      <c r="F120" s="16">
        <v>436</v>
      </c>
      <c r="G120" s="16">
        <v>96</v>
      </c>
      <c r="H120" s="24">
        <v>320</v>
      </c>
      <c r="I120" s="16">
        <v>43</v>
      </c>
      <c r="J120" s="16">
        <v>154</v>
      </c>
      <c r="K120" s="16">
        <v>73</v>
      </c>
      <c r="L120" s="16">
        <v>272</v>
      </c>
      <c r="M120">
        <v>15</v>
      </c>
      <c r="N120">
        <v>147</v>
      </c>
      <c r="Q120" s="6">
        <f t="shared" si="1"/>
        <v>0.73406593406593401</v>
      </c>
      <c r="R120" s="6">
        <f t="shared" si="2"/>
        <v>0.82850241545893721</v>
      </c>
      <c r="S120" s="6">
        <f t="shared" si="3"/>
        <v>0.71091000502765211</v>
      </c>
      <c r="T120" s="6">
        <f t="shared" si="4"/>
        <v>0.68181818181818177</v>
      </c>
      <c r="U120" s="6">
        <f t="shared" si="5"/>
        <v>0.79853479853479858</v>
      </c>
      <c r="V120" s="6">
        <f t="shared" si="6"/>
        <v>1.054945054945055</v>
      </c>
      <c r="W120" s="6">
        <f t="shared" si="7"/>
        <v>0.57553956834532372</v>
      </c>
      <c r="X120" s="6">
        <f t="shared" si="8"/>
        <v>0.64179104477611937</v>
      </c>
      <c r="Y120" s="6">
        <f t="shared" si="9"/>
        <v>0.81052631578947365</v>
      </c>
      <c r="Z120" s="6">
        <f t="shared" si="10"/>
        <v>0.86904761904761907</v>
      </c>
      <c r="AA120" s="6">
        <f t="shared" si="11"/>
        <v>2.1760000000000002</v>
      </c>
      <c r="AB120" s="6">
        <f t="shared" si="12"/>
        <v>0.19736842105263158</v>
      </c>
      <c r="AC120" s="6">
        <f t="shared" si="13"/>
        <v>1.4271844660194175</v>
      </c>
    </row>
    <row r="121" spans="1:29" x14ac:dyDescent="0.25">
      <c r="A121" s="3">
        <f t="shared" si="14"/>
        <v>42487</v>
      </c>
      <c r="B121" s="16">
        <v>383</v>
      </c>
      <c r="C121" s="16">
        <v>312</v>
      </c>
      <c r="D121" s="16">
        <v>2540</v>
      </c>
      <c r="E121" s="16">
        <v>188</v>
      </c>
      <c r="F121" s="16">
        <v>367</v>
      </c>
      <c r="G121" s="16">
        <v>71</v>
      </c>
      <c r="H121" s="24">
        <v>902</v>
      </c>
      <c r="I121" s="16">
        <v>48</v>
      </c>
      <c r="J121" s="16">
        <v>135</v>
      </c>
      <c r="K121" s="16">
        <v>82</v>
      </c>
      <c r="L121" s="16">
        <v>520</v>
      </c>
      <c r="M121">
        <v>56</v>
      </c>
      <c r="N121">
        <v>152</v>
      </c>
      <c r="Q121" s="6">
        <f t="shared" si="1"/>
        <v>0.71588785046728975</v>
      </c>
      <c r="R121" s="6">
        <f t="shared" si="2"/>
        <v>0.69955156950672648</v>
      </c>
      <c r="S121" s="6">
        <f t="shared" si="3"/>
        <v>0.92599343784177912</v>
      </c>
      <c r="T121" s="6">
        <f t="shared" si="4"/>
        <v>0.8392857142857143</v>
      </c>
      <c r="U121" s="6">
        <f t="shared" si="5"/>
        <v>0.6924528301886792</v>
      </c>
      <c r="V121" s="6">
        <f t="shared" si="6"/>
        <v>0.80681818181818177</v>
      </c>
      <c r="W121" s="6">
        <f t="shared" si="7"/>
        <v>0.77358490566037741</v>
      </c>
      <c r="X121" s="6">
        <f t="shared" si="8"/>
        <v>0.29090909090909089</v>
      </c>
      <c r="Y121" s="6">
        <f t="shared" si="9"/>
        <v>0.65533980582524276</v>
      </c>
      <c r="Z121" s="6">
        <f t="shared" si="10"/>
        <v>1.3225806451612903</v>
      </c>
      <c r="AA121" s="6">
        <f t="shared" si="11"/>
        <v>3.3766233766233764</v>
      </c>
      <c r="AB121" s="6">
        <f t="shared" si="12"/>
        <v>1.3333333333333333</v>
      </c>
      <c r="AC121" s="6">
        <f t="shared" si="13"/>
        <v>1.0555555555555556</v>
      </c>
    </row>
    <row r="122" spans="1:29" x14ac:dyDescent="0.25">
      <c r="A122" s="3">
        <f t="shared" si="14"/>
        <v>42488</v>
      </c>
      <c r="B122" s="16">
        <v>323</v>
      </c>
      <c r="C122" s="16">
        <v>469</v>
      </c>
      <c r="D122" s="16">
        <v>2459</v>
      </c>
      <c r="E122" s="16">
        <v>153</v>
      </c>
      <c r="F122" s="16">
        <v>426</v>
      </c>
      <c r="G122" s="16">
        <v>80</v>
      </c>
      <c r="H122" s="24">
        <v>767</v>
      </c>
      <c r="I122" s="16">
        <v>145</v>
      </c>
      <c r="J122" s="16">
        <v>110</v>
      </c>
      <c r="K122" s="16">
        <v>84</v>
      </c>
      <c r="L122" s="16">
        <v>448</v>
      </c>
      <c r="M122">
        <v>31</v>
      </c>
      <c r="N122">
        <v>137</v>
      </c>
      <c r="Q122" s="6">
        <f t="shared" si="1"/>
        <v>0.73744292237442921</v>
      </c>
      <c r="R122" s="6">
        <f t="shared" si="2"/>
        <v>1.039911308203991</v>
      </c>
      <c r="S122" s="6">
        <f t="shared" si="3"/>
        <v>1.0161157024793388</v>
      </c>
      <c r="T122" s="6">
        <f t="shared" si="4"/>
        <v>0.66812227074235808</v>
      </c>
      <c r="U122" s="6">
        <f t="shared" si="5"/>
        <v>0.78453038674033149</v>
      </c>
      <c r="V122" s="6">
        <f t="shared" si="6"/>
        <v>0.85106382978723405</v>
      </c>
      <c r="W122" s="6">
        <f t="shared" si="7"/>
        <v>0.93195625759416767</v>
      </c>
      <c r="X122" s="6">
        <f t="shared" si="8"/>
        <v>1.0507246376811594</v>
      </c>
      <c r="Y122" s="6">
        <f t="shared" si="9"/>
        <v>0.54187192118226601</v>
      </c>
      <c r="Z122" s="6">
        <f t="shared" si="10"/>
        <v>1.0909090909090908</v>
      </c>
      <c r="AA122" s="6">
        <f t="shared" si="11"/>
        <v>2.7151515151515153</v>
      </c>
      <c r="AB122" s="6">
        <f t="shared" si="12"/>
        <v>0.79487179487179482</v>
      </c>
      <c r="AC122" s="6">
        <f t="shared" si="13"/>
        <v>0.97857142857142854</v>
      </c>
    </row>
    <row r="123" spans="1:29" x14ac:dyDescent="0.25">
      <c r="A123" s="3">
        <f t="shared" si="14"/>
        <v>42489</v>
      </c>
      <c r="B123" s="16">
        <v>285</v>
      </c>
      <c r="C123" s="16">
        <v>278</v>
      </c>
      <c r="D123" s="16">
        <v>2280</v>
      </c>
      <c r="E123" s="16">
        <v>156</v>
      </c>
      <c r="F123" s="16">
        <v>289</v>
      </c>
      <c r="G123" s="16">
        <v>71</v>
      </c>
      <c r="H123" s="24">
        <v>657</v>
      </c>
      <c r="I123" s="16">
        <v>84</v>
      </c>
      <c r="J123" s="16">
        <v>107</v>
      </c>
      <c r="K123" s="16">
        <v>78</v>
      </c>
      <c r="L123" s="16">
        <v>390</v>
      </c>
      <c r="M123">
        <v>42</v>
      </c>
      <c r="N123">
        <v>188</v>
      </c>
      <c r="Q123" s="6">
        <f t="shared" si="1"/>
        <v>0.61290322580645162</v>
      </c>
      <c r="R123" s="6">
        <f t="shared" si="2"/>
        <v>0.60964912280701755</v>
      </c>
      <c r="S123" s="6">
        <f t="shared" si="3"/>
        <v>0.94527363184079605</v>
      </c>
      <c r="T123" s="6">
        <f t="shared" si="4"/>
        <v>0.6</v>
      </c>
      <c r="U123" s="6">
        <f t="shared" si="5"/>
        <v>0.56116504854368932</v>
      </c>
      <c r="V123" s="6">
        <f t="shared" si="6"/>
        <v>0.78888888888888886</v>
      </c>
      <c r="W123" s="6">
        <f t="shared" si="7"/>
        <v>0.91504178272980496</v>
      </c>
      <c r="X123" s="6">
        <f t="shared" si="8"/>
        <v>0.68292682926829273</v>
      </c>
      <c r="Y123" s="6">
        <f t="shared" si="9"/>
        <v>0.59116022099447518</v>
      </c>
      <c r="Z123" s="6">
        <f t="shared" si="10"/>
        <v>0.90697674418604646</v>
      </c>
      <c r="AA123" s="6">
        <f t="shared" si="11"/>
        <v>0.95823095823095827</v>
      </c>
      <c r="AB123" s="6">
        <f t="shared" si="12"/>
        <v>1.68</v>
      </c>
      <c r="AC123" s="6">
        <f t="shared" si="13"/>
        <v>1.0867052023121386</v>
      </c>
    </row>
    <row r="124" spans="1:29" x14ac:dyDescent="0.25">
      <c r="A124" s="3">
        <f t="shared" si="14"/>
        <v>42490</v>
      </c>
      <c r="B124" s="16">
        <v>270</v>
      </c>
      <c r="C124" s="16">
        <v>291</v>
      </c>
      <c r="D124" s="16">
        <v>1962</v>
      </c>
      <c r="E124" s="16">
        <v>113</v>
      </c>
      <c r="F124" s="16">
        <v>218</v>
      </c>
      <c r="G124" s="16">
        <v>63</v>
      </c>
      <c r="H124" s="24">
        <v>709</v>
      </c>
      <c r="I124" s="16">
        <v>98</v>
      </c>
      <c r="J124" s="16">
        <v>87</v>
      </c>
      <c r="K124" s="16">
        <v>78</v>
      </c>
      <c r="L124" s="16">
        <v>509</v>
      </c>
      <c r="M124">
        <v>33</v>
      </c>
      <c r="N124">
        <v>207</v>
      </c>
      <c r="Q124" s="6">
        <f t="shared" si="1"/>
        <v>0.64133016627078387</v>
      </c>
      <c r="R124" s="6">
        <f t="shared" si="2"/>
        <v>0.76578947368421058</v>
      </c>
      <c r="S124" s="6">
        <f t="shared" si="3"/>
        <v>0.98345864661654137</v>
      </c>
      <c r="T124" s="6">
        <f t="shared" si="4"/>
        <v>0.61081081081081079</v>
      </c>
      <c r="U124" s="6">
        <f t="shared" si="5"/>
        <v>0.56041131105398456</v>
      </c>
      <c r="V124" s="6">
        <f t="shared" si="6"/>
        <v>0.67741935483870963</v>
      </c>
      <c r="W124" s="6">
        <f t="shared" si="7"/>
        <v>0.7075848303393214</v>
      </c>
      <c r="X124" s="6">
        <f t="shared" si="8"/>
        <v>0.875</v>
      </c>
      <c r="Y124" s="6">
        <f t="shared" si="9"/>
        <v>0.55063291139240511</v>
      </c>
      <c r="Z124" s="6">
        <f t="shared" si="10"/>
        <v>0.8764044943820225</v>
      </c>
      <c r="AA124" s="6">
        <f t="shared" si="11"/>
        <v>1.4257703081232493</v>
      </c>
      <c r="AB124" s="6">
        <f t="shared" si="12"/>
        <v>0.1542056074766355</v>
      </c>
      <c r="AC124" s="6">
        <f t="shared" si="13"/>
        <v>1.3354838709677419</v>
      </c>
    </row>
    <row r="125" spans="1:29" x14ac:dyDescent="0.25">
      <c r="A125" s="3">
        <f t="shared" si="14"/>
        <v>42491</v>
      </c>
      <c r="B125" s="16">
        <v>475</v>
      </c>
      <c r="C125" s="16">
        <v>286</v>
      </c>
      <c r="D125" s="16">
        <v>1729</v>
      </c>
      <c r="E125" s="16">
        <v>76</v>
      </c>
      <c r="F125" s="16">
        <v>166</v>
      </c>
      <c r="G125" s="16">
        <v>65</v>
      </c>
      <c r="H125" s="24">
        <v>587</v>
      </c>
      <c r="I125" s="16">
        <v>94</v>
      </c>
      <c r="J125" s="16">
        <v>94</v>
      </c>
      <c r="K125" s="16">
        <v>73</v>
      </c>
      <c r="L125" s="16">
        <v>340</v>
      </c>
      <c r="M125">
        <v>21</v>
      </c>
      <c r="N125">
        <v>175</v>
      </c>
      <c r="Q125" s="6">
        <f t="shared" si="1"/>
        <v>1.1418269230769231</v>
      </c>
      <c r="R125" s="6">
        <f t="shared" si="2"/>
        <v>0.72959183673469385</v>
      </c>
      <c r="S125" s="6">
        <f t="shared" si="3"/>
        <v>0.81788079470198671</v>
      </c>
      <c r="T125" s="6">
        <f t="shared" si="4"/>
        <v>0.6495726495726496</v>
      </c>
      <c r="U125" s="6">
        <f t="shared" si="5"/>
        <v>0.44986449864498645</v>
      </c>
      <c r="V125" s="6">
        <f t="shared" si="6"/>
        <v>0.85526315789473684</v>
      </c>
      <c r="W125" s="6">
        <f t="shared" si="7"/>
        <v>0.70637785800240671</v>
      </c>
      <c r="X125" s="6">
        <f t="shared" si="8"/>
        <v>0.78333333333333333</v>
      </c>
      <c r="Y125" s="6">
        <f t="shared" si="9"/>
        <v>0.59872611464968151</v>
      </c>
      <c r="Z125" s="6">
        <f t="shared" si="10"/>
        <v>1</v>
      </c>
      <c r="AA125" s="6">
        <f t="shared" si="11"/>
        <v>0.90666666666666662</v>
      </c>
      <c r="AB125" s="6">
        <f t="shared" si="12"/>
        <v>0.4375</v>
      </c>
      <c r="AC125" s="6">
        <f t="shared" si="13"/>
        <v>1.0736196319018405</v>
      </c>
    </row>
    <row r="126" spans="1:29" x14ac:dyDescent="0.25">
      <c r="A126" s="3">
        <f t="shared" si="14"/>
        <v>42492</v>
      </c>
      <c r="B126" s="16">
        <v>175</v>
      </c>
      <c r="C126" s="16">
        <v>170</v>
      </c>
      <c r="D126" s="16">
        <v>1176</v>
      </c>
      <c r="E126" s="16">
        <v>54</v>
      </c>
      <c r="F126" s="16">
        <v>135</v>
      </c>
      <c r="G126" s="16">
        <v>47</v>
      </c>
      <c r="H126" s="24">
        <v>291</v>
      </c>
      <c r="I126" s="16">
        <v>69</v>
      </c>
      <c r="J126" s="16">
        <v>75</v>
      </c>
      <c r="K126" s="16">
        <v>75</v>
      </c>
      <c r="L126" s="16">
        <v>275</v>
      </c>
      <c r="M126">
        <v>17</v>
      </c>
      <c r="N126">
        <v>116</v>
      </c>
      <c r="Q126" s="6">
        <f t="shared" si="1"/>
        <v>0.67049808429118773</v>
      </c>
      <c r="R126" s="6">
        <f t="shared" si="2"/>
        <v>0.57046979865771807</v>
      </c>
      <c r="S126" s="6">
        <f t="shared" si="3"/>
        <v>1</v>
      </c>
      <c r="T126" s="6">
        <f t="shared" si="4"/>
        <v>0.54545454545454541</v>
      </c>
      <c r="U126" s="6">
        <f t="shared" si="5"/>
        <v>0.55785123966942152</v>
      </c>
      <c r="V126" s="6">
        <f t="shared" si="6"/>
        <v>0.78333333333333333</v>
      </c>
      <c r="W126" s="6">
        <f t="shared" si="7"/>
        <v>0.72029702970297027</v>
      </c>
      <c r="X126" s="6">
        <f t="shared" si="8"/>
        <v>1.0454545454545454</v>
      </c>
      <c r="Y126" s="6">
        <f t="shared" si="9"/>
        <v>0.52447552447552448</v>
      </c>
      <c r="Z126" s="6">
        <f t="shared" si="10"/>
        <v>1</v>
      </c>
      <c r="AA126" s="6">
        <f t="shared" si="11"/>
        <v>1.2168141592920354</v>
      </c>
      <c r="AB126" s="6">
        <f t="shared" si="12"/>
        <v>0.70833333333333337</v>
      </c>
      <c r="AC126" s="6">
        <f t="shared" si="13"/>
        <v>1.2210526315789474</v>
      </c>
    </row>
    <row r="127" spans="1:29" x14ac:dyDescent="0.25">
      <c r="A127" s="3">
        <f t="shared" si="14"/>
        <v>42493</v>
      </c>
      <c r="B127" s="16">
        <v>196</v>
      </c>
      <c r="C127" s="16">
        <v>170</v>
      </c>
      <c r="D127" s="16">
        <v>1346</v>
      </c>
      <c r="E127" s="16">
        <v>127</v>
      </c>
      <c r="F127" s="16">
        <v>306</v>
      </c>
      <c r="G127" s="16">
        <v>74</v>
      </c>
      <c r="H127" s="24">
        <v>278</v>
      </c>
      <c r="I127" s="16">
        <v>26</v>
      </c>
      <c r="J127" s="16">
        <v>94</v>
      </c>
      <c r="K127" s="16">
        <v>84</v>
      </c>
      <c r="L127" s="16">
        <v>318</v>
      </c>
      <c r="M127">
        <v>16</v>
      </c>
      <c r="N127">
        <v>172</v>
      </c>
      <c r="Q127" s="6">
        <f t="shared" si="1"/>
        <v>0.58682634730538918</v>
      </c>
      <c r="R127" s="6">
        <f t="shared" si="2"/>
        <v>0.49562682215743442</v>
      </c>
      <c r="S127" s="6">
        <f t="shared" si="3"/>
        <v>0.95190947666195191</v>
      </c>
      <c r="T127" s="6">
        <f t="shared" si="4"/>
        <v>0.84666666666666668</v>
      </c>
      <c r="U127" s="6">
        <f t="shared" si="5"/>
        <v>0.70183486238532111</v>
      </c>
      <c r="V127" s="6">
        <f t="shared" si="6"/>
        <v>0.77083333333333337</v>
      </c>
      <c r="W127" s="6">
        <f t="shared" si="7"/>
        <v>0.86875000000000002</v>
      </c>
      <c r="X127" s="6">
        <f t="shared" si="8"/>
        <v>0.60465116279069764</v>
      </c>
      <c r="Y127" s="6">
        <f t="shared" si="9"/>
        <v>0.61038961038961037</v>
      </c>
      <c r="Z127" s="6">
        <f t="shared" si="10"/>
        <v>1.1506849315068493</v>
      </c>
      <c r="AA127" s="6">
        <f t="shared" si="11"/>
        <v>1.1691176470588236</v>
      </c>
      <c r="AB127" s="6">
        <f t="shared" si="12"/>
        <v>1.0666666666666667</v>
      </c>
      <c r="AC127" s="6">
        <f t="shared" si="13"/>
        <v>1.1700680272108843</v>
      </c>
    </row>
    <row r="128" spans="1:29" x14ac:dyDescent="0.25">
      <c r="A128" s="3">
        <f t="shared" si="14"/>
        <v>42494</v>
      </c>
      <c r="B128" s="16">
        <v>237</v>
      </c>
      <c r="C128" s="16">
        <v>192</v>
      </c>
      <c r="D128" s="16">
        <v>2412</v>
      </c>
      <c r="E128" s="16">
        <v>0</v>
      </c>
      <c r="F128" s="16">
        <v>330</v>
      </c>
      <c r="G128" s="16">
        <v>63</v>
      </c>
      <c r="H128" s="24">
        <v>676</v>
      </c>
      <c r="I128" s="16">
        <v>86</v>
      </c>
      <c r="J128" s="16">
        <v>95</v>
      </c>
      <c r="K128" s="16">
        <v>72</v>
      </c>
      <c r="L128" s="16">
        <v>578</v>
      </c>
      <c r="M128">
        <v>20</v>
      </c>
      <c r="N128">
        <v>189</v>
      </c>
      <c r="Q128" s="6">
        <f t="shared" si="1"/>
        <v>0.61879895561357701</v>
      </c>
      <c r="R128" s="6">
        <f t="shared" si="2"/>
        <v>0.61538461538461542</v>
      </c>
      <c r="S128" s="6">
        <f t="shared" si="3"/>
        <v>0.94960629921259843</v>
      </c>
      <c r="T128" s="6">
        <f t="shared" si="4"/>
        <v>0</v>
      </c>
      <c r="U128" s="6">
        <f t="shared" si="5"/>
        <v>0.89918256130790186</v>
      </c>
      <c r="V128" s="6">
        <f t="shared" si="6"/>
        <v>0.88732394366197187</v>
      </c>
      <c r="W128" s="6">
        <f t="shared" si="7"/>
        <v>0.74944567627494452</v>
      </c>
      <c r="X128" s="6">
        <f t="shared" si="8"/>
        <v>1.7916666666666667</v>
      </c>
      <c r="Y128" s="6">
        <f t="shared" si="9"/>
        <v>0.70370370370370372</v>
      </c>
      <c r="Z128" s="6">
        <f t="shared" si="10"/>
        <v>0.87804878048780488</v>
      </c>
      <c r="AA128" s="6">
        <f t="shared" si="11"/>
        <v>1.1115384615384616</v>
      </c>
      <c r="AB128" s="6">
        <f t="shared" si="12"/>
        <v>0.35714285714285715</v>
      </c>
      <c r="AC128" s="6">
        <f t="shared" si="13"/>
        <v>1.243421052631579</v>
      </c>
    </row>
    <row r="129" spans="1:29" x14ac:dyDescent="0.25">
      <c r="A129" s="3">
        <f t="shared" si="14"/>
        <v>42495</v>
      </c>
      <c r="B129" s="16">
        <v>370</v>
      </c>
      <c r="C129" s="16">
        <v>253</v>
      </c>
      <c r="D129" s="16">
        <v>2582</v>
      </c>
      <c r="E129" s="16">
        <v>282</v>
      </c>
      <c r="F129" s="16">
        <v>278</v>
      </c>
      <c r="G129" s="16">
        <v>78</v>
      </c>
      <c r="H129" s="24">
        <v>611</v>
      </c>
      <c r="I129" s="16">
        <v>36</v>
      </c>
      <c r="J129" s="16">
        <v>82</v>
      </c>
      <c r="K129" s="16">
        <v>73</v>
      </c>
      <c r="L129" s="16">
        <v>667</v>
      </c>
      <c r="M129">
        <v>36</v>
      </c>
      <c r="N129">
        <v>189</v>
      </c>
      <c r="Q129" s="6">
        <f t="shared" ref="Q129:Q192" si="15">IF(ISERROR(B129/B122),1,B129/B122)</f>
        <v>1.1455108359133126</v>
      </c>
      <c r="R129" s="6">
        <f t="shared" ref="R129:R192" si="16">IF(ISERROR(C129/C122),1,C129/C122)</f>
        <v>0.53944562899786785</v>
      </c>
      <c r="S129" s="6">
        <f t="shared" ref="S129:S192" si="17">IF(ISERROR(D129/D122),1,D129/D122)</f>
        <v>1.0500203334688898</v>
      </c>
      <c r="T129" s="6">
        <f t="shared" ref="T129:T192" si="18">IF(ISERROR(E129/E122),1,E129/E122)</f>
        <v>1.8431372549019607</v>
      </c>
      <c r="U129" s="6">
        <f t="shared" ref="U129:U192" si="19">IF(ISERROR(F129/F122),1,F129/F122)</f>
        <v>0.65258215962441313</v>
      </c>
      <c r="V129" s="6">
        <f t="shared" ref="V129:V192" si="20">IF(ISERROR(G129/G122),1,G129/G122)</f>
        <v>0.97499999999999998</v>
      </c>
      <c r="W129" s="6">
        <f t="shared" ref="W129:W192" si="21">IF(ISERROR(H129/H122),1,H129/H122)</f>
        <v>0.79661016949152541</v>
      </c>
      <c r="X129" s="6">
        <f t="shared" ref="X129:X192" si="22">IF(ISERROR(I129/I122),1,I129/I122)</f>
        <v>0.24827586206896551</v>
      </c>
      <c r="Y129" s="6">
        <f t="shared" ref="Y129:Y192" si="23">IF(ISERROR(J129/J122),1,J129/J122)</f>
        <v>0.74545454545454548</v>
      </c>
      <c r="Z129" s="6">
        <f t="shared" ref="Z129:Z192" si="24">IF(ISERROR(K129/K122),1,K129/K122)</f>
        <v>0.86904761904761907</v>
      </c>
      <c r="AA129" s="6">
        <f t="shared" ref="AA129:AA192" si="25">IF(ISERROR(L129/L122),1,L129/L122)</f>
        <v>1.4888392857142858</v>
      </c>
      <c r="AB129" s="6">
        <f t="shared" ref="AB129:AB192" si="26">IF(ISERROR(M129/M122),1,M129/M122)</f>
        <v>1.1612903225806452</v>
      </c>
      <c r="AC129" s="6">
        <f t="shared" ref="AC129:AC192" si="27">IF(ISERROR(N129/N122),1,N129/N122)</f>
        <v>1.3795620437956204</v>
      </c>
    </row>
    <row r="130" spans="1:29" x14ac:dyDescent="0.25">
      <c r="A130" s="3">
        <f t="shared" si="14"/>
        <v>42496</v>
      </c>
      <c r="B130" s="16">
        <v>275</v>
      </c>
      <c r="C130" s="16">
        <v>221</v>
      </c>
      <c r="D130" s="16">
        <v>2176</v>
      </c>
      <c r="E130" s="16">
        <v>117</v>
      </c>
      <c r="F130" s="16">
        <v>178</v>
      </c>
      <c r="G130" s="16">
        <v>68</v>
      </c>
      <c r="H130" s="24">
        <v>492</v>
      </c>
      <c r="I130" s="16">
        <v>84</v>
      </c>
      <c r="J130" s="16">
        <v>76</v>
      </c>
      <c r="K130" s="16">
        <v>80</v>
      </c>
      <c r="L130" s="16">
        <v>600</v>
      </c>
      <c r="M130">
        <v>28</v>
      </c>
      <c r="N130">
        <v>176</v>
      </c>
      <c r="Q130" s="6">
        <f t="shared" si="15"/>
        <v>0.96491228070175439</v>
      </c>
      <c r="R130" s="6">
        <f t="shared" si="16"/>
        <v>0.79496402877697847</v>
      </c>
      <c r="S130" s="6">
        <f t="shared" si="17"/>
        <v>0.95438596491228067</v>
      </c>
      <c r="T130" s="6">
        <f t="shared" si="18"/>
        <v>0.75</v>
      </c>
      <c r="U130" s="6">
        <f t="shared" si="19"/>
        <v>0.61591695501730104</v>
      </c>
      <c r="V130" s="6">
        <f t="shared" si="20"/>
        <v>0.95774647887323938</v>
      </c>
      <c r="W130" s="6">
        <f t="shared" si="21"/>
        <v>0.74885844748858443</v>
      </c>
      <c r="X130" s="6">
        <f t="shared" si="22"/>
        <v>1</v>
      </c>
      <c r="Y130" s="6">
        <f t="shared" si="23"/>
        <v>0.71028037383177567</v>
      </c>
      <c r="Z130" s="6">
        <f t="shared" si="24"/>
        <v>1.0256410256410255</v>
      </c>
      <c r="AA130" s="6">
        <f t="shared" si="25"/>
        <v>1.5384615384615385</v>
      </c>
      <c r="AB130" s="6">
        <f t="shared" si="26"/>
        <v>0.66666666666666663</v>
      </c>
      <c r="AC130" s="6">
        <f t="shared" si="27"/>
        <v>0.93617021276595747</v>
      </c>
    </row>
    <row r="131" spans="1:29" x14ac:dyDescent="0.25">
      <c r="A131" s="3">
        <f t="shared" ref="A131:A194" si="28">A130+1</f>
        <v>42497</v>
      </c>
      <c r="B131" s="16">
        <v>244</v>
      </c>
      <c r="C131" s="16">
        <v>237</v>
      </c>
      <c r="D131" s="16">
        <v>1730</v>
      </c>
      <c r="E131" s="16">
        <v>118</v>
      </c>
      <c r="F131" s="16">
        <v>243</v>
      </c>
      <c r="G131" s="16">
        <v>55</v>
      </c>
      <c r="H131" s="24">
        <v>589</v>
      </c>
      <c r="I131" s="16">
        <v>71</v>
      </c>
      <c r="J131" s="16">
        <v>71</v>
      </c>
      <c r="K131" s="16">
        <v>60</v>
      </c>
      <c r="L131" s="16">
        <v>804</v>
      </c>
      <c r="M131">
        <v>26</v>
      </c>
      <c r="N131">
        <v>161</v>
      </c>
      <c r="Q131" s="6">
        <f t="shared" si="15"/>
        <v>0.90370370370370368</v>
      </c>
      <c r="R131" s="6">
        <f t="shared" si="16"/>
        <v>0.81443298969072164</v>
      </c>
      <c r="S131" s="6">
        <f t="shared" si="17"/>
        <v>0.88175331294597348</v>
      </c>
      <c r="T131" s="6">
        <f t="shared" si="18"/>
        <v>1.0442477876106195</v>
      </c>
      <c r="U131" s="6">
        <f t="shared" si="19"/>
        <v>1.1146788990825689</v>
      </c>
      <c r="V131" s="6">
        <f t="shared" si="20"/>
        <v>0.87301587301587302</v>
      </c>
      <c r="W131" s="6">
        <f t="shared" si="21"/>
        <v>0.83074753173483784</v>
      </c>
      <c r="X131" s="6">
        <f t="shared" si="22"/>
        <v>0.72448979591836737</v>
      </c>
      <c r="Y131" s="6">
        <f t="shared" si="23"/>
        <v>0.81609195402298851</v>
      </c>
      <c r="Z131" s="6">
        <f t="shared" si="24"/>
        <v>0.76923076923076927</v>
      </c>
      <c r="AA131" s="6">
        <f t="shared" si="25"/>
        <v>1.5795677799607073</v>
      </c>
      <c r="AB131" s="6">
        <f t="shared" si="26"/>
        <v>0.78787878787878785</v>
      </c>
      <c r="AC131" s="6">
        <f t="shared" si="27"/>
        <v>0.77777777777777779</v>
      </c>
    </row>
    <row r="132" spans="1:29" x14ac:dyDescent="0.25">
      <c r="A132" s="3">
        <f t="shared" si="28"/>
        <v>42498</v>
      </c>
      <c r="B132" s="16">
        <v>195</v>
      </c>
      <c r="C132" s="16">
        <v>186</v>
      </c>
      <c r="D132" s="16">
        <v>1457</v>
      </c>
      <c r="E132" s="16">
        <v>39</v>
      </c>
      <c r="F132" s="16">
        <v>80</v>
      </c>
      <c r="G132" s="16">
        <v>48</v>
      </c>
      <c r="H132" s="24">
        <v>289</v>
      </c>
      <c r="I132" s="16">
        <v>63</v>
      </c>
      <c r="J132" s="16">
        <v>74</v>
      </c>
      <c r="K132" s="16">
        <v>68</v>
      </c>
      <c r="L132" s="16">
        <v>664</v>
      </c>
      <c r="M132">
        <v>17</v>
      </c>
      <c r="N132">
        <v>124</v>
      </c>
      <c r="Q132" s="6">
        <f t="shared" si="15"/>
        <v>0.41052631578947368</v>
      </c>
      <c r="R132" s="6">
        <f t="shared" si="16"/>
        <v>0.65034965034965031</v>
      </c>
      <c r="S132" s="6">
        <f t="shared" si="17"/>
        <v>0.84268363215731634</v>
      </c>
      <c r="T132" s="6">
        <f t="shared" si="18"/>
        <v>0.51315789473684215</v>
      </c>
      <c r="U132" s="6">
        <f t="shared" si="19"/>
        <v>0.48192771084337349</v>
      </c>
      <c r="V132" s="6">
        <f t="shared" si="20"/>
        <v>0.7384615384615385</v>
      </c>
      <c r="W132" s="6">
        <f t="shared" si="21"/>
        <v>0.49233390119250425</v>
      </c>
      <c r="X132" s="6">
        <f t="shared" si="22"/>
        <v>0.67021276595744683</v>
      </c>
      <c r="Y132" s="6">
        <f t="shared" si="23"/>
        <v>0.78723404255319152</v>
      </c>
      <c r="Z132" s="6">
        <f t="shared" si="24"/>
        <v>0.93150684931506844</v>
      </c>
      <c r="AA132" s="6">
        <f t="shared" si="25"/>
        <v>1.9529411764705882</v>
      </c>
      <c r="AB132" s="6">
        <f t="shared" si="26"/>
        <v>0.80952380952380953</v>
      </c>
      <c r="AC132" s="6">
        <f t="shared" si="27"/>
        <v>0.70857142857142852</v>
      </c>
    </row>
    <row r="133" spans="1:29" x14ac:dyDescent="0.25">
      <c r="A133" s="3">
        <f t="shared" si="28"/>
        <v>42499</v>
      </c>
      <c r="B133" s="16">
        <v>166</v>
      </c>
      <c r="C133" s="16">
        <v>148</v>
      </c>
      <c r="D133" s="16">
        <v>1227</v>
      </c>
      <c r="E133" s="16">
        <v>20</v>
      </c>
      <c r="F133" s="16">
        <v>70</v>
      </c>
      <c r="G133" s="16">
        <v>51</v>
      </c>
      <c r="H133" s="24">
        <v>241</v>
      </c>
      <c r="I133" s="16">
        <v>18</v>
      </c>
      <c r="J133" s="16">
        <v>71</v>
      </c>
      <c r="K133" s="16">
        <v>73</v>
      </c>
      <c r="L133" s="16">
        <v>467</v>
      </c>
      <c r="M133">
        <v>12</v>
      </c>
      <c r="N133">
        <v>177</v>
      </c>
      <c r="Q133" s="6">
        <f t="shared" si="15"/>
        <v>0.94857142857142862</v>
      </c>
      <c r="R133" s="6">
        <f t="shared" si="16"/>
        <v>0.87058823529411766</v>
      </c>
      <c r="S133" s="6">
        <f t="shared" si="17"/>
        <v>1.0433673469387754</v>
      </c>
      <c r="T133" s="6">
        <f t="shared" si="18"/>
        <v>0.37037037037037035</v>
      </c>
      <c r="U133" s="6">
        <f t="shared" si="19"/>
        <v>0.51851851851851849</v>
      </c>
      <c r="V133" s="6">
        <f t="shared" si="20"/>
        <v>1.0851063829787233</v>
      </c>
      <c r="W133" s="6">
        <f t="shared" si="21"/>
        <v>0.82817869415807566</v>
      </c>
      <c r="X133" s="6">
        <f t="shared" si="22"/>
        <v>0.2608695652173913</v>
      </c>
      <c r="Y133" s="6">
        <f t="shared" si="23"/>
        <v>0.94666666666666666</v>
      </c>
      <c r="Z133" s="6">
        <f t="shared" si="24"/>
        <v>0.97333333333333338</v>
      </c>
      <c r="AA133" s="6">
        <f t="shared" si="25"/>
        <v>1.6981818181818182</v>
      </c>
      <c r="AB133" s="6">
        <f t="shared" si="26"/>
        <v>0.70588235294117652</v>
      </c>
      <c r="AC133" s="6">
        <f t="shared" si="27"/>
        <v>1.5258620689655173</v>
      </c>
    </row>
    <row r="134" spans="1:29" x14ac:dyDescent="0.25">
      <c r="A134" s="3">
        <f t="shared" si="28"/>
        <v>42500</v>
      </c>
      <c r="B134" s="16">
        <v>180</v>
      </c>
      <c r="C134" s="16">
        <v>127</v>
      </c>
      <c r="D134" s="16">
        <v>1083</v>
      </c>
      <c r="E134" s="16">
        <v>92</v>
      </c>
      <c r="F134" s="16">
        <v>263</v>
      </c>
      <c r="G134" s="16">
        <v>45</v>
      </c>
      <c r="H134" s="24">
        <v>194</v>
      </c>
      <c r="I134" s="16">
        <v>16</v>
      </c>
      <c r="J134" s="16">
        <v>72</v>
      </c>
      <c r="K134" s="16">
        <v>65</v>
      </c>
      <c r="L134" s="16">
        <v>502</v>
      </c>
      <c r="M134">
        <v>9</v>
      </c>
      <c r="N134">
        <v>123</v>
      </c>
      <c r="Q134" s="6">
        <f t="shared" si="15"/>
        <v>0.91836734693877553</v>
      </c>
      <c r="R134" s="6">
        <f t="shared" si="16"/>
        <v>0.74705882352941178</v>
      </c>
      <c r="S134" s="6">
        <f t="shared" si="17"/>
        <v>0.8046062407132244</v>
      </c>
      <c r="T134" s="6">
        <f t="shared" si="18"/>
        <v>0.72440944881889768</v>
      </c>
      <c r="U134" s="6">
        <f t="shared" si="19"/>
        <v>0.85947712418300659</v>
      </c>
      <c r="V134" s="6">
        <f t="shared" si="20"/>
        <v>0.60810810810810811</v>
      </c>
      <c r="W134" s="6">
        <f t="shared" si="21"/>
        <v>0.69784172661870503</v>
      </c>
      <c r="X134" s="6">
        <f t="shared" si="22"/>
        <v>0.61538461538461542</v>
      </c>
      <c r="Y134" s="6">
        <f t="shared" si="23"/>
        <v>0.76595744680851063</v>
      </c>
      <c r="Z134" s="6">
        <f t="shared" si="24"/>
        <v>0.77380952380952384</v>
      </c>
      <c r="AA134" s="6">
        <f t="shared" si="25"/>
        <v>1.578616352201258</v>
      </c>
      <c r="AB134" s="6">
        <f t="shared" si="26"/>
        <v>0.5625</v>
      </c>
      <c r="AC134" s="6">
        <f t="shared" si="27"/>
        <v>0.71511627906976749</v>
      </c>
    </row>
    <row r="135" spans="1:29" x14ac:dyDescent="0.25">
      <c r="A135" s="3">
        <f t="shared" si="28"/>
        <v>42501</v>
      </c>
      <c r="B135" s="16">
        <v>173</v>
      </c>
      <c r="C135" s="16">
        <v>116</v>
      </c>
      <c r="D135" s="16">
        <v>1917</v>
      </c>
      <c r="E135" s="16">
        <v>77</v>
      </c>
      <c r="F135" s="16">
        <v>348</v>
      </c>
      <c r="G135" s="16">
        <v>48</v>
      </c>
      <c r="H135" s="24">
        <v>563</v>
      </c>
      <c r="I135" s="16">
        <v>54</v>
      </c>
      <c r="J135" s="16">
        <v>65</v>
      </c>
      <c r="K135" s="16">
        <v>61</v>
      </c>
      <c r="L135" s="16">
        <v>779</v>
      </c>
      <c r="M135">
        <v>21</v>
      </c>
      <c r="N135">
        <v>176</v>
      </c>
      <c r="Q135" s="6">
        <f t="shared" si="15"/>
        <v>0.72995780590717296</v>
      </c>
      <c r="R135" s="6">
        <f t="shared" si="16"/>
        <v>0.60416666666666663</v>
      </c>
      <c r="S135" s="6">
        <f t="shared" si="17"/>
        <v>0.79477611940298509</v>
      </c>
      <c r="T135" s="6">
        <f t="shared" si="18"/>
        <v>1</v>
      </c>
      <c r="U135" s="6">
        <f t="shared" si="19"/>
        <v>1.0545454545454545</v>
      </c>
      <c r="V135" s="6">
        <f t="shared" si="20"/>
        <v>0.76190476190476186</v>
      </c>
      <c r="W135" s="6">
        <f t="shared" si="21"/>
        <v>0.83284023668639051</v>
      </c>
      <c r="X135" s="6">
        <f t="shared" si="22"/>
        <v>0.62790697674418605</v>
      </c>
      <c r="Y135" s="6">
        <f t="shared" si="23"/>
        <v>0.68421052631578949</v>
      </c>
      <c r="Z135" s="6">
        <f t="shared" si="24"/>
        <v>0.84722222222222221</v>
      </c>
      <c r="AA135" s="6">
        <f t="shared" si="25"/>
        <v>1.3477508650519032</v>
      </c>
      <c r="AB135" s="6">
        <f t="shared" si="26"/>
        <v>1.05</v>
      </c>
      <c r="AC135" s="6">
        <f t="shared" si="27"/>
        <v>0.93121693121693117</v>
      </c>
    </row>
    <row r="136" spans="1:29" x14ac:dyDescent="0.25">
      <c r="A136" s="3">
        <f t="shared" si="28"/>
        <v>42502</v>
      </c>
      <c r="B136" s="16">
        <v>196</v>
      </c>
      <c r="C136" s="16">
        <v>114</v>
      </c>
      <c r="D136" s="16">
        <v>1865</v>
      </c>
      <c r="E136" s="16">
        <v>123</v>
      </c>
      <c r="F136" s="16">
        <v>83</v>
      </c>
      <c r="G136" s="16">
        <v>50</v>
      </c>
      <c r="H136" s="24">
        <v>443</v>
      </c>
      <c r="I136" s="16">
        <v>52</v>
      </c>
      <c r="J136" s="16">
        <v>45</v>
      </c>
      <c r="K136" s="16">
        <v>50</v>
      </c>
      <c r="L136" s="16">
        <v>754</v>
      </c>
      <c r="M136">
        <v>9</v>
      </c>
      <c r="N136">
        <v>133</v>
      </c>
      <c r="Q136" s="6">
        <f t="shared" si="15"/>
        <v>0.52972972972972976</v>
      </c>
      <c r="R136" s="6">
        <f t="shared" si="16"/>
        <v>0.45059288537549408</v>
      </c>
      <c r="S136" s="6">
        <f t="shared" si="17"/>
        <v>0.72230828814872194</v>
      </c>
      <c r="T136" s="6">
        <f t="shared" si="18"/>
        <v>0.43617021276595747</v>
      </c>
      <c r="U136" s="6">
        <f t="shared" si="19"/>
        <v>0.29856115107913667</v>
      </c>
      <c r="V136" s="6">
        <f t="shared" si="20"/>
        <v>0.64102564102564108</v>
      </c>
      <c r="W136" s="6">
        <f t="shared" si="21"/>
        <v>0.72504091653027825</v>
      </c>
      <c r="X136" s="6">
        <f t="shared" si="22"/>
        <v>1.4444444444444444</v>
      </c>
      <c r="Y136" s="6">
        <f t="shared" si="23"/>
        <v>0.54878048780487809</v>
      </c>
      <c r="Z136" s="6">
        <f t="shared" si="24"/>
        <v>0.68493150684931503</v>
      </c>
      <c r="AA136" s="6">
        <f t="shared" si="25"/>
        <v>1.1304347826086956</v>
      </c>
      <c r="AB136" s="6">
        <f t="shared" si="26"/>
        <v>0.25</v>
      </c>
      <c r="AC136" s="6">
        <f t="shared" si="27"/>
        <v>0.70370370370370372</v>
      </c>
    </row>
    <row r="137" spans="1:29" x14ac:dyDescent="0.25">
      <c r="A137" s="3">
        <f t="shared" si="28"/>
        <v>42503</v>
      </c>
      <c r="B137" s="16">
        <v>263</v>
      </c>
      <c r="C137" s="16">
        <v>137</v>
      </c>
      <c r="D137" s="16">
        <v>1801</v>
      </c>
      <c r="E137" s="16">
        <v>67</v>
      </c>
      <c r="F137" s="16">
        <v>351</v>
      </c>
      <c r="G137" s="16">
        <v>71</v>
      </c>
      <c r="H137" s="24">
        <v>376</v>
      </c>
      <c r="I137" s="16">
        <v>28</v>
      </c>
      <c r="J137" s="16">
        <v>56</v>
      </c>
      <c r="K137" s="16">
        <v>46</v>
      </c>
      <c r="L137" s="16">
        <v>835</v>
      </c>
      <c r="M137">
        <v>9</v>
      </c>
      <c r="N137">
        <v>170</v>
      </c>
      <c r="Q137" s="6">
        <f t="shared" si="15"/>
        <v>0.95636363636363642</v>
      </c>
      <c r="R137" s="6">
        <f t="shared" si="16"/>
        <v>0.61990950226244346</v>
      </c>
      <c r="S137" s="6">
        <f t="shared" si="17"/>
        <v>0.82766544117647056</v>
      </c>
      <c r="T137" s="6">
        <f t="shared" si="18"/>
        <v>0.57264957264957261</v>
      </c>
      <c r="U137" s="6">
        <f t="shared" si="19"/>
        <v>1.9719101123595506</v>
      </c>
      <c r="V137" s="6">
        <f t="shared" si="20"/>
        <v>1.0441176470588236</v>
      </c>
      <c r="W137" s="6">
        <f t="shared" si="21"/>
        <v>0.76422764227642281</v>
      </c>
      <c r="X137" s="6">
        <f t="shared" si="22"/>
        <v>0.33333333333333331</v>
      </c>
      <c r="Y137" s="6">
        <f t="shared" si="23"/>
        <v>0.73684210526315785</v>
      </c>
      <c r="Z137" s="6">
        <f t="shared" si="24"/>
        <v>0.57499999999999996</v>
      </c>
      <c r="AA137" s="6">
        <f t="shared" si="25"/>
        <v>1.3916666666666666</v>
      </c>
      <c r="AB137" s="6">
        <f t="shared" si="26"/>
        <v>0.32142857142857145</v>
      </c>
      <c r="AC137" s="6">
        <f t="shared" si="27"/>
        <v>0.96590909090909094</v>
      </c>
    </row>
    <row r="138" spans="1:29" x14ac:dyDescent="0.25">
      <c r="A138" s="3">
        <f t="shared" si="28"/>
        <v>42504</v>
      </c>
      <c r="B138" s="16">
        <v>243</v>
      </c>
      <c r="C138" s="16">
        <v>99</v>
      </c>
      <c r="D138" s="16">
        <v>1646</v>
      </c>
      <c r="E138" s="16">
        <v>73</v>
      </c>
      <c r="F138" s="16">
        <v>104</v>
      </c>
      <c r="G138" s="16">
        <v>48</v>
      </c>
      <c r="H138" s="24">
        <v>328</v>
      </c>
      <c r="I138" s="16">
        <v>53</v>
      </c>
      <c r="J138" s="16">
        <v>43</v>
      </c>
      <c r="K138" s="16">
        <v>58</v>
      </c>
      <c r="L138" s="16">
        <v>824</v>
      </c>
      <c r="M138">
        <v>12</v>
      </c>
      <c r="N138">
        <v>90</v>
      </c>
      <c r="Q138" s="6">
        <f t="shared" si="15"/>
        <v>0.99590163934426235</v>
      </c>
      <c r="R138" s="6">
        <f t="shared" si="16"/>
        <v>0.41772151898734178</v>
      </c>
      <c r="S138" s="6">
        <f t="shared" si="17"/>
        <v>0.95144508670520234</v>
      </c>
      <c r="T138" s="6">
        <f t="shared" si="18"/>
        <v>0.61864406779661019</v>
      </c>
      <c r="U138" s="6">
        <f t="shared" si="19"/>
        <v>0.4279835390946502</v>
      </c>
      <c r="V138" s="6">
        <f t="shared" si="20"/>
        <v>0.87272727272727268</v>
      </c>
      <c r="W138" s="6">
        <f t="shared" si="21"/>
        <v>0.55687606112054333</v>
      </c>
      <c r="X138" s="6">
        <f t="shared" si="22"/>
        <v>0.74647887323943662</v>
      </c>
      <c r="Y138" s="6">
        <f t="shared" si="23"/>
        <v>0.60563380281690138</v>
      </c>
      <c r="Z138" s="6">
        <f t="shared" si="24"/>
        <v>0.96666666666666667</v>
      </c>
      <c r="AA138" s="6">
        <f t="shared" si="25"/>
        <v>1.0248756218905473</v>
      </c>
      <c r="AB138" s="6">
        <f t="shared" si="26"/>
        <v>0.46153846153846156</v>
      </c>
      <c r="AC138" s="6">
        <f t="shared" si="27"/>
        <v>0.55900621118012417</v>
      </c>
    </row>
    <row r="139" spans="1:29" x14ac:dyDescent="0.25">
      <c r="A139" s="3">
        <f t="shared" si="28"/>
        <v>42505</v>
      </c>
      <c r="B139" s="16">
        <v>154</v>
      </c>
      <c r="C139" s="16">
        <v>64</v>
      </c>
      <c r="D139" s="16">
        <v>1247</v>
      </c>
      <c r="E139" s="16">
        <v>26</v>
      </c>
      <c r="F139" s="16">
        <v>96</v>
      </c>
      <c r="G139" s="16">
        <v>35</v>
      </c>
      <c r="H139" s="24">
        <v>427</v>
      </c>
      <c r="I139" s="16">
        <v>27</v>
      </c>
      <c r="J139" s="16">
        <v>45</v>
      </c>
      <c r="K139" s="16">
        <v>48</v>
      </c>
      <c r="L139" s="16">
        <v>816</v>
      </c>
      <c r="M139">
        <v>15</v>
      </c>
      <c r="N139">
        <v>117</v>
      </c>
      <c r="Q139" s="6">
        <f t="shared" si="15"/>
        <v>0.78974358974358971</v>
      </c>
      <c r="R139" s="6">
        <f t="shared" si="16"/>
        <v>0.34408602150537637</v>
      </c>
      <c r="S139" s="6">
        <f t="shared" si="17"/>
        <v>0.85586822237474258</v>
      </c>
      <c r="T139" s="6">
        <f t="shared" si="18"/>
        <v>0.66666666666666663</v>
      </c>
      <c r="U139" s="6">
        <f t="shared" si="19"/>
        <v>1.2</v>
      </c>
      <c r="V139" s="6">
        <f t="shared" si="20"/>
        <v>0.72916666666666663</v>
      </c>
      <c r="W139" s="6">
        <f t="shared" si="21"/>
        <v>1.4775086505190311</v>
      </c>
      <c r="X139" s="6">
        <f t="shared" si="22"/>
        <v>0.42857142857142855</v>
      </c>
      <c r="Y139" s="6">
        <f t="shared" si="23"/>
        <v>0.60810810810810811</v>
      </c>
      <c r="Z139" s="6">
        <f t="shared" si="24"/>
        <v>0.70588235294117652</v>
      </c>
      <c r="AA139" s="6">
        <f t="shared" si="25"/>
        <v>1.2289156626506024</v>
      </c>
      <c r="AB139" s="6">
        <f t="shared" si="26"/>
        <v>0.88235294117647056</v>
      </c>
      <c r="AC139" s="6">
        <f t="shared" si="27"/>
        <v>0.94354838709677424</v>
      </c>
    </row>
    <row r="140" spans="1:29" x14ac:dyDescent="0.25">
      <c r="A140" s="3">
        <f t="shared" si="28"/>
        <v>42506</v>
      </c>
      <c r="B140" s="16">
        <v>146</v>
      </c>
      <c r="C140" s="16">
        <v>54</v>
      </c>
      <c r="D140" s="16">
        <v>890</v>
      </c>
      <c r="E140" s="16">
        <v>22</v>
      </c>
      <c r="F140" s="16">
        <v>482</v>
      </c>
      <c r="G140" s="16">
        <v>51</v>
      </c>
      <c r="H140" s="24">
        <v>100</v>
      </c>
      <c r="I140" s="16">
        <v>10</v>
      </c>
      <c r="J140" s="16">
        <v>30</v>
      </c>
      <c r="K140" s="16">
        <v>53</v>
      </c>
      <c r="L140" s="16">
        <v>485</v>
      </c>
      <c r="M140">
        <v>10</v>
      </c>
      <c r="N140">
        <v>103</v>
      </c>
      <c r="Q140" s="6">
        <f t="shared" si="15"/>
        <v>0.87951807228915657</v>
      </c>
      <c r="R140" s="6">
        <f t="shared" si="16"/>
        <v>0.36486486486486486</v>
      </c>
      <c r="S140" s="6">
        <f t="shared" si="17"/>
        <v>0.72534637326813367</v>
      </c>
      <c r="T140" s="6">
        <f t="shared" si="18"/>
        <v>1.1000000000000001</v>
      </c>
      <c r="U140" s="6">
        <f t="shared" si="19"/>
        <v>6.8857142857142861</v>
      </c>
      <c r="V140" s="6">
        <f t="shared" si="20"/>
        <v>1</v>
      </c>
      <c r="W140" s="6">
        <f t="shared" si="21"/>
        <v>0.41493775933609961</v>
      </c>
      <c r="X140" s="6">
        <f t="shared" si="22"/>
        <v>0.55555555555555558</v>
      </c>
      <c r="Y140" s="6">
        <f t="shared" si="23"/>
        <v>0.42253521126760563</v>
      </c>
      <c r="Z140" s="6">
        <f t="shared" si="24"/>
        <v>0.72602739726027399</v>
      </c>
      <c r="AA140" s="6">
        <f t="shared" si="25"/>
        <v>1.0385438972162742</v>
      </c>
      <c r="AB140" s="6">
        <f t="shared" si="26"/>
        <v>0.83333333333333337</v>
      </c>
      <c r="AC140" s="6">
        <f t="shared" si="27"/>
        <v>0.58192090395480223</v>
      </c>
    </row>
    <row r="141" spans="1:29" x14ac:dyDescent="0.25">
      <c r="A141" s="3">
        <f t="shared" si="28"/>
        <v>42507</v>
      </c>
      <c r="B141" s="16">
        <v>99</v>
      </c>
      <c r="C141" s="16">
        <v>36</v>
      </c>
      <c r="D141" s="16">
        <v>1024</v>
      </c>
      <c r="E141" s="16">
        <v>74</v>
      </c>
      <c r="F141" s="16">
        <v>131</v>
      </c>
      <c r="G141" s="16">
        <v>69</v>
      </c>
      <c r="H141" s="24">
        <v>150</v>
      </c>
      <c r="I141" s="16">
        <v>14</v>
      </c>
      <c r="J141" s="16">
        <v>31</v>
      </c>
      <c r="K141" s="16">
        <v>59</v>
      </c>
      <c r="L141" s="16">
        <v>735</v>
      </c>
      <c r="M141">
        <v>4</v>
      </c>
      <c r="N141">
        <v>60</v>
      </c>
      <c r="Q141" s="6">
        <f t="shared" si="15"/>
        <v>0.55000000000000004</v>
      </c>
      <c r="R141" s="6">
        <f t="shared" si="16"/>
        <v>0.28346456692913385</v>
      </c>
      <c r="S141" s="6">
        <f t="shared" si="17"/>
        <v>0.94552169898430283</v>
      </c>
      <c r="T141" s="6">
        <f t="shared" si="18"/>
        <v>0.80434782608695654</v>
      </c>
      <c r="U141" s="6">
        <f t="shared" si="19"/>
        <v>0.49809885931558934</v>
      </c>
      <c r="V141" s="6">
        <f t="shared" si="20"/>
        <v>1.5333333333333334</v>
      </c>
      <c r="W141" s="6">
        <f t="shared" si="21"/>
        <v>0.77319587628865982</v>
      </c>
      <c r="X141" s="6">
        <f t="shared" si="22"/>
        <v>0.875</v>
      </c>
      <c r="Y141" s="6">
        <f t="shared" si="23"/>
        <v>0.43055555555555558</v>
      </c>
      <c r="Z141" s="6">
        <f t="shared" si="24"/>
        <v>0.90769230769230769</v>
      </c>
      <c r="AA141" s="6">
        <f t="shared" si="25"/>
        <v>1.4641434262948207</v>
      </c>
      <c r="AB141" s="6">
        <f t="shared" si="26"/>
        <v>0.44444444444444442</v>
      </c>
      <c r="AC141" s="6">
        <f t="shared" si="27"/>
        <v>0.48780487804878048</v>
      </c>
    </row>
    <row r="142" spans="1:29" x14ac:dyDescent="0.25">
      <c r="A142" s="3">
        <f t="shared" si="28"/>
        <v>42508</v>
      </c>
      <c r="B142" s="16">
        <v>163</v>
      </c>
      <c r="C142" s="16">
        <v>42</v>
      </c>
      <c r="D142" s="16">
        <v>1576</v>
      </c>
      <c r="E142" s="16">
        <v>70</v>
      </c>
      <c r="F142" s="16">
        <v>-217</v>
      </c>
      <c r="G142" s="16">
        <v>62</v>
      </c>
      <c r="H142" s="24">
        <v>472</v>
      </c>
      <c r="I142" s="16">
        <v>21</v>
      </c>
      <c r="J142" s="16">
        <v>37</v>
      </c>
      <c r="K142" s="16">
        <v>41</v>
      </c>
      <c r="L142" s="16">
        <v>1130</v>
      </c>
      <c r="M142">
        <v>14</v>
      </c>
      <c r="N142">
        <v>70</v>
      </c>
      <c r="Q142" s="6">
        <f t="shared" si="15"/>
        <v>0.94219653179190754</v>
      </c>
      <c r="R142" s="6">
        <f t="shared" si="16"/>
        <v>0.36206896551724138</v>
      </c>
      <c r="S142" s="6">
        <f t="shared" si="17"/>
        <v>0.82211789254042777</v>
      </c>
      <c r="T142" s="6">
        <f t="shared" si="18"/>
        <v>0.90909090909090906</v>
      </c>
      <c r="U142" s="6">
        <f t="shared" si="19"/>
        <v>-0.62356321839080464</v>
      </c>
      <c r="V142" s="6">
        <f t="shared" si="20"/>
        <v>1.2916666666666667</v>
      </c>
      <c r="W142" s="6">
        <f t="shared" si="21"/>
        <v>0.83836589698046182</v>
      </c>
      <c r="X142" s="6">
        <f t="shared" si="22"/>
        <v>0.3888888888888889</v>
      </c>
      <c r="Y142" s="6">
        <f t="shared" si="23"/>
        <v>0.56923076923076921</v>
      </c>
      <c r="Z142" s="6">
        <f t="shared" si="24"/>
        <v>0.67213114754098358</v>
      </c>
      <c r="AA142" s="6">
        <f t="shared" si="25"/>
        <v>1.4505776636713736</v>
      </c>
      <c r="AB142" s="6">
        <f t="shared" si="26"/>
        <v>0.66666666666666663</v>
      </c>
      <c r="AC142" s="6">
        <f t="shared" si="27"/>
        <v>0.39772727272727271</v>
      </c>
    </row>
    <row r="143" spans="1:29" x14ac:dyDescent="0.25">
      <c r="A143" s="3">
        <f t="shared" si="28"/>
        <v>42509</v>
      </c>
      <c r="B143" s="16">
        <v>162</v>
      </c>
      <c r="C143" s="16">
        <v>68</v>
      </c>
      <c r="D143" s="16">
        <v>1440</v>
      </c>
      <c r="E143" s="16">
        <v>77</v>
      </c>
      <c r="F143" s="16">
        <v>110</v>
      </c>
      <c r="G143" s="16">
        <v>64</v>
      </c>
      <c r="H143" s="24">
        <v>309</v>
      </c>
      <c r="I143" s="16">
        <v>33</v>
      </c>
      <c r="J143" s="16">
        <v>33</v>
      </c>
      <c r="K143" s="16">
        <v>52</v>
      </c>
      <c r="L143" s="16">
        <v>911</v>
      </c>
      <c r="M143">
        <v>10</v>
      </c>
      <c r="N143">
        <v>119</v>
      </c>
      <c r="Q143" s="6">
        <f t="shared" si="15"/>
        <v>0.82653061224489799</v>
      </c>
      <c r="R143" s="6">
        <f t="shared" si="16"/>
        <v>0.59649122807017541</v>
      </c>
      <c r="S143" s="6">
        <f t="shared" si="17"/>
        <v>0.77211796246648789</v>
      </c>
      <c r="T143" s="6">
        <f t="shared" si="18"/>
        <v>0.62601626016260159</v>
      </c>
      <c r="U143" s="6">
        <f t="shared" si="19"/>
        <v>1.3253012048192772</v>
      </c>
      <c r="V143" s="6">
        <f t="shared" si="20"/>
        <v>1.28</v>
      </c>
      <c r="W143" s="6">
        <f t="shared" si="21"/>
        <v>0.69751693002257331</v>
      </c>
      <c r="X143" s="6">
        <f t="shared" si="22"/>
        <v>0.63461538461538458</v>
      </c>
      <c r="Y143" s="6">
        <f t="shared" si="23"/>
        <v>0.73333333333333328</v>
      </c>
      <c r="Z143" s="6">
        <f t="shared" si="24"/>
        <v>1.04</v>
      </c>
      <c r="AA143" s="6">
        <f t="shared" si="25"/>
        <v>1.2082228116710876</v>
      </c>
      <c r="AB143" s="6">
        <f t="shared" si="26"/>
        <v>1.1111111111111112</v>
      </c>
      <c r="AC143" s="6">
        <f t="shared" si="27"/>
        <v>0.89473684210526316</v>
      </c>
    </row>
    <row r="144" spans="1:29" x14ac:dyDescent="0.25">
      <c r="A144" s="3">
        <f t="shared" si="28"/>
        <v>42510</v>
      </c>
      <c r="B144" s="16">
        <v>157</v>
      </c>
      <c r="C144" s="16">
        <v>54</v>
      </c>
      <c r="D144" s="16">
        <v>1445</v>
      </c>
      <c r="E144" s="16">
        <v>39</v>
      </c>
      <c r="F144" s="16">
        <v>83</v>
      </c>
      <c r="G144" s="16">
        <v>66</v>
      </c>
      <c r="H144" s="24">
        <v>284</v>
      </c>
      <c r="I144" s="16">
        <v>27</v>
      </c>
      <c r="J144" s="16">
        <v>30</v>
      </c>
      <c r="K144" s="16">
        <v>53</v>
      </c>
      <c r="L144" s="16">
        <v>1188</v>
      </c>
      <c r="M144">
        <v>12</v>
      </c>
      <c r="N144">
        <v>121</v>
      </c>
      <c r="Q144" s="6">
        <f t="shared" si="15"/>
        <v>0.59695817490494296</v>
      </c>
      <c r="R144" s="6">
        <f t="shared" si="16"/>
        <v>0.39416058394160586</v>
      </c>
      <c r="S144" s="6">
        <f t="shared" si="17"/>
        <v>0.80233203775680173</v>
      </c>
      <c r="T144" s="6">
        <f t="shared" si="18"/>
        <v>0.58208955223880599</v>
      </c>
      <c r="U144" s="6">
        <f t="shared" si="19"/>
        <v>0.23646723646723647</v>
      </c>
      <c r="V144" s="6">
        <f t="shared" si="20"/>
        <v>0.92957746478873238</v>
      </c>
      <c r="W144" s="6">
        <f t="shared" si="21"/>
        <v>0.75531914893617025</v>
      </c>
      <c r="X144" s="6">
        <f t="shared" si="22"/>
        <v>0.9642857142857143</v>
      </c>
      <c r="Y144" s="6">
        <f t="shared" si="23"/>
        <v>0.5357142857142857</v>
      </c>
      <c r="Z144" s="6">
        <f t="shared" si="24"/>
        <v>1.1521739130434783</v>
      </c>
      <c r="AA144" s="6">
        <f t="shared" si="25"/>
        <v>1.4227544910179641</v>
      </c>
      <c r="AB144" s="6">
        <f t="shared" si="26"/>
        <v>1.3333333333333333</v>
      </c>
      <c r="AC144" s="6">
        <f t="shared" si="27"/>
        <v>0.71176470588235297</v>
      </c>
    </row>
    <row r="145" spans="1:29" x14ac:dyDescent="0.25">
      <c r="A145" s="3">
        <f t="shared" si="28"/>
        <v>42511</v>
      </c>
      <c r="B145" s="16">
        <v>131</v>
      </c>
      <c r="C145" s="16">
        <v>73</v>
      </c>
      <c r="D145" s="16">
        <v>1322</v>
      </c>
      <c r="E145" s="16">
        <v>43</v>
      </c>
      <c r="F145" s="16">
        <v>74</v>
      </c>
      <c r="G145" s="16">
        <v>51</v>
      </c>
      <c r="H145" s="24">
        <v>308</v>
      </c>
      <c r="I145" s="16">
        <v>13</v>
      </c>
      <c r="J145" s="16">
        <v>34</v>
      </c>
      <c r="K145" s="16">
        <v>56</v>
      </c>
      <c r="L145" s="16">
        <v>966</v>
      </c>
      <c r="M145">
        <v>9</v>
      </c>
      <c r="N145">
        <v>98</v>
      </c>
      <c r="Q145" s="6">
        <f t="shared" si="15"/>
        <v>0.53909465020576131</v>
      </c>
      <c r="R145" s="6">
        <f t="shared" si="16"/>
        <v>0.73737373737373735</v>
      </c>
      <c r="S145" s="6">
        <f t="shared" si="17"/>
        <v>0.80315917375455648</v>
      </c>
      <c r="T145" s="6">
        <f t="shared" si="18"/>
        <v>0.58904109589041098</v>
      </c>
      <c r="U145" s="6">
        <f t="shared" si="19"/>
        <v>0.71153846153846156</v>
      </c>
      <c r="V145" s="6">
        <f t="shared" si="20"/>
        <v>1.0625</v>
      </c>
      <c r="W145" s="6">
        <f t="shared" si="21"/>
        <v>0.93902439024390238</v>
      </c>
      <c r="X145" s="6">
        <f t="shared" si="22"/>
        <v>0.24528301886792453</v>
      </c>
      <c r="Y145" s="6">
        <f t="shared" si="23"/>
        <v>0.79069767441860461</v>
      </c>
      <c r="Z145" s="6">
        <f t="shared" si="24"/>
        <v>0.96551724137931039</v>
      </c>
      <c r="AA145" s="6">
        <f t="shared" si="25"/>
        <v>1.1723300970873787</v>
      </c>
      <c r="AB145" s="6">
        <f t="shared" si="26"/>
        <v>0.75</v>
      </c>
      <c r="AC145" s="6">
        <f t="shared" si="27"/>
        <v>1.0888888888888888</v>
      </c>
    </row>
    <row r="146" spans="1:29" x14ac:dyDescent="0.25">
      <c r="A146" s="3">
        <f t="shared" si="28"/>
        <v>42512</v>
      </c>
      <c r="B146" s="16">
        <v>120</v>
      </c>
      <c r="C146" s="16">
        <v>52</v>
      </c>
      <c r="D146" s="16">
        <v>1049</v>
      </c>
      <c r="E146" s="16">
        <v>14</v>
      </c>
      <c r="F146" s="16">
        <v>43</v>
      </c>
      <c r="G146" s="16">
        <v>59</v>
      </c>
      <c r="H146" s="24">
        <v>230</v>
      </c>
      <c r="I146" s="16">
        <v>23</v>
      </c>
      <c r="J146" s="16">
        <v>41</v>
      </c>
      <c r="K146" s="16">
        <v>55</v>
      </c>
      <c r="L146" s="16">
        <v>965</v>
      </c>
      <c r="M146">
        <v>12</v>
      </c>
      <c r="N146">
        <v>105</v>
      </c>
      <c r="Q146" s="6">
        <f t="shared" si="15"/>
        <v>0.77922077922077926</v>
      </c>
      <c r="R146" s="6">
        <f t="shared" si="16"/>
        <v>0.8125</v>
      </c>
      <c r="S146" s="6">
        <f t="shared" si="17"/>
        <v>0.8412189254210104</v>
      </c>
      <c r="T146" s="6">
        <f t="shared" si="18"/>
        <v>0.53846153846153844</v>
      </c>
      <c r="U146" s="6">
        <f t="shared" si="19"/>
        <v>0.44791666666666669</v>
      </c>
      <c r="V146" s="6">
        <f t="shared" si="20"/>
        <v>1.6857142857142857</v>
      </c>
      <c r="W146" s="6">
        <f t="shared" si="21"/>
        <v>0.53864168618266983</v>
      </c>
      <c r="X146" s="6">
        <f t="shared" si="22"/>
        <v>0.85185185185185186</v>
      </c>
      <c r="Y146" s="6">
        <f t="shared" si="23"/>
        <v>0.91111111111111109</v>
      </c>
      <c r="Z146" s="6">
        <f t="shared" si="24"/>
        <v>1.1458333333333333</v>
      </c>
      <c r="AA146" s="6">
        <f t="shared" si="25"/>
        <v>1.1825980392156863</v>
      </c>
      <c r="AB146" s="6">
        <f t="shared" si="26"/>
        <v>0.8</v>
      </c>
      <c r="AC146" s="6">
        <f t="shared" si="27"/>
        <v>0.89743589743589747</v>
      </c>
    </row>
    <row r="147" spans="1:29" x14ac:dyDescent="0.25">
      <c r="A147" s="3">
        <f t="shared" si="28"/>
        <v>42513</v>
      </c>
      <c r="B147" s="16">
        <v>50</v>
      </c>
      <c r="C147" s="16">
        <v>77</v>
      </c>
      <c r="D147" s="16">
        <v>629</v>
      </c>
      <c r="E147" s="16">
        <v>5</v>
      </c>
      <c r="F147" s="16">
        <v>35</v>
      </c>
      <c r="G147" s="16">
        <v>58</v>
      </c>
      <c r="H147" s="24">
        <v>386</v>
      </c>
      <c r="I147" s="16">
        <v>11</v>
      </c>
      <c r="J147" s="16">
        <v>25</v>
      </c>
      <c r="K147" s="16">
        <v>44</v>
      </c>
      <c r="L147" s="16">
        <v>703</v>
      </c>
      <c r="M147">
        <v>4</v>
      </c>
      <c r="N147">
        <v>69</v>
      </c>
      <c r="Q147" s="6">
        <f t="shared" si="15"/>
        <v>0.34246575342465752</v>
      </c>
      <c r="R147" s="6">
        <f t="shared" si="16"/>
        <v>1.4259259259259258</v>
      </c>
      <c r="S147" s="6">
        <f t="shared" si="17"/>
        <v>0.70674157303370788</v>
      </c>
      <c r="T147" s="6">
        <f t="shared" si="18"/>
        <v>0.22727272727272727</v>
      </c>
      <c r="U147" s="6">
        <f t="shared" si="19"/>
        <v>7.2614107883817433E-2</v>
      </c>
      <c r="V147" s="6">
        <f t="shared" si="20"/>
        <v>1.1372549019607843</v>
      </c>
      <c r="W147" s="6">
        <f t="shared" si="21"/>
        <v>3.86</v>
      </c>
      <c r="X147" s="6">
        <f t="shared" si="22"/>
        <v>1.1000000000000001</v>
      </c>
      <c r="Y147" s="6">
        <f t="shared" si="23"/>
        <v>0.83333333333333337</v>
      </c>
      <c r="Z147" s="6">
        <f t="shared" si="24"/>
        <v>0.83018867924528306</v>
      </c>
      <c r="AA147" s="6">
        <f t="shared" si="25"/>
        <v>1.4494845360824742</v>
      </c>
      <c r="AB147" s="6">
        <f t="shared" si="26"/>
        <v>0.4</v>
      </c>
      <c r="AC147" s="6">
        <f t="shared" si="27"/>
        <v>0.66990291262135926</v>
      </c>
    </row>
    <row r="148" spans="1:29" x14ac:dyDescent="0.25">
      <c r="A148" s="3">
        <f t="shared" si="28"/>
        <v>42514</v>
      </c>
      <c r="B148" s="16">
        <v>92</v>
      </c>
      <c r="C148" s="16">
        <v>75</v>
      </c>
      <c r="D148" s="16">
        <v>646</v>
      </c>
      <c r="E148" s="16">
        <v>57</v>
      </c>
      <c r="F148" s="16">
        <v>65</v>
      </c>
      <c r="G148" s="16">
        <v>34</v>
      </c>
      <c r="H148" s="24">
        <v>103</v>
      </c>
      <c r="I148" s="16">
        <v>8</v>
      </c>
      <c r="J148" s="16">
        <v>33</v>
      </c>
      <c r="K148" s="16">
        <v>42</v>
      </c>
      <c r="L148" s="16">
        <v>806</v>
      </c>
      <c r="M148">
        <v>2</v>
      </c>
      <c r="N148">
        <v>121</v>
      </c>
      <c r="Q148" s="6">
        <f t="shared" si="15"/>
        <v>0.92929292929292928</v>
      </c>
      <c r="R148" s="6">
        <f t="shared" si="16"/>
        <v>2.0833333333333335</v>
      </c>
      <c r="S148" s="6">
        <f t="shared" si="17"/>
        <v>0.630859375</v>
      </c>
      <c r="T148" s="6">
        <f t="shared" si="18"/>
        <v>0.77027027027027029</v>
      </c>
      <c r="U148" s="6">
        <f t="shared" si="19"/>
        <v>0.49618320610687022</v>
      </c>
      <c r="V148" s="6">
        <f t="shared" si="20"/>
        <v>0.49275362318840582</v>
      </c>
      <c r="W148" s="6">
        <f t="shared" si="21"/>
        <v>0.68666666666666665</v>
      </c>
      <c r="X148" s="6">
        <f t="shared" si="22"/>
        <v>0.5714285714285714</v>
      </c>
      <c r="Y148" s="6">
        <f t="shared" si="23"/>
        <v>1.064516129032258</v>
      </c>
      <c r="Z148" s="6">
        <f t="shared" si="24"/>
        <v>0.71186440677966101</v>
      </c>
      <c r="AA148" s="6">
        <f t="shared" si="25"/>
        <v>1.0965986394557823</v>
      </c>
      <c r="AB148" s="6">
        <f t="shared" si="26"/>
        <v>0.5</v>
      </c>
      <c r="AC148" s="6">
        <f t="shared" si="27"/>
        <v>2.0166666666666666</v>
      </c>
    </row>
    <row r="149" spans="1:29" x14ac:dyDescent="0.25">
      <c r="A149" s="3">
        <f t="shared" si="28"/>
        <v>42515</v>
      </c>
      <c r="B149" s="16">
        <v>78</v>
      </c>
      <c r="C149" s="16">
        <v>78</v>
      </c>
      <c r="D149" s="16">
        <v>773</v>
      </c>
      <c r="E149" s="16">
        <v>70</v>
      </c>
      <c r="F149" s="16">
        <v>98</v>
      </c>
      <c r="G149" s="16">
        <v>57</v>
      </c>
      <c r="H149" s="24">
        <v>124</v>
      </c>
      <c r="I149" s="16">
        <v>26</v>
      </c>
      <c r="J149" s="16">
        <v>26</v>
      </c>
      <c r="K149" s="16">
        <v>28</v>
      </c>
      <c r="L149" s="16">
        <v>1027</v>
      </c>
      <c r="M149">
        <v>5</v>
      </c>
      <c r="N149">
        <v>94</v>
      </c>
      <c r="Q149" s="6">
        <f t="shared" si="15"/>
        <v>0.4785276073619632</v>
      </c>
      <c r="R149" s="6">
        <f t="shared" si="16"/>
        <v>1.8571428571428572</v>
      </c>
      <c r="S149" s="6">
        <f t="shared" si="17"/>
        <v>0.49048223350253806</v>
      </c>
      <c r="T149" s="6">
        <f t="shared" si="18"/>
        <v>1</v>
      </c>
      <c r="U149" s="6">
        <f t="shared" si="19"/>
        <v>-0.45161290322580644</v>
      </c>
      <c r="V149" s="6">
        <f t="shared" si="20"/>
        <v>0.91935483870967738</v>
      </c>
      <c r="W149" s="6">
        <f t="shared" si="21"/>
        <v>0.26271186440677968</v>
      </c>
      <c r="X149" s="6">
        <f t="shared" si="22"/>
        <v>1.2380952380952381</v>
      </c>
      <c r="Y149" s="6">
        <f t="shared" si="23"/>
        <v>0.70270270270270274</v>
      </c>
      <c r="Z149" s="6">
        <f t="shared" si="24"/>
        <v>0.68292682926829273</v>
      </c>
      <c r="AA149" s="6">
        <f t="shared" si="25"/>
        <v>0.90884955752212393</v>
      </c>
      <c r="AB149" s="6">
        <f t="shared" si="26"/>
        <v>0.35714285714285715</v>
      </c>
      <c r="AC149" s="6">
        <f t="shared" si="27"/>
        <v>1.3428571428571427</v>
      </c>
    </row>
    <row r="150" spans="1:29" x14ac:dyDescent="0.25">
      <c r="A150" s="3">
        <f t="shared" si="28"/>
        <v>42516</v>
      </c>
      <c r="B150" s="16">
        <v>118</v>
      </c>
      <c r="C150" s="16">
        <v>44</v>
      </c>
      <c r="D150" s="16">
        <v>1562</v>
      </c>
      <c r="E150" s="16">
        <v>35</v>
      </c>
      <c r="F150" s="16">
        <v>66</v>
      </c>
      <c r="G150" s="16">
        <v>56</v>
      </c>
      <c r="H150" s="24">
        <v>425</v>
      </c>
      <c r="I150" s="16">
        <v>15</v>
      </c>
      <c r="J150" s="16">
        <v>24</v>
      </c>
      <c r="K150" s="16">
        <v>38</v>
      </c>
      <c r="L150" s="16">
        <v>1148</v>
      </c>
      <c r="M150">
        <v>16</v>
      </c>
      <c r="N150">
        <v>126</v>
      </c>
      <c r="Q150" s="6">
        <f t="shared" si="15"/>
        <v>0.72839506172839508</v>
      </c>
      <c r="R150" s="6">
        <f t="shared" si="16"/>
        <v>0.6470588235294118</v>
      </c>
      <c r="S150" s="6">
        <f t="shared" si="17"/>
        <v>1.0847222222222221</v>
      </c>
      <c r="T150" s="6">
        <f t="shared" si="18"/>
        <v>0.45454545454545453</v>
      </c>
      <c r="U150" s="6">
        <f t="shared" si="19"/>
        <v>0.6</v>
      </c>
      <c r="V150" s="6">
        <f t="shared" si="20"/>
        <v>0.875</v>
      </c>
      <c r="W150" s="6">
        <f t="shared" si="21"/>
        <v>1.3754045307443366</v>
      </c>
      <c r="X150" s="6">
        <f t="shared" si="22"/>
        <v>0.45454545454545453</v>
      </c>
      <c r="Y150" s="6">
        <f t="shared" si="23"/>
        <v>0.72727272727272729</v>
      </c>
      <c r="Z150" s="6">
        <f t="shared" si="24"/>
        <v>0.73076923076923073</v>
      </c>
      <c r="AA150" s="6">
        <f t="shared" si="25"/>
        <v>1.2601536772777169</v>
      </c>
      <c r="AB150" s="6">
        <f t="shared" si="26"/>
        <v>1.6</v>
      </c>
      <c r="AC150" s="6">
        <f t="shared" si="27"/>
        <v>1.0588235294117647</v>
      </c>
    </row>
    <row r="151" spans="1:29" x14ac:dyDescent="0.25">
      <c r="A151" s="3">
        <f t="shared" si="28"/>
        <v>42517</v>
      </c>
      <c r="B151" s="16">
        <v>70</v>
      </c>
      <c r="C151" s="16">
        <v>38</v>
      </c>
      <c r="D151" s="16">
        <v>1232</v>
      </c>
      <c r="E151" s="16">
        <v>37</v>
      </c>
      <c r="F151" s="16">
        <v>66</v>
      </c>
      <c r="G151" s="16">
        <v>63</v>
      </c>
      <c r="H151" s="24">
        <v>344</v>
      </c>
      <c r="I151" s="16">
        <v>32</v>
      </c>
      <c r="J151" s="16">
        <v>25</v>
      </c>
      <c r="K151" s="16">
        <v>40</v>
      </c>
      <c r="L151" s="16">
        <v>1067</v>
      </c>
      <c r="M151">
        <v>8</v>
      </c>
      <c r="N151">
        <v>112</v>
      </c>
      <c r="Q151" s="6">
        <f t="shared" si="15"/>
        <v>0.44585987261146498</v>
      </c>
      <c r="R151" s="6">
        <f t="shared" si="16"/>
        <v>0.70370370370370372</v>
      </c>
      <c r="S151" s="6">
        <f t="shared" si="17"/>
        <v>0.85259515570934252</v>
      </c>
      <c r="T151" s="6">
        <f t="shared" si="18"/>
        <v>0.94871794871794868</v>
      </c>
      <c r="U151" s="6">
        <f t="shared" si="19"/>
        <v>0.79518072289156627</v>
      </c>
      <c r="V151" s="6">
        <f t="shared" si="20"/>
        <v>0.95454545454545459</v>
      </c>
      <c r="W151" s="6">
        <f t="shared" si="21"/>
        <v>1.2112676056338028</v>
      </c>
      <c r="X151" s="6">
        <f t="shared" si="22"/>
        <v>1.1851851851851851</v>
      </c>
      <c r="Y151" s="6">
        <f t="shared" si="23"/>
        <v>0.83333333333333337</v>
      </c>
      <c r="Z151" s="6">
        <f t="shared" si="24"/>
        <v>0.75471698113207553</v>
      </c>
      <c r="AA151" s="6">
        <f t="shared" si="25"/>
        <v>0.89814814814814814</v>
      </c>
      <c r="AB151" s="6">
        <f t="shared" si="26"/>
        <v>0.66666666666666663</v>
      </c>
      <c r="AC151" s="6">
        <f t="shared" si="27"/>
        <v>0.92561983471074383</v>
      </c>
    </row>
    <row r="152" spans="1:29" x14ac:dyDescent="0.25">
      <c r="A152" s="3">
        <f t="shared" si="28"/>
        <v>42518</v>
      </c>
      <c r="B152" s="16">
        <v>87</v>
      </c>
      <c r="C152" s="16">
        <v>31</v>
      </c>
      <c r="D152" s="16">
        <v>1230</v>
      </c>
      <c r="E152" s="16">
        <v>24</v>
      </c>
      <c r="F152" s="16">
        <v>52</v>
      </c>
      <c r="G152" s="16">
        <v>50</v>
      </c>
      <c r="H152" s="24">
        <v>270</v>
      </c>
      <c r="I152" s="16">
        <v>28</v>
      </c>
      <c r="J152" s="16">
        <v>26</v>
      </c>
      <c r="K152" s="16">
        <v>41</v>
      </c>
      <c r="L152" s="16">
        <v>1180</v>
      </c>
      <c r="M152">
        <v>6</v>
      </c>
      <c r="N152">
        <v>102</v>
      </c>
      <c r="Q152" s="6">
        <f t="shared" si="15"/>
        <v>0.66412213740458015</v>
      </c>
      <c r="R152" s="6">
        <f t="shared" si="16"/>
        <v>0.42465753424657532</v>
      </c>
      <c r="S152" s="6">
        <f t="shared" si="17"/>
        <v>0.93040847201210286</v>
      </c>
      <c r="T152" s="6">
        <f t="shared" si="18"/>
        <v>0.55813953488372092</v>
      </c>
      <c r="U152" s="6">
        <f t="shared" si="19"/>
        <v>0.70270270270270274</v>
      </c>
      <c r="V152" s="6">
        <f t="shared" si="20"/>
        <v>0.98039215686274506</v>
      </c>
      <c r="W152" s="6">
        <f t="shared" si="21"/>
        <v>0.87662337662337664</v>
      </c>
      <c r="X152" s="6">
        <f t="shared" si="22"/>
        <v>2.1538461538461537</v>
      </c>
      <c r="Y152" s="6">
        <f t="shared" si="23"/>
        <v>0.76470588235294112</v>
      </c>
      <c r="Z152" s="6">
        <f t="shared" si="24"/>
        <v>0.7321428571428571</v>
      </c>
      <c r="AA152" s="6">
        <f t="shared" si="25"/>
        <v>1.2215320910973084</v>
      </c>
      <c r="AB152" s="6">
        <f t="shared" si="26"/>
        <v>0.66666666666666663</v>
      </c>
      <c r="AC152" s="6">
        <f t="shared" si="27"/>
        <v>1.0408163265306123</v>
      </c>
    </row>
    <row r="153" spans="1:29" x14ac:dyDescent="0.25">
      <c r="A153" s="3">
        <f t="shared" si="28"/>
        <v>42519</v>
      </c>
      <c r="B153" s="16">
        <v>112</v>
      </c>
      <c r="C153" s="16">
        <v>39</v>
      </c>
      <c r="D153" s="16">
        <v>1031</v>
      </c>
      <c r="E153" s="16">
        <v>6</v>
      </c>
      <c r="F153" s="16">
        <v>57</v>
      </c>
      <c r="G153" s="16">
        <v>57</v>
      </c>
      <c r="H153" s="24">
        <v>149</v>
      </c>
      <c r="I153" s="16">
        <v>20</v>
      </c>
      <c r="J153" s="16">
        <v>16</v>
      </c>
      <c r="K153" s="16">
        <v>39</v>
      </c>
      <c r="L153" s="16">
        <v>890</v>
      </c>
      <c r="M153">
        <v>6</v>
      </c>
      <c r="N153">
        <v>94</v>
      </c>
      <c r="Q153" s="6">
        <f t="shared" si="15"/>
        <v>0.93333333333333335</v>
      </c>
      <c r="R153" s="6">
        <f t="shared" si="16"/>
        <v>0.75</v>
      </c>
      <c r="S153" s="6">
        <f t="shared" si="17"/>
        <v>0.98284080076263103</v>
      </c>
      <c r="T153" s="6">
        <f t="shared" si="18"/>
        <v>0.42857142857142855</v>
      </c>
      <c r="U153" s="6">
        <f t="shared" si="19"/>
        <v>1.3255813953488371</v>
      </c>
      <c r="V153" s="6">
        <f t="shared" si="20"/>
        <v>0.96610169491525422</v>
      </c>
      <c r="W153" s="6">
        <f t="shared" si="21"/>
        <v>0.64782608695652177</v>
      </c>
      <c r="X153" s="6">
        <f t="shared" si="22"/>
        <v>0.86956521739130432</v>
      </c>
      <c r="Y153" s="6">
        <f t="shared" si="23"/>
        <v>0.3902439024390244</v>
      </c>
      <c r="Z153" s="6">
        <f t="shared" si="24"/>
        <v>0.70909090909090911</v>
      </c>
      <c r="AA153" s="6">
        <f t="shared" si="25"/>
        <v>0.92227979274611394</v>
      </c>
      <c r="AB153" s="6">
        <f t="shared" si="26"/>
        <v>0.5</v>
      </c>
      <c r="AC153" s="6">
        <f t="shared" si="27"/>
        <v>0.89523809523809528</v>
      </c>
    </row>
    <row r="154" spans="1:29" x14ac:dyDescent="0.25">
      <c r="A154" s="3">
        <f t="shared" si="28"/>
        <v>42520</v>
      </c>
      <c r="B154" s="16">
        <v>75</v>
      </c>
      <c r="C154" s="16">
        <v>41</v>
      </c>
      <c r="D154" s="16">
        <v>660</v>
      </c>
      <c r="E154" s="16">
        <v>5</v>
      </c>
      <c r="F154" s="16">
        <v>31</v>
      </c>
      <c r="G154" s="16">
        <v>63</v>
      </c>
      <c r="H154" s="24">
        <v>73</v>
      </c>
      <c r="I154" s="16">
        <v>5</v>
      </c>
      <c r="J154" s="16">
        <v>23</v>
      </c>
      <c r="K154" s="16">
        <v>46</v>
      </c>
      <c r="L154" s="16">
        <v>480</v>
      </c>
      <c r="M154">
        <v>0</v>
      </c>
      <c r="N154">
        <v>222</v>
      </c>
      <c r="Q154" s="6">
        <f t="shared" si="15"/>
        <v>1.5</v>
      </c>
      <c r="R154" s="6">
        <f t="shared" si="16"/>
        <v>0.53246753246753242</v>
      </c>
      <c r="S154" s="6">
        <f t="shared" si="17"/>
        <v>1.0492845786963434</v>
      </c>
      <c r="T154" s="6">
        <f t="shared" si="18"/>
        <v>1</v>
      </c>
      <c r="U154" s="6">
        <f t="shared" si="19"/>
        <v>0.88571428571428568</v>
      </c>
      <c r="V154" s="6">
        <f t="shared" si="20"/>
        <v>1.0862068965517242</v>
      </c>
      <c r="W154" s="6">
        <f t="shared" si="21"/>
        <v>0.18911917098445596</v>
      </c>
      <c r="X154" s="6">
        <f t="shared" si="22"/>
        <v>0.45454545454545453</v>
      </c>
      <c r="Y154" s="6">
        <f t="shared" si="23"/>
        <v>0.92</v>
      </c>
      <c r="Z154" s="6">
        <f t="shared" si="24"/>
        <v>1.0454545454545454</v>
      </c>
      <c r="AA154" s="6">
        <f t="shared" si="25"/>
        <v>0.6827880512091038</v>
      </c>
      <c r="AB154" s="6">
        <f t="shared" si="26"/>
        <v>0</v>
      </c>
      <c r="AC154" s="6">
        <f t="shared" si="27"/>
        <v>3.2173913043478262</v>
      </c>
    </row>
    <row r="155" spans="1:29" x14ac:dyDescent="0.25">
      <c r="A155" s="3">
        <f t="shared" si="28"/>
        <v>42521</v>
      </c>
      <c r="B155" s="16">
        <v>60</v>
      </c>
      <c r="C155" s="16">
        <v>29</v>
      </c>
      <c r="D155" s="16">
        <v>700</v>
      </c>
      <c r="E155" s="16">
        <v>13</v>
      </c>
      <c r="F155" s="16">
        <v>31</v>
      </c>
      <c r="G155" s="16">
        <v>81</v>
      </c>
      <c r="H155" s="24">
        <v>94</v>
      </c>
      <c r="I155" s="16">
        <v>6</v>
      </c>
      <c r="J155" s="16">
        <v>22</v>
      </c>
      <c r="K155" s="16">
        <v>39</v>
      </c>
      <c r="L155" s="16">
        <v>732</v>
      </c>
      <c r="M155">
        <v>0</v>
      </c>
      <c r="N155">
        <v>31</v>
      </c>
      <c r="Q155" s="6">
        <f t="shared" si="15"/>
        <v>0.65217391304347827</v>
      </c>
      <c r="R155" s="6">
        <f t="shared" si="16"/>
        <v>0.38666666666666666</v>
      </c>
      <c r="S155" s="6">
        <f t="shared" si="17"/>
        <v>1.0835913312693499</v>
      </c>
      <c r="T155" s="6">
        <f t="shared" si="18"/>
        <v>0.22807017543859648</v>
      </c>
      <c r="U155" s="6">
        <f t="shared" si="19"/>
        <v>0.47692307692307695</v>
      </c>
      <c r="V155" s="6">
        <f t="shared" si="20"/>
        <v>2.3823529411764706</v>
      </c>
      <c r="W155" s="6">
        <f t="shared" si="21"/>
        <v>0.91262135922330101</v>
      </c>
      <c r="X155" s="6">
        <f t="shared" si="22"/>
        <v>0.75</v>
      </c>
      <c r="Y155" s="6">
        <f t="shared" si="23"/>
        <v>0.66666666666666663</v>
      </c>
      <c r="Z155" s="6">
        <f t="shared" si="24"/>
        <v>0.9285714285714286</v>
      </c>
      <c r="AA155" s="6">
        <f t="shared" si="25"/>
        <v>0.90818858560794047</v>
      </c>
      <c r="AB155" s="6">
        <f t="shared" si="26"/>
        <v>0</v>
      </c>
      <c r="AC155" s="6">
        <f t="shared" si="27"/>
        <v>0.256198347107438</v>
      </c>
    </row>
    <row r="156" spans="1:29" x14ac:dyDescent="0.25">
      <c r="A156" s="3">
        <f t="shared" si="28"/>
        <v>42522</v>
      </c>
      <c r="B156" s="16">
        <v>55</v>
      </c>
      <c r="C156" s="16">
        <v>21</v>
      </c>
      <c r="D156" s="16">
        <v>1145</v>
      </c>
      <c r="E156" s="16">
        <v>56</v>
      </c>
      <c r="F156" s="16">
        <v>107</v>
      </c>
      <c r="G156" s="16">
        <v>64</v>
      </c>
      <c r="H156" s="24">
        <v>237</v>
      </c>
      <c r="I156" s="16">
        <v>5</v>
      </c>
      <c r="J156" s="16">
        <v>21</v>
      </c>
      <c r="K156" s="16">
        <v>36</v>
      </c>
      <c r="L156" s="16">
        <v>1232</v>
      </c>
      <c r="M156">
        <v>8</v>
      </c>
      <c r="N156">
        <v>69</v>
      </c>
      <c r="Q156" s="6">
        <f t="shared" si="15"/>
        <v>0.70512820512820518</v>
      </c>
      <c r="R156" s="6">
        <f t="shared" si="16"/>
        <v>0.26923076923076922</v>
      </c>
      <c r="S156" s="6">
        <f t="shared" si="17"/>
        <v>1.48124191461837</v>
      </c>
      <c r="T156" s="6">
        <f t="shared" si="18"/>
        <v>0.8</v>
      </c>
      <c r="U156" s="6">
        <f t="shared" si="19"/>
        <v>1.0918367346938775</v>
      </c>
      <c r="V156" s="6">
        <f t="shared" si="20"/>
        <v>1.1228070175438596</v>
      </c>
      <c r="W156" s="6">
        <f t="shared" si="21"/>
        <v>1.9112903225806452</v>
      </c>
      <c r="X156" s="6">
        <f t="shared" si="22"/>
        <v>0.19230769230769232</v>
      </c>
      <c r="Y156" s="6">
        <f t="shared" si="23"/>
        <v>0.80769230769230771</v>
      </c>
      <c r="Z156" s="6">
        <f t="shared" si="24"/>
        <v>1.2857142857142858</v>
      </c>
      <c r="AA156" s="6">
        <f t="shared" si="25"/>
        <v>1.1996105160662123</v>
      </c>
      <c r="AB156" s="6">
        <f t="shared" si="26"/>
        <v>1.6</v>
      </c>
      <c r="AC156" s="6">
        <f t="shared" si="27"/>
        <v>0.73404255319148937</v>
      </c>
    </row>
    <row r="157" spans="1:29" x14ac:dyDescent="0.25">
      <c r="A157" s="3">
        <f t="shared" si="28"/>
        <v>42523</v>
      </c>
      <c r="B157" s="16">
        <v>71</v>
      </c>
      <c r="C157" s="16">
        <v>31</v>
      </c>
      <c r="D157" s="16">
        <v>1109</v>
      </c>
      <c r="E157" s="16">
        <v>25</v>
      </c>
      <c r="F157" s="16">
        <v>81</v>
      </c>
      <c r="G157" s="16">
        <v>70</v>
      </c>
      <c r="H157" s="24">
        <v>249</v>
      </c>
      <c r="I157" s="16">
        <v>10</v>
      </c>
      <c r="J157" s="16">
        <v>23</v>
      </c>
      <c r="K157" s="16">
        <v>28</v>
      </c>
      <c r="L157" s="16">
        <v>1269</v>
      </c>
      <c r="M157">
        <v>1</v>
      </c>
      <c r="N157">
        <v>103</v>
      </c>
      <c r="Q157" s="6">
        <f t="shared" si="15"/>
        <v>0.60169491525423724</v>
      </c>
      <c r="R157" s="6">
        <f t="shared" si="16"/>
        <v>0.70454545454545459</v>
      </c>
      <c r="S157" s="6">
        <f t="shared" si="17"/>
        <v>0.70998719590268888</v>
      </c>
      <c r="T157" s="6">
        <f t="shared" si="18"/>
        <v>0.7142857142857143</v>
      </c>
      <c r="U157" s="6">
        <f t="shared" si="19"/>
        <v>1.2272727272727273</v>
      </c>
      <c r="V157" s="6">
        <f t="shared" si="20"/>
        <v>1.25</v>
      </c>
      <c r="W157" s="6">
        <f t="shared" si="21"/>
        <v>0.58588235294117652</v>
      </c>
      <c r="X157" s="6">
        <f t="shared" si="22"/>
        <v>0.66666666666666663</v>
      </c>
      <c r="Y157" s="6">
        <f t="shared" si="23"/>
        <v>0.95833333333333337</v>
      </c>
      <c r="Z157" s="6">
        <f t="shared" si="24"/>
        <v>0.73684210526315785</v>
      </c>
      <c r="AA157" s="6">
        <f t="shared" si="25"/>
        <v>1.1054006968641115</v>
      </c>
      <c r="AB157" s="6">
        <f t="shared" si="26"/>
        <v>6.25E-2</v>
      </c>
      <c r="AC157" s="6">
        <f t="shared" si="27"/>
        <v>0.81746031746031744</v>
      </c>
    </row>
    <row r="158" spans="1:29" x14ac:dyDescent="0.25">
      <c r="A158" s="3">
        <f t="shared" si="28"/>
        <v>42524</v>
      </c>
      <c r="B158" s="16">
        <v>88</v>
      </c>
      <c r="C158" s="16">
        <v>26</v>
      </c>
      <c r="D158" s="16">
        <v>1053</v>
      </c>
      <c r="E158" s="16">
        <v>37</v>
      </c>
      <c r="F158" s="16">
        <v>44</v>
      </c>
      <c r="G158" s="16">
        <v>59</v>
      </c>
      <c r="H158" s="24">
        <v>139</v>
      </c>
      <c r="I158" s="16">
        <v>13</v>
      </c>
      <c r="J158" s="16">
        <v>20</v>
      </c>
      <c r="K158" s="16">
        <v>43</v>
      </c>
      <c r="L158" s="16">
        <v>1492</v>
      </c>
      <c r="M158">
        <v>5</v>
      </c>
      <c r="N158">
        <v>139</v>
      </c>
      <c r="Q158" s="6">
        <f t="shared" si="15"/>
        <v>1.2571428571428571</v>
      </c>
      <c r="R158" s="6">
        <f t="shared" si="16"/>
        <v>0.68421052631578949</v>
      </c>
      <c r="S158" s="6">
        <f t="shared" si="17"/>
        <v>0.85470779220779225</v>
      </c>
      <c r="T158" s="6">
        <f t="shared" si="18"/>
        <v>1</v>
      </c>
      <c r="U158" s="6">
        <f t="shared" si="19"/>
        <v>0.66666666666666663</v>
      </c>
      <c r="V158" s="6">
        <f t="shared" si="20"/>
        <v>0.93650793650793651</v>
      </c>
      <c r="W158" s="6">
        <f t="shared" si="21"/>
        <v>0.40406976744186046</v>
      </c>
      <c r="X158" s="6">
        <f t="shared" si="22"/>
        <v>0.40625</v>
      </c>
      <c r="Y158" s="6">
        <f t="shared" si="23"/>
        <v>0.8</v>
      </c>
      <c r="Z158" s="6">
        <f t="shared" si="24"/>
        <v>1.075</v>
      </c>
      <c r="AA158" s="6">
        <f t="shared" si="25"/>
        <v>1.3983130271790065</v>
      </c>
      <c r="AB158" s="6">
        <f t="shared" si="26"/>
        <v>0.625</v>
      </c>
      <c r="AC158" s="6">
        <f t="shared" si="27"/>
        <v>1.2410714285714286</v>
      </c>
    </row>
    <row r="159" spans="1:29" x14ac:dyDescent="0.25">
      <c r="A159" s="3">
        <f t="shared" si="28"/>
        <v>42525</v>
      </c>
      <c r="B159" s="16">
        <v>85</v>
      </c>
      <c r="C159" s="16">
        <v>31</v>
      </c>
      <c r="D159" s="16">
        <v>988</v>
      </c>
      <c r="E159" s="16">
        <v>27</v>
      </c>
      <c r="F159" s="16">
        <v>46</v>
      </c>
      <c r="G159" s="16">
        <v>63</v>
      </c>
      <c r="H159" s="24">
        <v>253</v>
      </c>
      <c r="I159" s="16">
        <v>15</v>
      </c>
      <c r="J159" s="16">
        <v>14</v>
      </c>
      <c r="K159" s="16">
        <v>37</v>
      </c>
      <c r="L159" s="16">
        <v>1008</v>
      </c>
      <c r="M159">
        <v>6</v>
      </c>
      <c r="N159">
        <v>66</v>
      </c>
      <c r="Q159" s="6">
        <f t="shared" si="15"/>
        <v>0.97701149425287359</v>
      </c>
      <c r="R159" s="6">
        <f t="shared" si="16"/>
        <v>1</v>
      </c>
      <c r="S159" s="6">
        <f t="shared" si="17"/>
        <v>0.80325203252032518</v>
      </c>
      <c r="T159" s="6">
        <f t="shared" si="18"/>
        <v>1.125</v>
      </c>
      <c r="U159" s="6">
        <f t="shared" si="19"/>
        <v>0.88461538461538458</v>
      </c>
      <c r="V159" s="6">
        <f t="shared" si="20"/>
        <v>1.26</v>
      </c>
      <c r="W159" s="6">
        <f t="shared" si="21"/>
        <v>0.937037037037037</v>
      </c>
      <c r="X159" s="6">
        <f t="shared" si="22"/>
        <v>0.5357142857142857</v>
      </c>
      <c r="Y159" s="6">
        <f t="shared" si="23"/>
        <v>0.53846153846153844</v>
      </c>
      <c r="Z159" s="6">
        <f t="shared" si="24"/>
        <v>0.90243902439024393</v>
      </c>
      <c r="AA159" s="6">
        <f t="shared" si="25"/>
        <v>0.85423728813559319</v>
      </c>
      <c r="AB159" s="6">
        <f t="shared" si="26"/>
        <v>1</v>
      </c>
      <c r="AC159" s="6">
        <f t="shared" si="27"/>
        <v>0.6470588235294118</v>
      </c>
    </row>
    <row r="160" spans="1:29" x14ac:dyDescent="0.25">
      <c r="A160" s="3">
        <f t="shared" si="28"/>
        <v>42526</v>
      </c>
      <c r="B160" s="16">
        <v>72</v>
      </c>
      <c r="C160" s="16">
        <v>16</v>
      </c>
      <c r="D160" s="16">
        <v>730</v>
      </c>
      <c r="E160" s="16">
        <v>6</v>
      </c>
      <c r="F160" s="16">
        <v>31</v>
      </c>
      <c r="G160" s="16">
        <v>75</v>
      </c>
      <c r="H160" s="24">
        <v>151</v>
      </c>
      <c r="I160" s="16">
        <v>6</v>
      </c>
      <c r="J160" s="16">
        <v>12</v>
      </c>
      <c r="K160" s="16">
        <v>29</v>
      </c>
      <c r="L160" s="16">
        <v>910</v>
      </c>
      <c r="M160">
        <v>8</v>
      </c>
      <c r="N160">
        <v>70</v>
      </c>
      <c r="Q160" s="6">
        <f t="shared" si="15"/>
        <v>0.6428571428571429</v>
      </c>
      <c r="R160" s="6">
        <f t="shared" si="16"/>
        <v>0.41025641025641024</v>
      </c>
      <c r="S160" s="6">
        <f t="shared" si="17"/>
        <v>0.7080504364694471</v>
      </c>
      <c r="T160" s="6">
        <f t="shared" si="18"/>
        <v>1</v>
      </c>
      <c r="U160" s="6">
        <f t="shared" si="19"/>
        <v>0.54385964912280704</v>
      </c>
      <c r="V160" s="6">
        <f t="shared" si="20"/>
        <v>1.3157894736842106</v>
      </c>
      <c r="W160" s="6">
        <f t="shared" si="21"/>
        <v>1.0134228187919463</v>
      </c>
      <c r="X160" s="6">
        <f t="shared" si="22"/>
        <v>0.3</v>
      </c>
      <c r="Y160" s="6">
        <f t="shared" si="23"/>
        <v>0.75</v>
      </c>
      <c r="Z160" s="6">
        <f t="shared" si="24"/>
        <v>0.74358974358974361</v>
      </c>
      <c r="AA160" s="6">
        <f t="shared" si="25"/>
        <v>1.0224719101123596</v>
      </c>
      <c r="AB160" s="6">
        <f t="shared" si="26"/>
        <v>1.3333333333333333</v>
      </c>
      <c r="AC160" s="6">
        <f t="shared" si="27"/>
        <v>0.74468085106382975</v>
      </c>
    </row>
    <row r="161" spans="1:29" x14ac:dyDescent="0.25">
      <c r="A161" s="3">
        <f t="shared" si="28"/>
        <v>42527</v>
      </c>
      <c r="B161" s="16">
        <v>53</v>
      </c>
      <c r="C161" s="16">
        <v>20</v>
      </c>
      <c r="D161" s="16">
        <v>391</v>
      </c>
      <c r="E161" s="16">
        <v>7</v>
      </c>
      <c r="F161" s="16">
        <v>13</v>
      </c>
      <c r="G161" s="16">
        <v>72</v>
      </c>
      <c r="H161" s="24">
        <v>61</v>
      </c>
      <c r="I161" s="16">
        <v>2</v>
      </c>
      <c r="J161" s="16">
        <v>11</v>
      </c>
      <c r="K161" s="16">
        <v>33</v>
      </c>
      <c r="L161" s="16">
        <v>542</v>
      </c>
      <c r="M161">
        <v>1</v>
      </c>
      <c r="N161">
        <v>27</v>
      </c>
      <c r="Q161" s="6">
        <f t="shared" si="15"/>
        <v>0.70666666666666667</v>
      </c>
      <c r="R161" s="6">
        <f t="shared" si="16"/>
        <v>0.48780487804878048</v>
      </c>
      <c r="S161" s="6">
        <f t="shared" si="17"/>
        <v>0.59242424242424241</v>
      </c>
      <c r="T161" s="6">
        <f t="shared" si="18"/>
        <v>1.4</v>
      </c>
      <c r="U161" s="6">
        <f t="shared" si="19"/>
        <v>0.41935483870967744</v>
      </c>
      <c r="V161" s="6">
        <f t="shared" si="20"/>
        <v>1.1428571428571428</v>
      </c>
      <c r="W161" s="6">
        <f t="shared" si="21"/>
        <v>0.83561643835616439</v>
      </c>
      <c r="X161" s="6">
        <f t="shared" si="22"/>
        <v>0.4</v>
      </c>
      <c r="Y161" s="6">
        <f t="shared" si="23"/>
        <v>0.47826086956521741</v>
      </c>
      <c r="Z161" s="6">
        <f t="shared" si="24"/>
        <v>0.71739130434782605</v>
      </c>
      <c r="AA161" s="6">
        <f t="shared" si="25"/>
        <v>1.1291666666666667</v>
      </c>
      <c r="AB161" s="6">
        <f t="shared" si="26"/>
        <v>1</v>
      </c>
      <c r="AC161" s="6">
        <f t="shared" si="27"/>
        <v>0.12162162162162163</v>
      </c>
    </row>
    <row r="162" spans="1:29" x14ac:dyDescent="0.25">
      <c r="A162" s="3">
        <f t="shared" si="28"/>
        <v>42528</v>
      </c>
      <c r="B162" s="16">
        <v>65</v>
      </c>
      <c r="C162" s="16">
        <v>12</v>
      </c>
      <c r="D162" s="16">
        <v>579</v>
      </c>
      <c r="E162" s="16">
        <v>7</v>
      </c>
      <c r="F162" s="16">
        <v>54</v>
      </c>
      <c r="G162" s="16">
        <v>70</v>
      </c>
      <c r="H162" s="24">
        <v>47</v>
      </c>
      <c r="I162" s="16">
        <v>3</v>
      </c>
      <c r="J162" s="16">
        <v>12</v>
      </c>
      <c r="K162" s="16">
        <v>38</v>
      </c>
      <c r="L162" s="16">
        <v>813</v>
      </c>
      <c r="M162">
        <v>4</v>
      </c>
      <c r="N162">
        <v>35</v>
      </c>
      <c r="Q162" s="6">
        <f t="shared" si="15"/>
        <v>1.0833333333333333</v>
      </c>
      <c r="R162" s="6">
        <f t="shared" si="16"/>
        <v>0.41379310344827586</v>
      </c>
      <c r="S162" s="6">
        <f t="shared" si="17"/>
        <v>0.82714285714285718</v>
      </c>
      <c r="T162" s="6">
        <f t="shared" si="18"/>
        <v>0.53846153846153844</v>
      </c>
      <c r="U162" s="6">
        <f t="shared" si="19"/>
        <v>1.7419354838709677</v>
      </c>
      <c r="V162" s="6">
        <f t="shared" si="20"/>
        <v>0.86419753086419748</v>
      </c>
      <c r="W162" s="6">
        <f t="shared" si="21"/>
        <v>0.5</v>
      </c>
      <c r="X162" s="6">
        <f t="shared" si="22"/>
        <v>0.5</v>
      </c>
      <c r="Y162" s="6">
        <f t="shared" si="23"/>
        <v>0.54545454545454541</v>
      </c>
      <c r="Z162" s="6">
        <f t="shared" si="24"/>
        <v>0.97435897435897434</v>
      </c>
      <c r="AA162" s="6">
        <f t="shared" si="25"/>
        <v>1.110655737704918</v>
      </c>
      <c r="AB162" s="6">
        <f t="shared" si="26"/>
        <v>1</v>
      </c>
      <c r="AC162" s="6">
        <f t="shared" si="27"/>
        <v>1.1290322580645162</v>
      </c>
    </row>
    <row r="163" spans="1:29" x14ac:dyDescent="0.25">
      <c r="A163" s="3">
        <f t="shared" si="28"/>
        <v>42529</v>
      </c>
      <c r="B163" s="16">
        <v>79</v>
      </c>
      <c r="C163" s="16">
        <v>18</v>
      </c>
      <c r="D163" s="16">
        <v>1107</v>
      </c>
      <c r="E163" s="16">
        <v>48</v>
      </c>
      <c r="F163" s="16">
        <v>87</v>
      </c>
      <c r="G163" s="16">
        <v>74</v>
      </c>
      <c r="H163" s="24">
        <v>188</v>
      </c>
      <c r="I163" s="16">
        <v>15</v>
      </c>
      <c r="J163" s="16">
        <v>9</v>
      </c>
      <c r="K163" s="16">
        <v>33</v>
      </c>
      <c r="L163" s="16">
        <v>1185</v>
      </c>
      <c r="M163">
        <v>8</v>
      </c>
      <c r="N163">
        <v>62</v>
      </c>
      <c r="Q163" s="6">
        <f t="shared" si="15"/>
        <v>1.4363636363636363</v>
      </c>
      <c r="R163" s="6">
        <f t="shared" si="16"/>
        <v>0.8571428571428571</v>
      </c>
      <c r="S163" s="6">
        <f t="shared" si="17"/>
        <v>0.96681222707423575</v>
      </c>
      <c r="T163" s="6">
        <f t="shared" si="18"/>
        <v>0.8571428571428571</v>
      </c>
      <c r="U163" s="6">
        <f t="shared" si="19"/>
        <v>0.81308411214953269</v>
      </c>
      <c r="V163" s="6">
        <f t="shared" si="20"/>
        <v>1.15625</v>
      </c>
      <c r="W163" s="6">
        <f t="shared" si="21"/>
        <v>0.7932489451476793</v>
      </c>
      <c r="X163" s="6">
        <f t="shared" si="22"/>
        <v>3</v>
      </c>
      <c r="Y163" s="6">
        <f t="shared" si="23"/>
        <v>0.42857142857142855</v>
      </c>
      <c r="Z163" s="6">
        <f t="shared" si="24"/>
        <v>0.91666666666666663</v>
      </c>
      <c r="AA163" s="6">
        <f t="shared" si="25"/>
        <v>0.96185064935064934</v>
      </c>
      <c r="AB163" s="6">
        <f t="shared" si="26"/>
        <v>1</v>
      </c>
      <c r="AC163" s="6">
        <f t="shared" si="27"/>
        <v>0.89855072463768115</v>
      </c>
    </row>
    <row r="164" spans="1:29" x14ac:dyDescent="0.25">
      <c r="A164" s="3">
        <f t="shared" si="28"/>
        <v>42530</v>
      </c>
      <c r="B164" s="16">
        <v>71</v>
      </c>
      <c r="C164" s="16">
        <v>10</v>
      </c>
      <c r="D164" s="16">
        <v>1001</v>
      </c>
      <c r="E164" s="16">
        <v>13</v>
      </c>
      <c r="F164" s="16">
        <v>23</v>
      </c>
      <c r="G164" s="16">
        <v>81</v>
      </c>
      <c r="H164" s="24">
        <v>159</v>
      </c>
      <c r="I164" s="16">
        <v>11</v>
      </c>
      <c r="J164" s="16">
        <v>12</v>
      </c>
      <c r="K164" s="16">
        <v>40</v>
      </c>
      <c r="L164" s="16">
        <v>1300</v>
      </c>
      <c r="M164">
        <v>4</v>
      </c>
      <c r="N164">
        <v>63</v>
      </c>
      <c r="Q164" s="6">
        <f t="shared" si="15"/>
        <v>1</v>
      </c>
      <c r="R164" s="6">
        <f t="shared" si="16"/>
        <v>0.32258064516129031</v>
      </c>
      <c r="S164" s="6">
        <f t="shared" si="17"/>
        <v>0.90261496844003608</v>
      </c>
      <c r="T164" s="6">
        <f t="shared" si="18"/>
        <v>0.52</v>
      </c>
      <c r="U164" s="6">
        <f t="shared" si="19"/>
        <v>0.2839506172839506</v>
      </c>
      <c r="V164" s="6">
        <f t="shared" si="20"/>
        <v>1.1571428571428573</v>
      </c>
      <c r="W164" s="6">
        <f t="shared" si="21"/>
        <v>0.63855421686746983</v>
      </c>
      <c r="X164" s="6">
        <f t="shared" si="22"/>
        <v>1.1000000000000001</v>
      </c>
      <c r="Y164" s="6">
        <f t="shared" si="23"/>
        <v>0.52173913043478259</v>
      </c>
      <c r="Z164" s="6">
        <f t="shared" si="24"/>
        <v>1.4285714285714286</v>
      </c>
      <c r="AA164" s="6">
        <f t="shared" si="25"/>
        <v>1.024428684003152</v>
      </c>
      <c r="AB164" s="6">
        <f t="shared" si="26"/>
        <v>4</v>
      </c>
      <c r="AC164" s="6">
        <f t="shared" si="27"/>
        <v>0.61165048543689315</v>
      </c>
    </row>
    <row r="165" spans="1:29" x14ac:dyDescent="0.25">
      <c r="A165" s="3">
        <f t="shared" si="28"/>
        <v>42531</v>
      </c>
      <c r="B165" s="16">
        <v>53</v>
      </c>
      <c r="C165" s="16">
        <v>24</v>
      </c>
      <c r="D165" s="16">
        <v>916</v>
      </c>
      <c r="E165" s="16">
        <v>7</v>
      </c>
      <c r="F165" s="16">
        <v>27</v>
      </c>
      <c r="G165" s="16">
        <v>78</v>
      </c>
      <c r="H165" s="24">
        <v>82</v>
      </c>
      <c r="I165" s="16">
        <v>2</v>
      </c>
      <c r="J165" s="16">
        <v>12</v>
      </c>
      <c r="K165" s="16">
        <v>35</v>
      </c>
      <c r="L165" s="16">
        <v>1261</v>
      </c>
      <c r="M165">
        <v>8</v>
      </c>
      <c r="N165">
        <v>34</v>
      </c>
      <c r="Q165" s="6">
        <f t="shared" si="15"/>
        <v>0.60227272727272729</v>
      </c>
      <c r="R165" s="6">
        <f t="shared" si="16"/>
        <v>0.92307692307692313</v>
      </c>
      <c r="S165" s="6">
        <f t="shared" si="17"/>
        <v>0.8698955365622032</v>
      </c>
      <c r="T165" s="6">
        <f t="shared" si="18"/>
        <v>0.1891891891891892</v>
      </c>
      <c r="U165" s="6">
        <f t="shared" si="19"/>
        <v>0.61363636363636365</v>
      </c>
      <c r="V165" s="6">
        <f t="shared" si="20"/>
        <v>1.3220338983050848</v>
      </c>
      <c r="W165" s="6">
        <f t="shared" si="21"/>
        <v>0.58992805755395683</v>
      </c>
      <c r="X165" s="6">
        <f t="shared" si="22"/>
        <v>0.15384615384615385</v>
      </c>
      <c r="Y165" s="6">
        <f t="shared" si="23"/>
        <v>0.6</v>
      </c>
      <c r="Z165" s="6">
        <f t="shared" si="24"/>
        <v>0.81395348837209303</v>
      </c>
      <c r="AA165" s="6">
        <f t="shared" si="25"/>
        <v>0.8451742627345844</v>
      </c>
      <c r="AB165" s="6">
        <f t="shared" si="26"/>
        <v>1.6</v>
      </c>
      <c r="AC165" s="6">
        <f t="shared" si="27"/>
        <v>0.2446043165467626</v>
      </c>
    </row>
    <row r="166" spans="1:29" x14ac:dyDescent="0.25">
      <c r="A166" s="3">
        <f t="shared" si="28"/>
        <v>42532</v>
      </c>
      <c r="B166" s="16">
        <v>56</v>
      </c>
      <c r="C166" s="16">
        <v>17</v>
      </c>
      <c r="D166" s="16">
        <v>802</v>
      </c>
      <c r="E166" s="16">
        <v>12</v>
      </c>
      <c r="F166" s="16">
        <v>28</v>
      </c>
      <c r="G166" s="16">
        <v>75</v>
      </c>
      <c r="H166" s="24">
        <v>133</v>
      </c>
      <c r="I166" s="16">
        <v>9</v>
      </c>
      <c r="J166" s="16">
        <v>7</v>
      </c>
      <c r="K166" s="16">
        <v>29</v>
      </c>
      <c r="L166" s="16">
        <v>843</v>
      </c>
      <c r="M166">
        <v>2</v>
      </c>
      <c r="N166">
        <v>55</v>
      </c>
      <c r="Q166" s="6">
        <f t="shared" si="15"/>
        <v>0.6588235294117647</v>
      </c>
      <c r="R166" s="6">
        <f t="shared" si="16"/>
        <v>0.54838709677419351</v>
      </c>
      <c r="S166" s="6">
        <f t="shared" si="17"/>
        <v>0.81174089068825916</v>
      </c>
      <c r="T166" s="6">
        <f t="shared" si="18"/>
        <v>0.44444444444444442</v>
      </c>
      <c r="U166" s="6">
        <f t="shared" si="19"/>
        <v>0.60869565217391308</v>
      </c>
      <c r="V166" s="6">
        <f t="shared" si="20"/>
        <v>1.1904761904761905</v>
      </c>
      <c r="W166" s="6">
        <f t="shared" si="21"/>
        <v>0.52569169960474305</v>
      </c>
      <c r="X166" s="6">
        <f t="shared" si="22"/>
        <v>0.6</v>
      </c>
      <c r="Y166" s="6">
        <f t="shared" si="23"/>
        <v>0.5</v>
      </c>
      <c r="Z166" s="6">
        <f t="shared" si="24"/>
        <v>0.78378378378378377</v>
      </c>
      <c r="AA166" s="6">
        <f t="shared" si="25"/>
        <v>0.83630952380952384</v>
      </c>
      <c r="AB166" s="6">
        <f t="shared" si="26"/>
        <v>0.33333333333333331</v>
      </c>
      <c r="AC166" s="6">
        <f t="shared" si="27"/>
        <v>0.83333333333333337</v>
      </c>
    </row>
    <row r="167" spans="1:29" x14ac:dyDescent="0.25">
      <c r="A167" s="3">
        <f t="shared" si="28"/>
        <v>42533</v>
      </c>
      <c r="B167" s="16">
        <v>78</v>
      </c>
      <c r="C167" s="16">
        <v>9</v>
      </c>
      <c r="D167" s="16">
        <v>721</v>
      </c>
      <c r="E167" s="16">
        <v>4</v>
      </c>
      <c r="F167" s="16">
        <v>24</v>
      </c>
      <c r="G167" s="16">
        <v>71</v>
      </c>
      <c r="H167" s="24">
        <v>104</v>
      </c>
      <c r="I167" s="16">
        <v>4</v>
      </c>
      <c r="J167" s="16">
        <v>10</v>
      </c>
      <c r="K167" s="16">
        <v>33</v>
      </c>
      <c r="L167" s="16">
        <v>890</v>
      </c>
      <c r="M167">
        <v>0</v>
      </c>
      <c r="N167">
        <v>58</v>
      </c>
      <c r="Q167" s="6">
        <f t="shared" si="15"/>
        <v>1.0833333333333333</v>
      </c>
      <c r="R167" s="6">
        <f t="shared" si="16"/>
        <v>0.5625</v>
      </c>
      <c r="S167" s="6">
        <f t="shared" si="17"/>
        <v>0.98767123287671232</v>
      </c>
      <c r="T167" s="6">
        <f t="shared" si="18"/>
        <v>0.66666666666666663</v>
      </c>
      <c r="U167" s="6">
        <f t="shared" si="19"/>
        <v>0.77419354838709675</v>
      </c>
      <c r="V167" s="6">
        <f t="shared" si="20"/>
        <v>0.94666666666666666</v>
      </c>
      <c r="W167" s="6">
        <f t="shared" si="21"/>
        <v>0.6887417218543046</v>
      </c>
      <c r="X167" s="6">
        <f t="shared" si="22"/>
        <v>0.66666666666666663</v>
      </c>
      <c r="Y167" s="6">
        <f t="shared" si="23"/>
        <v>0.83333333333333337</v>
      </c>
      <c r="Z167" s="6">
        <f t="shared" si="24"/>
        <v>1.1379310344827587</v>
      </c>
      <c r="AA167" s="6">
        <f t="shared" si="25"/>
        <v>0.97802197802197799</v>
      </c>
      <c r="AB167" s="6">
        <f t="shared" si="26"/>
        <v>0</v>
      </c>
      <c r="AC167" s="6">
        <f t="shared" si="27"/>
        <v>0.82857142857142863</v>
      </c>
    </row>
    <row r="168" spans="1:29" x14ac:dyDescent="0.25">
      <c r="A168" s="3">
        <f t="shared" si="28"/>
        <v>42534</v>
      </c>
      <c r="B168" s="16">
        <v>44</v>
      </c>
      <c r="C168" s="16">
        <v>7</v>
      </c>
      <c r="D168" s="16">
        <v>340</v>
      </c>
      <c r="E168" s="16">
        <v>3</v>
      </c>
      <c r="F168" s="16">
        <v>9</v>
      </c>
      <c r="G168" s="16">
        <v>107</v>
      </c>
      <c r="H168" s="24">
        <v>33</v>
      </c>
      <c r="I168" s="16">
        <v>2</v>
      </c>
      <c r="J168" s="16">
        <v>5</v>
      </c>
      <c r="K168" s="16">
        <v>27</v>
      </c>
      <c r="L168" s="16">
        <v>598</v>
      </c>
      <c r="M168">
        <v>1</v>
      </c>
      <c r="N168">
        <v>39</v>
      </c>
      <c r="Q168" s="6">
        <f t="shared" si="15"/>
        <v>0.83018867924528306</v>
      </c>
      <c r="R168" s="6">
        <f t="shared" si="16"/>
        <v>0.35</v>
      </c>
      <c r="S168" s="6">
        <f t="shared" si="17"/>
        <v>0.86956521739130432</v>
      </c>
      <c r="T168" s="6">
        <f t="shared" si="18"/>
        <v>0.42857142857142855</v>
      </c>
      <c r="U168" s="6">
        <f t="shared" si="19"/>
        <v>0.69230769230769229</v>
      </c>
      <c r="V168" s="6">
        <f t="shared" si="20"/>
        <v>1.4861111111111112</v>
      </c>
      <c r="W168" s="6">
        <f t="shared" si="21"/>
        <v>0.54098360655737709</v>
      </c>
      <c r="X168" s="6">
        <f t="shared" si="22"/>
        <v>1</v>
      </c>
      <c r="Y168" s="6">
        <f t="shared" si="23"/>
        <v>0.45454545454545453</v>
      </c>
      <c r="Z168" s="6">
        <f t="shared" si="24"/>
        <v>0.81818181818181823</v>
      </c>
      <c r="AA168" s="6">
        <f t="shared" si="25"/>
        <v>1.103321033210332</v>
      </c>
      <c r="AB168" s="6">
        <f t="shared" si="26"/>
        <v>1</v>
      </c>
      <c r="AC168" s="6">
        <f t="shared" si="27"/>
        <v>1.4444444444444444</v>
      </c>
    </row>
    <row r="169" spans="1:29" x14ac:dyDescent="0.25">
      <c r="A169" s="3">
        <f t="shared" si="28"/>
        <v>42535</v>
      </c>
      <c r="B169" s="16">
        <v>26</v>
      </c>
      <c r="C169" s="16">
        <v>8</v>
      </c>
      <c r="D169" s="16">
        <v>421</v>
      </c>
      <c r="E169" s="16">
        <v>15</v>
      </c>
      <c r="F169" s="16">
        <v>29</v>
      </c>
      <c r="G169" s="16">
        <v>113</v>
      </c>
      <c r="H169" s="24">
        <v>30</v>
      </c>
      <c r="I169" s="16">
        <v>6</v>
      </c>
      <c r="J169" s="16">
        <v>3</v>
      </c>
      <c r="K169" s="16">
        <v>30</v>
      </c>
      <c r="L169" s="16">
        <v>729</v>
      </c>
      <c r="M169">
        <v>0</v>
      </c>
      <c r="N169">
        <v>29</v>
      </c>
      <c r="Q169" s="6">
        <f t="shared" si="15"/>
        <v>0.4</v>
      </c>
      <c r="R169" s="6">
        <f t="shared" si="16"/>
        <v>0.66666666666666663</v>
      </c>
      <c r="S169" s="6">
        <f t="shared" si="17"/>
        <v>0.72711571675302245</v>
      </c>
      <c r="T169" s="6">
        <f t="shared" si="18"/>
        <v>2.1428571428571428</v>
      </c>
      <c r="U169" s="6">
        <f t="shared" si="19"/>
        <v>0.53703703703703709</v>
      </c>
      <c r="V169" s="6">
        <f t="shared" si="20"/>
        <v>1.6142857142857143</v>
      </c>
      <c r="W169" s="6">
        <f t="shared" si="21"/>
        <v>0.63829787234042556</v>
      </c>
      <c r="X169" s="6">
        <f t="shared" si="22"/>
        <v>2</v>
      </c>
      <c r="Y169" s="6">
        <f t="shared" si="23"/>
        <v>0.25</v>
      </c>
      <c r="Z169" s="6">
        <f t="shared" si="24"/>
        <v>0.78947368421052633</v>
      </c>
      <c r="AA169" s="6">
        <f t="shared" si="25"/>
        <v>0.89667896678966785</v>
      </c>
      <c r="AB169" s="6">
        <f t="shared" si="26"/>
        <v>0</v>
      </c>
      <c r="AC169" s="6">
        <f t="shared" si="27"/>
        <v>0.82857142857142863</v>
      </c>
    </row>
    <row r="170" spans="1:29" x14ac:dyDescent="0.25">
      <c r="A170" s="3">
        <f t="shared" si="28"/>
        <v>42536</v>
      </c>
      <c r="B170" s="16">
        <v>34</v>
      </c>
      <c r="C170" s="16">
        <v>7</v>
      </c>
      <c r="D170" s="16">
        <v>858</v>
      </c>
      <c r="E170" s="16">
        <v>25</v>
      </c>
      <c r="F170" s="16">
        <v>111</v>
      </c>
      <c r="G170" s="16">
        <v>115</v>
      </c>
      <c r="H170" s="24">
        <v>114</v>
      </c>
      <c r="I170" s="16">
        <v>5</v>
      </c>
      <c r="J170" s="16">
        <v>8</v>
      </c>
      <c r="K170" s="16">
        <v>28</v>
      </c>
      <c r="L170" s="16">
        <v>1338</v>
      </c>
      <c r="M170">
        <v>3</v>
      </c>
      <c r="N170">
        <v>38</v>
      </c>
      <c r="Q170" s="6">
        <f t="shared" si="15"/>
        <v>0.43037974683544306</v>
      </c>
      <c r="R170" s="6">
        <f t="shared" si="16"/>
        <v>0.3888888888888889</v>
      </c>
      <c r="S170" s="6">
        <f t="shared" si="17"/>
        <v>0.77506775067750677</v>
      </c>
      <c r="T170" s="6">
        <f t="shared" si="18"/>
        <v>0.52083333333333337</v>
      </c>
      <c r="U170" s="6">
        <f t="shared" si="19"/>
        <v>1.2758620689655173</v>
      </c>
      <c r="V170" s="6">
        <f t="shared" si="20"/>
        <v>1.5540540540540539</v>
      </c>
      <c r="W170" s="6">
        <f t="shared" si="21"/>
        <v>0.6063829787234043</v>
      </c>
      <c r="X170" s="6">
        <f t="shared" si="22"/>
        <v>0.33333333333333331</v>
      </c>
      <c r="Y170" s="6">
        <f t="shared" si="23"/>
        <v>0.88888888888888884</v>
      </c>
      <c r="Z170" s="6">
        <f t="shared" si="24"/>
        <v>0.84848484848484851</v>
      </c>
      <c r="AA170" s="6">
        <f t="shared" si="25"/>
        <v>1.1291139240506329</v>
      </c>
      <c r="AB170" s="6">
        <f t="shared" si="26"/>
        <v>0.375</v>
      </c>
      <c r="AC170" s="6">
        <f t="shared" si="27"/>
        <v>0.61290322580645162</v>
      </c>
    </row>
    <row r="171" spans="1:29" x14ac:dyDescent="0.25">
      <c r="A171" s="3">
        <f t="shared" si="28"/>
        <v>42537</v>
      </c>
      <c r="B171" s="16">
        <v>43</v>
      </c>
      <c r="C171" s="16">
        <v>6</v>
      </c>
      <c r="D171" s="16">
        <v>825</v>
      </c>
      <c r="E171" s="16">
        <v>17</v>
      </c>
      <c r="F171" s="16">
        <v>28</v>
      </c>
      <c r="G171" s="16">
        <v>120</v>
      </c>
      <c r="H171" s="24">
        <v>106</v>
      </c>
      <c r="I171" s="16">
        <v>4</v>
      </c>
      <c r="J171" s="16">
        <v>7</v>
      </c>
      <c r="K171" s="16">
        <v>32</v>
      </c>
      <c r="L171" s="16">
        <v>1209</v>
      </c>
      <c r="M171">
        <v>1</v>
      </c>
      <c r="N171">
        <v>41</v>
      </c>
      <c r="Q171" s="6">
        <f t="shared" si="15"/>
        <v>0.60563380281690138</v>
      </c>
      <c r="R171" s="6">
        <f t="shared" si="16"/>
        <v>0.6</v>
      </c>
      <c r="S171" s="6">
        <f t="shared" si="17"/>
        <v>0.82417582417582413</v>
      </c>
      <c r="T171" s="6">
        <f t="shared" si="18"/>
        <v>1.3076923076923077</v>
      </c>
      <c r="U171" s="6">
        <f t="shared" si="19"/>
        <v>1.2173913043478262</v>
      </c>
      <c r="V171" s="6">
        <f t="shared" si="20"/>
        <v>1.4814814814814814</v>
      </c>
      <c r="W171" s="6">
        <f t="shared" si="21"/>
        <v>0.66666666666666663</v>
      </c>
      <c r="X171" s="6">
        <f t="shared" si="22"/>
        <v>0.36363636363636365</v>
      </c>
      <c r="Y171" s="6">
        <f t="shared" si="23"/>
        <v>0.58333333333333337</v>
      </c>
      <c r="Z171" s="6">
        <f t="shared" si="24"/>
        <v>0.8</v>
      </c>
      <c r="AA171" s="6">
        <f t="shared" si="25"/>
        <v>0.93</v>
      </c>
      <c r="AB171" s="6">
        <f t="shared" si="26"/>
        <v>0.25</v>
      </c>
      <c r="AC171" s="6">
        <f t="shared" si="27"/>
        <v>0.65079365079365081</v>
      </c>
    </row>
    <row r="172" spans="1:29" x14ac:dyDescent="0.25">
      <c r="A172" s="3">
        <f t="shared" si="28"/>
        <v>42538</v>
      </c>
      <c r="B172" s="16">
        <v>66</v>
      </c>
      <c r="C172" s="16">
        <v>3</v>
      </c>
      <c r="D172" s="16">
        <v>762</v>
      </c>
      <c r="E172" s="16">
        <v>19</v>
      </c>
      <c r="F172" s="16">
        <v>28</v>
      </c>
      <c r="G172" s="16">
        <v>87</v>
      </c>
      <c r="H172" s="24">
        <v>75</v>
      </c>
      <c r="I172" s="16">
        <v>4</v>
      </c>
      <c r="J172" s="16">
        <v>7</v>
      </c>
      <c r="K172" s="16">
        <v>29</v>
      </c>
      <c r="L172" s="16">
        <v>1204</v>
      </c>
      <c r="M172">
        <v>4</v>
      </c>
      <c r="N172">
        <v>46</v>
      </c>
      <c r="Q172" s="6">
        <f t="shared" si="15"/>
        <v>1.2452830188679245</v>
      </c>
      <c r="R172" s="6">
        <f t="shared" si="16"/>
        <v>0.125</v>
      </c>
      <c r="S172" s="6">
        <f t="shared" si="17"/>
        <v>0.83187772925764192</v>
      </c>
      <c r="T172" s="6">
        <f t="shared" si="18"/>
        <v>2.7142857142857144</v>
      </c>
      <c r="U172" s="6">
        <f t="shared" si="19"/>
        <v>1.037037037037037</v>
      </c>
      <c r="V172" s="6">
        <f t="shared" si="20"/>
        <v>1.1153846153846154</v>
      </c>
      <c r="W172" s="6">
        <f t="shared" si="21"/>
        <v>0.91463414634146345</v>
      </c>
      <c r="X172" s="6">
        <f t="shared" si="22"/>
        <v>2</v>
      </c>
      <c r="Y172" s="6">
        <f t="shared" si="23"/>
        <v>0.58333333333333337</v>
      </c>
      <c r="Z172" s="6">
        <f t="shared" si="24"/>
        <v>0.82857142857142863</v>
      </c>
      <c r="AA172" s="6">
        <f t="shared" si="25"/>
        <v>0.95479777954004763</v>
      </c>
      <c r="AB172" s="6">
        <f t="shared" si="26"/>
        <v>0.5</v>
      </c>
      <c r="AC172" s="6">
        <f t="shared" si="27"/>
        <v>1.3529411764705883</v>
      </c>
    </row>
    <row r="173" spans="1:29" x14ac:dyDescent="0.25">
      <c r="A173" s="3">
        <f t="shared" si="28"/>
        <v>42539</v>
      </c>
      <c r="B173" s="16">
        <v>47</v>
      </c>
      <c r="C173" s="16">
        <v>0</v>
      </c>
      <c r="D173" s="16">
        <v>734</v>
      </c>
      <c r="E173" s="16">
        <v>14</v>
      </c>
      <c r="F173" s="16">
        <v>14</v>
      </c>
      <c r="G173" s="16">
        <v>120</v>
      </c>
      <c r="H173" s="24">
        <v>79</v>
      </c>
      <c r="I173" s="16">
        <v>3</v>
      </c>
      <c r="J173" s="16">
        <v>5</v>
      </c>
      <c r="K173" s="16">
        <v>30</v>
      </c>
      <c r="L173" s="16">
        <v>1221</v>
      </c>
      <c r="M173">
        <v>0</v>
      </c>
      <c r="N173">
        <v>46</v>
      </c>
      <c r="Q173" s="6">
        <f t="shared" si="15"/>
        <v>0.8392857142857143</v>
      </c>
      <c r="R173" s="6">
        <f t="shared" si="16"/>
        <v>0</v>
      </c>
      <c r="S173" s="6">
        <f t="shared" si="17"/>
        <v>0.91521197007481292</v>
      </c>
      <c r="T173" s="6">
        <f t="shared" si="18"/>
        <v>1.1666666666666667</v>
      </c>
      <c r="U173" s="6">
        <f t="shared" si="19"/>
        <v>0.5</v>
      </c>
      <c r="V173" s="6">
        <f t="shared" si="20"/>
        <v>1.6</v>
      </c>
      <c r="W173" s="6">
        <f t="shared" si="21"/>
        <v>0.59398496240601506</v>
      </c>
      <c r="X173" s="6">
        <f t="shared" si="22"/>
        <v>0.33333333333333331</v>
      </c>
      <c r="Y173" s="6">
        <f t="shared" si="23"/>
        <v>0.7142857142857143</v>
      </c>
      <c r="Z173" s="6">
        <f t="shared" si="24"/>
        <v>1.0344827586206897</v>
      </c>
      <c r="AA173" s="6">
        <f t="shared" si="25"/>
        <v>1.4483985765124556</v>
      </c>
      <c r="AB173" s="6">
        <f t="shared" si="26"/>
        <v>0</v>
      </c>
      <c r="AC173" s="6">
        <f t="shared" si="27"/>
        <v>0.83636363636363631</v>
      </c>
    </row>
    <row r="174" spans="1:29" x14ac:dyDescent="0.25">
      <c r="A174" s="3">
        <f t="shared" si="28"/>
        <v>42540</v>
      </c>
      <c r="B174" s="16">
        <v>49</v>
      </c>
      <c r="C174" s="16">
        <v>7</v>
      </c>
      <c r="D174" s="16">
        <v>589</v>
      </c>
      <c r="E174" s="16">
        <v>1</v>
      </c>
      <c r="F174" s="16">
        <v>16</v>
      </c>
      <c r="G174" s="16">
        <v>115</v>
      </c>
      <c r="H174" s="24">
        <v>75</v>
      </c>
      <c r="I174" s="16">
        <v>8</v>
      </c>
      <c r="J174" s="16">
        <v>4</v>
      </c>
      <c r="K174" s="16">
        <v>29</v>
      </c>
      <c r="L174" s="16">
        <v>968</v>
      </c>
      <c r="M174">
        <v>1</v>
      </c>
      <c r="N174">
        <v>64</v>
      </c>
      <c r="Q174" s="6">
        <f t="shared" si="15"/>
        <v>0.62820512820512819</v>
      </c>
      <c r="R174" s="6">
        <f t="shared" si="16"/>
        <v>0.77777777777777779</v>
      </c>
      <c r="S174" s="6">
        <f t="shared" si="17"/>
        <v>0.81692094313453534</v>
      </c>
      <c r="T174" s="6">
        <f t="shared" si="18"/>
        <v>0.25</v>
      </c>
      <c r="U174" s="6">
        <f t="shared" si="19"/>
        <v>0.66666666666666663</v>
      </c>
      <c r="V174" s="6">
        <f t="shared" si="20"/>
        <v>1.619718309859155</v>
      </c>
      <c r="W174" s="6">
        <f t="shared" si="21"/>
        <v>0.72115384615384615</v>
      </c>
      <c r="X174" s="6">
        <f t="shared" si="22"/>
        <v>2</v>
      </c>
      <c r="Y174" s="6">
        <f t="shared" si="23"/>
        <v>0.4</v>
      </c>
      <c r="Z174" s="6">
        <f t="shared" si="24"/>
        <v>0.87878787878787878</v>
      </c>
      <c r="AA174" s="6">
        <f t="shared" si="25"/>
        <v>1.0876404494382022</v>
      </c>
      <c r="AB174" s="6">
        <f t="shared" si="26"/>
        <v>1</v>
      </c>
      <c r="AC174" s="6">
        <f t="shared" si="27"/>
        <v>1.103448275862069</v>
      </c>
    </row>
    <row r="175" spans="1:29" x14ac:dyDescent="0.25">
      <c r="A175" s="3">
        <f t="shared" si="28"/>
        <v>42541</v>
      </c>
      <c r="B175" s="16">
        <v>24</v>
      </c>
      <c r="C175" s="16">
        <v>1</v>
      </c>
      <c r="D175" s="16">
        <v>275</v>
      </c>
      <c r="E175" s="16">
        <v>1</v>
      </c>
      <c r="F175" s="16">
        <v>7</v>
      </c>
      <c r="G175" s="16">
        <v>116</v>
      </c>
      <c r="H175" s="24">
        <v>34</v>
      </c>
      <c r="I175" s="16">
        <v>1</v>
      </c>
      <c r="J175" s="16">
        <v>3</v>
      </c>
      <c r="K175" s="16">
        <v>22</v>
      </c>
      <c r="L175" s="16">
        <v>601</v>
      </c>
      <c r="M175">
        <v>0</v>
      </c>
      <c r="N175">
        <v>20</v>
      </c>
      <c r="Q175" s="6">
        <f t="shared" si="15"/>
        <v>0.54545454545454541</v>
      </c>
      <c r="R175" s="6">
        <f t="shared" si="16"/>
        <v>0.14285714285714285</v>
      </c>
      <c r="S175" s="6">
        <f t="shared" si="17"/>
        <v>0.80882352941176472</v>
      </c>
      <c r="T175" s="6">
        <f t="shared" si="18"/>
        <v>0.33333333333333331</v>
      </c>
      <c r="U175" s="6">
        <f t="shared" si="19"/>
        <v>0.77777777777777779</v>
      </c>
      <c r="V175" s="6">
        <f t="shared" si="20"/>
        <v>1.0841121495327102</v>
      </c>
      <c r="W175" s="6">
        <f t="shared" si="21"/>
        <v>1.0303030303030303</v>
      </c>
      <c r="X175" s="6">
        <f t="shared" si="22"/>
        <v>0.5</v>
      </c>
      <c r="Y175" s="6">
        <f t="shared" si="23"/>
        <v>0.6</v>
      </c>
      <c r="Z175" s="6">
        <f t="shared" si="24"/>
        <v>0.81481481481481477</v>
      </c>
      <c r="AA175" s="6">
        <f t="shared" si="25"/>
        <v>1.0050167224080269</v>
      </c>
      <c r="AB175" s="6">
        <f t="shared" si="26"/>
        <v>0</v>
      </c>
      <c r="AC175" s="6">
        <f t="shared" si="27"/>
        <v>0.51282051282051277</v>
      </c>
    </row>
    <row r="176" spans="1:29" x14ac:dyDescent="0.25">
      <c r="A176" s="3">
        <f t="shared" si="28"/>
        <v>42542</v>
      </c>
      <c r="B176" s="16">
        <v>23</v>
      </c>
      <c r="C176" s="16">
        <v>1</v>
      </c>
      <c r="D176" s="16">
        <v>365</v>
      </c>
      <c r="E176" s="16">
        <v>7</v>
      </c>
      <c r="F176" s="16">
        <v>23</v>
      </c>
      <c r="G176" s="16">
        <v>119</v>
      </c>
      <c r="H176" s="24">
        <v>14</v>
      </c>
      <c r="I176" s="16">
        <v>0</v>
      </c>
      <c r="J176" s="16">
        <v>9</v>
      </c>
      <c r="K176" s="16">
        <v>20</v>
      </c>
      <c r="L176" s="16">
        <v>748</v>
      </c>
      <c r="M176">
        <v>2</v>
      </c>
      <c r="N176">
        <v>6</v>
      </c>
      <c r="Q176" s="6">
        <f t="shared" si="15"/>
        <v>0.88461538461538458</v>
      </c>
      <c r="R176" s="6">
        <f t="shared" si="16"/>
        <v>0.125</v>
      </c>
      <c r="S176" s="6">
        <f t="shared" si="17"/>
        <v>0.8669833729216152</v>
      </c>
      <c r="T176" s="6">
        <f t="shared" si="18"/>
        <v>0.46666666666666667</v>
      </c>
      <c r="U176" s="6">
        <f t="shared" si="19"/>
        <v>0.7931034482758621</v>
      </c>
      <c r="V176" s="6">
        <f t="shared" si="20"/>
        <v>1.0530973451327434</v>
      </c>
      <c r="W176" s="6">
        <f t="shared" si="21"/>
        <v>0.46666666666666667</v>
      </c>
      <c r="X176" s="6">
        <f t="shared" si="22"/>
        <v>0</v>
      </c>
      <c r="Y176" s="6">
        <f t="shared" si="23"/>
        <v>3</v>
      </c>
      <c r="Z176" s="6">
        <f t="shared" si="24"/>
        <v>0.66666666666666663</v>
      </c>
      <c r="AA176" s="6">
        <f t="shared" si="25"/>
        <v>1.0260631001371743</v>
      </c>
      <c r="AB176" s="6">
        <f t="shared" si="26"/>
        <v>1</v>
      </c>
      <c r="AC176" s="6">
        <f t="shared" si="27"/>
        <v>0.20689655172413793</v>
      </c>
    </row>
    <row r="177" spans="1:29" x14ac:dyDescent="0.25">
      <c r="A177" s="3">
        <f t="shared" si="28"/>
        <v>42543</v>
      </c>
      <c r="B177" s="16">
        <v>18</v>
      </c>
      <c r="C177" s="16">
        <v>1</v>
      </c>
      <c r="D177" s="16">
        <v>879</v>
      </c>
      <c r="E177" s="16">
        <v>17</v>
      </c>
      <c r="F177" s="16">
        <v>57</v>
      </c>
      <c r="G177" s="16">
        <v>121</v>
      </c>
      <c r="H177" s="24">
        <v>89</v>
      </c>
      <c r="I177" s="16">
        <v>5</v>
      </c>
      <c r="J177" s="16">
        <v>12</v>
      </c>
      <c r="K177" s="16">
        <v>25</v>
      </c>
      <c r="L177" s="16">
        <v>1364</v>
      </c>
      <c r="M177">
        <v>3</v>
      </c>
      <c r="N177">
        <v>18</v>
      </c>
      <c r="Q177" s="6">
        <f t="shared" si="15"/>
        <v>0.52941176470588236</v>
      </c>
      <c r="R177" s="6">
        <f t="shared" si="16"/>
        <v>0.14285714285714285</v>
      </c>
      <c r="S177" s="6">
        <f t="shared" si="17"/>
        <v>1.0244755244755244</v>
      </c>
      <c r="T177" s="6">
        <f t="shared" si="18"/>
        <v>0.68</v>
      </c>
      <c r="U177" s="6">
        <f t="shared" si="19"/>
        <v>0.51351351351351349</v>
      </c>
      <c r="V177" s="6">
        <f t="shared" si="20"/>
        <v>1.0521739130434782</v>
      </c>
      <c r="W177" s="6">
        <f t="shared" si="21"/>
        <v>0.7807017543859649</v>
      </c>
      <c r="X177" s="6">
        <f t="shared" si="22"/>
        <v>1</v>
      </c>
      <c r="Y177" s="6">
        <f t="shared" si="23"/>
        <v>1.5</v>
      </c>
      <c r="Z177" s="6">
        <f t="shared" si="24"/>
        <v>0.8928571428571429</v>
      </c>
      <c r="AA177" s="6">
        <f t="shared" si="25"/>
        <v>1.0194319880418534</v>
      </c>
      <c r="AB177" s="6">
        <f t="shared" si="26"/>
        <v>1</v>
      </c>
      <c r="AC177" s="6">
        <f t="shared" si="27"/>
        <v>0.47368421052631576</v>
      </c>
    </row>
    <row r="178" spans="1:29" x14ac:dyDescent="0.25">
      <c r="A178" s="3">
        <f t="shared" si="28"/>
        <v>42544</v>
      </c>
      <c r="B178" s="16">
        <v>30</v>
      </c>
      <c r="C178" s="16">
        <v>2</v>
      </c>
      <c r="D178" s="16">
        <v>827</v>
      </c>
      <c r="E178" s="16">
        <v>17</v>
      </c>
      <c r="F178" s="16">
        <v>11</v>
      </c>
      <c r="G178" s="16">
        <v>133</v>
      </c>
      <c r="H178" s="24">
        <v>87</v>
      </c>
      <c r="I178" s="16">
        <v>2</v>
      </c>
      <c r="J178" s="16">
        <v>4</v>
      </c>
      <c r="K178" s="16">
        <v>22</v>
      </c>
      <c r="L178" s="16">
        <v>1103</v>
      </c>
      <c r="M178">
        <v>6</v>
      </c>
      <c r="N178">
        <v>30</v>
      </c>
      <c r="Q178" s="6">
        <f t="shared" si="15"/>
        <v>0.69767441860465118</v>
      </c>
      <c r="R178" s="6">
        <f t="shared" si="16"/>
        <v>0.33333333333333331</v>
      </c>
      <c r="S178" s="6">
        <f t="shared" si="17"/>
        <v>1.0024242424242424</v>
      </c>
      <c r="T178" s="6">
        <f t="shared" si="18"/>
        <v>1</v>
      </c>
      <c r="U178" s="6">
        <f t="shared" si="19"/>
        <v>0.39285714285714285</v>
      </c>
      <c r="V178" s="6">
        <f t="shared" si="20"/>
        <v>1.1083333333333334</v>
      </c>
      <c r="W178" s="6">
        <f t="shared" si="21"/>
        <v>0.82075471698113212</v>
      </c>
      <c r="X178" s="6">
        <f t="shared" si="22"/>
        <v>0.5</v>
      </c>
      <c r="Y178" s="6">
        <f t="shared" si="23"/>
        <v>0.5714285714285714</v>
      </c>
      <c r="Z178" s="6">
        <f t="shared" si="24"/>
        <v>0.6875</v>
      </c>
      <c r="AA178" s="6">
        <f t="shared" si="25"/>
        <v>0.91232423490488002</v>
      </c>
      <c r="AB178" s="6">
        <f t="shared" si="26"/>
        <v>6</v>
      </c>
      <c r="AC178" s="6">
        <f t="shared" si="27"/>
        <v>0.73170731707317072</v>
      </c>
    </row>
    <row r="179" spans="1:29" x14ac:dyDescent="0.25">
      <c r="A179" s="3">
        <f t="shared" si="28"/>
        <v>42545</v>
      </c>
      <c r="B179" s="16">
        <v>34</v>
      </c>
      <c r="C179" s="16">
        <v>3</v>
      </c>
      <c r="D179" s="16">
        <v>659</v>
      </c>
      <c r="E179" s="16">
        <v>9</v>
      </c>
      <c r="F179" s="16">
        <v>21</v>
      </c>
      <c r="G179" s="16">
        <v>134</v>
      </c>
      <c r="H179" s="24">
        <v>102</v>
      </c>
      <c r="I179" s="16">
        <v>3</v>
      </c>
      <c r="J179" s="16">
        <v>3</v>
      </c>
      <c r="K179" s="16">
        <v>23</v>
      </c>
      <c r="L179" s="16">
        <v>1180</v>
      </c>
      <c r="M179">
        <v>1</v>
      </c>
      <c r="N179">
        <v>20</v>
      </c>
      <c r="Q179" s="6">
        <f t="shared" si="15"/>
        <v>0.51515151515151514</v>
      </c>
      <c r="R179" s="6">
        <f t="shared" si="16"/>
        <v>1</v>
      </c>
      <c r="S179" s="6">
        <f t="shared" si="17"/>
        <v>0.8648293963254593</v>
      </c>
      <c r="T179" s="6">
        <f t="shared" si="18"/>
        <v>0.47368421052631576</v>
      </c>
      <c r="U179" s="6">
        <f t="shared" si="19"/>
        <v>0.75</v>
      </c>
      <c r="V179" s="6">
        <f t="shared" si="20"/>
        <v>1.5402298850574712</v>
      </c>
      <c r="W179" s="6">
        <f t="shared" si="21"/>
        <v>1.36</v>
      </c>
      <c r="X179" s="6">
        <f t="shared" si="22"/>
        <v>0.75</v>
      </c>
      <c r="Y179" s="6">
        <f t="shared" si="23"/>
        <v>0.42857142857142855</v>
      </c>
      <c r="Z179" s="6">
        <f t="shared" si="24"/>
        <v>0.7931034482758621</v>
      </c>
      <c r="AA179" s="6">
        <f t="shared" si="25"/>
        <v>0.98006644518272423</v>
      </c>
      <c r="AB179" s="6">
        <f t="shared" si="26"/>
        <v>0.25</v>
      </c>
      <c r="AC179" s="6">
        <f t="shared" si="27"/>
        <v>0.43478260869565216</v>
      </c>
    </row>
    <row r="180" spans="1:29" x14ac:dyDescent="0.25">
      <c r="A180" s="3">
        <f t="shared" si="28"/>
        <v>42546</v>
      </c>
      <c r="B180" s="16">
        <v>30</v>
      </c>
      <c r="C180" s="16">
        <v>8</v>
      </c>
      <c r="D180" s="16">
        <v>664</v>
      </c>
      <c r="E180" s="16">
        <v>14</v>
      </c>
      <c r="F180" s="16">
        <v>26</v>
      </c>
      <c r="G180" s="16">
        <v>109</v>
      </c>
      <c r="H180" s="24">
        <v>78</v>
      </c>
      <c r="I180" s="16">
        <v>3</v>
      </c>
      <c r="J180" s="16">
        <v>5</v>
      </c>
      <c r="K180" s="16">
        <v>11</v>
      </c>
      <c r="L180" s="16">
        <v>1055</v>
      </c>
      <c r="M180">
        <v>3</v>
      </c>
      <c r="N180">
        <v>4</v>
      </c>
      <c r="Q180" s="6">
        <f t="shared" si="15"/>
        <v>0.63829787234042556</v>
      </c>
      <c r="R180" s="6">
        <f t="shared" si="16"/>
        <v>1</v>
      </c>
      <c r="S180" s="6">
        <f t="shared" si="17"/>
        <v>0.90463215258855589</v>
      </c>
      <c r="T180" s="6">
        <f t="shared" si="18"/>
        <v>1</v>
      </c>
      <c r="U180" s="6">
        <f t="shared" si="19"/>
        <v>1.8571428571428572</v>
      </c>
      <c r="V180" s="6">
        <f t="shared" si="20"/>
        <v>0.90833333333333333</v>
      </c>
      <c r="W180" s="6">
        <f t="shared" si="21"/>
        <v>0.98734177215189878</v>
      </c>
      <c r="X180" s="6">
        <f t="shared" si="22"/>
        <v>1</v>
      </c>
      <c r="Y180" s="6">
        <f t="shared" si="23"/>
        <v>1</v>
      </c>
      <c r="Z180" s="6">
        <f t="shared" si="24"/>
        <v>0.36666666666666664</v>
      </c>
      <c r="AA180" s="6">
        <f t="shared" si="25"/>
        <v>0.86404586404586403</v>
      </c>
      <c r="AB180" s="6">
        <f t="shared" si="26"/>
        <v>1</v>
      </c>
      <c r="AC180" s="6">
        <f t="shared" si="27"/>
        <v>8.6956521739130432E-2</v>
      </c>
    </row>
    <row r="181" spans="1:29" x14ac:dyDescent="0.25">
      <c r="A181" s="3">
        <f t="shared" si="28"/>
        <v>42547</v>
      </c>
      <c r="B181" s="16">
        <v>8</v>
      </c>
      <c r="C181" s="16">
        <v>3</v>
      </c>
      <c r="D181" s="16">
        <v>521</v>
      </c>
      <c r="E181" s="16">
        <v>0</v>
      </c>
      <c r="F181" s="16">
        <v>8</v>
      </c>
      <c r="G181" s="16">
        <v>125</v>
      </c>
      <c r="H181" s="24">
        <v>40</v>
      </c>
      <c r="I181" s="16">
        <v>2</v>
      </c>
      <c r="J181" s="16">
        <v>2</v>
      </c>
      <c r="K181" s="16">
        <v>14</v>
      </c>
      <c r="L181" s="16">
        <v>994</v>
      </c>
      <c r="M181">
        <v>4</v>
      </c>
      <c r="N181">
        <v>8</v>
      </c>
      <c r="Q181" s="6">
        <f t="shared" si="15"/>
        <v>0.16326530612244897</v>
      </c>
      <c r="R181" s="6">
        <f t="shared" si="16"/>
        <v>0.42857142857142855</v>
      </c>
      <c r="S181" s="6">
        <f t="shared" si="17"/>
        <v>0.88455008488964348</v>
      </c>
      <c r="T181" s="6">
        <f t="shared" si="18"/>
        <v>0</v>
      </c>
      <c r="U181" s="6">
        <f t="shared" si="19"/>
        <v>0.5</v>
      </c>
      <c r="V181" s="6">
        <f t="shared" si="20"/>
        <v>1.0869565217391304</v>
      </c>
      <c r="W181" s="6">
        <f t="shared" si="21"/>
        <v>0.53333333333333333</v>
      </c>
      <c r="X181" s="6">
        <f t="shared" si="22"/>
        <v>0.25</v>
      </c>
      <c r="Y181" s="6">
        <f t="shared" si="23"/>
        <v>0.5</v>
      </c>
      <c r="Z181" s="6">
        <f t="shared" si="24"/>
        <v>0.48275862068965519</v>
      </c>
      <c r="AA181" s="6">
        <f t="shared" si="25"/>
        <v>1.0268595041322315</v>
      </c>
      <c r="AB181" s="6">
        <f t="shared" si="26"/>
        <v>4</v>
      </c>
      <c r="AC181" s="6">
        <f t="shared" si="27"/>
        <v>0.125</v>
      </c>
    </row>
    <row r="182" spans="1:29" x14ac:dyDescent="0.25">
      <c r="A182" s="3">
        <f t="shared" si="28"/>
        <v>42548</v>
      </c>
      <c r="B182" s="16">
        <v>22</v>
      </c>
      <c r="C182" s="16">
        <v>2</v>
      </c>
      <c r="D182" s="16">
        <v>293</v>
      </c>
      <c r="E182" s="16">
        <v>3</v>
      </c>
      <c r="F182" s="16">
        <v>9</v>
      </c>
      <c r="G182" s="16">
        <v>144</v>
      </c>
      <c r="H182" s="24">
        <v>31</v>
      </c>
      <c r="I182" s="16">
        <v>0</v>
      </c>
      <c r="J182" s="16">
        <v>8</v>
      </c>
      <c r="K182" s="16">
        <v>23</v>
      </c>
      <c r="L182" s="16">
        <v>555</v>
      </c>
      <c r="M182">
        <v>1</v>
      </c>
      <c r="N182">
        <v>6</v>
      </c>
      <c r="Q182" s="6">
        <f t="shared" si="15"/>
        <v>0.91666666666666663</v>
      </c>
      <c r="R182" s="6">
        <f t="shared" si="16"/>
        <v>2</v>
      </c>
      <c r="S182" s="6">
        <f t="shared" si="17"/>
        <v>1.0654545454545454</v>
      </c>
      <c r="T182" s="6">
        <f t="shared" si="18"/>
        <v>3</v>
      </c>
      <c r="U182" s="6">
        <f t="shared" si="19"/>
        <v>1.2857142857142858</v>
      </c>
      <c r="V182" s="6">
        <f t="shared" si="20"/>
        <v>1.2413793103448276</v>
      </c>
      <c r="W182" s="6">
        <f t="shared" si="21"/>
        <v>0.91176470588235292</v>
      </c>
      <c r="X182" s="6">
        <f t="shared" si="22"/>
        <v>0</v>
      </c>
      <c r="Y182" s="6">
        <f t="shared" si="23"/>
        <v>2.6666666666666665</v>
      </c>
      <c r="Z182" s="6">
        <f t="shared" si="24"/>
        <v>1.0454545454545454</v>
      </c>
      <c r="AA182" s="6">
        <f t="shared" si="25"/>
        <v>0.9234608985024958</v>
      </c>
      <c r="AB182" s="6">
        <f t="shared" si="26"/>
        <v>1</v>
      </c>
      <c r="AC182" s="6">
        <f t="shared" si="27"/>
        <v>0.3</v>
      </c>
    </row>
    <row r="183" spans="1:29" x14ac:dyDescent="0.25">
      <c r="A183" s="3">
        <f t="shared" si="28"/>
        <v>42549</v>
      </c>
      <c r="B183" s="16">
        <v>6</v>
      </c>
      <c r="C183" s="16">
        <v>3</v>
      </c>
      <c r="D183" s="16">
        <v>357</v>
      </c>
      <c r="E183" s="16">
        <v>12</v>
      </c>
      <c r="F183" s="16">
        <v>18</v>
      </c>
      <c r="G183" s="16">
        <v>162</v>
      </c>
      <c r="H183" s="24">
        <v>21</v>
      </c>
      <c r="I183" s="16">
        <v>2</v>
      </c>
      <c r="J183" s="16">
        <v>5</v>
      </c>
      <c r="K183" s="16">
        <v>16</v>
      </c>
      <c r="L183" s="16">
        <v>727</v>
      </c>
      <c r="M183">
        <v>0</v>
      </c>
      <c r="N183">
        <v>44</v>
      </c>
      <c r="Q183" s="6">
        <f t="shared" si="15"/>
        <v>0.2608695652173913</v>
      </c>
      <c r="R183" s="6">
        <f t="shared" si="16"/>
        <v>3</v>
      </c>
      <c r="S183" s="6">
        <f t="shared" si="17"/>
        <v>0.9780821917808219</v>
      </c>
      <c r="T183" s="6">
        <f t="shared" si="18"/>
        <v>1.7142857142857142</v>
      </c>
      <c r="U183" s="6">
        <f t="shared" si="19"/>
        <v>0.78260869565217395</v>
      </c>
      <c r="V183" s="6">
        <f t="shared" si="20"/>
        <v>1.3613445378151261</v>
      </c>
      <c r="W183" s="6">
        <f t="shared" si="21"/>
        <v>1.5</v>
      </c>
      <c r="X183" s="6">
        <f t="shared" si="22"/>
        <v>1</v>
      </c>
      <c r="Y183" s="6">
        <f t="shared" si="23"/>
        <v>0.55555555555555558</v>
      </c>
      <c r="Z183" s="6">
        <f t="shared" si="24"/>
        <v>0.8</v>
      </c>
      <c r="AA183" s="6">
        <f t="shared" si="25"/>
        <v>0.97192513368983957</v>
      </c>
      <c r="AB183" s="6">
        <f t="shared" si="26"/>
        <v>0</v>
      </c>
      <c r="AC183" s="6">
        <f t="shared" si="27"/>
        <v>7.333333333333333</v>
      </c>
    </row>
    <row r="184" spans="1:29" x14ac:dyDescent="0.25">
      <c r="A184" s="3">
        <f t="shared" si="28"/>
        <v>42550</v>
      </c>
      <c r="B184" s="16">
        <v>23</v>
      </c>
      <c r="C184" s="16">
        <v>9</v>
      </c>
      <c r="D184" s="16">
        <v>732</v>
      </c>
      <c r="E184" s="16">
        <v>11</v>
      </c>
      <c r="F184" s="16">
        <v>30</v>
      </c>
      <c r="G184" s="16">
        <v>147</v>
      </c>
      <c r="H184" s="24">
        <v>51</v>
      </c>
      <c r="I184" s="16">
        <v>6</v>
      </c>
      <c r="J184" s="16">
        <v>3</v>
      </c>
      <c r="K184" s="16">
        <v>20</v>
      </c>
      <c r="L184" s="16">
        <v>1271</v>
      </c>
      <c r="M184">
        <v>2</v>
      </c>
      <c r="N184">
        <v>25</v>
      </c>
      <c r="Q184" s="6">
        <f t="shared" si="15"/>
        <v>1.2777777777777777</v>
      </c>
      <c r="R184" s="6">
        <f t="shared" si="16"/>
        <v>9</v>
      </c>
      <c r="S184" s="6">
        <f t="shared" si="17"/>
        <v>0.83276450511945388</v>
      </c>
      <c r="T184" s="6">
        <f t="shared" si="18"/>
        <v>0.6470588235294118</v>
      </c>
      <c r="U184" s="6">
        <f t="shared" si="19"/>
        <v>0.52631578947368418</v>
      </c>
      <c r="V184" s="6">
        <f t="shared" si="20"/>
        <v>1.2148760330578512</v>
      </c>
      <c r="W184" s="6">
        <f t="shared" si="21"/>
        <v>0.5730337078651685</v>
      </c>
      <c r="X184" s="6">
        <f t="shared" si="22"/>
        <v>1.2</v>
      </c>
      <c r="Y184" s="6">
        <f t="shared" si="23"/>
        <v>0.25</v>
      </c>
      <c r="Z184" s="6">
        <f t="shared" si="24"/>
        <v>0.8</v>
      </c>
      <c r="AA184" s="6">
        <f t="shared" si="25"/>
        <v>0.93181818181818177</v>
      </c>
      <c r="AB184" s="6">
        <f t="shared" si="26"/>
        <v>0.66666666666666663</v>
      </c>
      <c r="AC184" s="6">
        <f t="shared" si="27"/>
        <v>1.3888888888888888</v>
      </c>
    </row>
    <row r="185" spans="1:29" x14ac:dyDescent="0.25">
      <c r="A185" s="3">
        <f t="shared" si="28"/>
        <v>42551</v>
      </c>
      <c r="B185" s="16">
        <v>21</v>
      </c>
      <c r="C185" s="16">
        <v>8</v>
      </c>
      <c r="D185" s="16">
        <v>683</v>
      </c>
      <c r="E185" s="16">
        <v>9</v>
      </c>
      <c r="F185" s="16">
        <v>18</v>
      </c>
      <c r="G185" s="16">
        <v>141</v>
      </c>
      <c r="H185" s="24">
        <v>99</v>
      </c>
      <c r="I185" s="16">
        <v>2</v>
      </c>
      <c r="J185" s="16">
        <v>8</v>
      </c>
      <c r="K185" s="16">
        <v>15</v>
      </c>
      <c r="L185" s="16">
        <v>1057</v>
      </c>
      <c r="M185">
        <v>2</v>
      </c>
      <c r="N185">
        <v>24</v>
      </c>
      <c r="Q185" s="6">
        <f t="shared" si="15"/>
        <v>0.7</v>
      </c>
      <c r="R185" s="6">
        <f t="shared" si="16"/>
        <v>4</v>
      </c>
      <c r="S185" s="6">
        <f t="shared" si="17"/>
        <v>0.82587666263603388</v>
      </c>
      <c r="T185" s="6">
        <f t="shared" si="18"/>
        <v>0.52941176470588236</v>
      </c>
      <c r="U185" s="6">
        <f t="shared" si="19"/>
        <v>1.6363636363636365</v>
      </c>
      <c r="V185" s="6">
        <f t="shared" si="20"/>
        <v>1.0601503759398496</v>
      </c>
      <c r="W185" s="6">
        <f t="shared" si="21"/>
        <v>1.1379310344827587</v>
      </c>
      <c r="X185" s="6">
        <f t="shared" si="22"/>
        <v>1</v>
      </c>
      <c r="Y185" s="6">
        <f t="shared" si="23"/>
        <v>2</v>
      </c>
      <c r="Z185" s="6">
        <f t="shared" si="24"/>
        <v>0.68181818181818177</v>
      </c>
      <c r="AA185" s="6">
        <f t="shared" si="25"/>
        <v>0.95829555757026297</v>
      </c>
      <c r="AB185" s="6">
        <f t="shared" si="26"/>
        <v>0.33333333333333331</v>
      </c>
      <c r="AC185" s="6">
        <f t="shared" si="27"/>
        <v>0.8</v>
      </c>
    </row>
    <row r="186" spans="1:29" x14ac:dyDescent="0.25">
      <c r="A186" s="3">
        <f t="shared" si="28"/>
        <v>42552</v>
      </c>
      <c r="B186" s="16">
        <v>30</v>
      </c>
      <c r="C186" s="16">
        <v>5</v>
      </c>
      <c r="D186" s="16">
        <v>680</v>
      </c>
      <c r="E186" s="16">
        <v>3</v>
      </c>
      <c r="F186" s="16">
        <v>14</v>
      </c>
      <c r="G186" s="16">
        <v>148</v>
      </c>
      <c r="H186" s="24">
        <v>40</v>
      </c>
      <c r="I186" s="16">
        <v>3</v>
      </c>
      <c r="J186" s="16">
        <v>2</v>
      </c>
      <c r="K186" s="16">
        <v>15</v>
      </c>
      <c r="L186" s="16">
        <v>1277</v>
      </c>
      <c r="M186">
        <v>0</v>
      </c>
      <c r="N186">
        <v>27</v>
      </c>
      <c r="Q186" s="6">
        <f t="shared" si="15"/>
        <v>0.88235294117647056</v>
      </c>
      <c r="R186" s="6">
        <f t="shared" si="16"/>
        <v>1.6666666666666667</v>
      </c>
      <c r="S186" s="6">
        <f t="shared" si="17"/>
        <v>1.0318664643399089</v>
      </c>
      <c r="T186" s="6">
        <f t="shared" si="18"/>
        <v>0.33333333333333331</v>
      </c>
      <c r="U186" s="6">
        <f t="shared" si="19"/>
        <v>0.66666666666666663</v>
      </c>
      <c r="V186" s="6">
        <f t="shared" si="20"/>
        <v>1.1044776119402986</v>
      </c>
      <c r="W186" s="6">
        <f t="shared" si="21"/>
        <v>0.39215686274509803</v>
      </c>
      <c r="X186" s="6">
        <f t="shared" si="22"/>
        <v>1</v>
      </c>
      <c r="Y186" s="6">
        <f t="shared" si="23"/>
        <v>0.66666666666666663</v>
      </c>
      <c r="Z186" s="6">
        <f t="shared" si="24"/>
        <v>0.65217391304347827</v>
      </c>
      <c r="AA186" s="6">
        <f t="shared" si="25"/>
        <v>1.0822033898305086</v>
      </c>
      <c r="AB186" s="6">
        <f t="shared" si="26"/>
        <v>0</v>
      </c>
      <c r="AC186" s="6">
        <f t="shared" si="27"/>
        <v>1.35</v>
      </c>
    </row>
    <row r="187" spans="1:29" x14ac:dyDescent="0.25">
      <c r="A187" s="3">
        <f t="shared" si="28"/>
        <v>42553</v>
      </c>
      <c r="B187" s="16">
        <v>15</v>
      </c>
      <c r="C187" s="16">
        <v>18</v>
      </c>
      <c r="D187" s="16">
        <v>633</v>
      </c>
      <c r="E187" s="16">
        <v>9</v>
      </c>
      <c r="F187" s="16">
        <v>18</v>
      </c>
      <c r="G187" s="16">
        <v>154</v>
      </c>
      <c r="H187" s="24">
        <v>48</v>
      </c>
      <c r="I187" s="16">
        <v>2</v>
      </c>
      <c r="J187" s="16">
        <v>5</v>
      </c>
      <c r="K187" s="16">
        <v>8</v>
      </c>
      <c r="L187" s="16">
        <v>1264</v>
      </c>
      <c r="M187">
        <v>2</v>
      </c>
      <c r="N187">
        <v>21</v>
      </c>
      <c r="Q187" s="6">
        <f t="shared" si="15"/>
        <v>0.5</v>
      </c>
      <c r="R187" s="6">
        <f t="shared" si="16"/>
        <v>2.25</v>
      </c>
      <c r="S187" s="6">
        <f t="shared" si="17"/>
        <v>0.95331325301204817</v>
      </c>
      <c r="T187" s="6">
        <f t="shared" si="18"/>
        <v>0.6428571428571429</v>
      </c>
      <c r="U187" s="6">
        <f t="shared" si="19"/>
        <v>0.69230769230769229</v>
      </c>
      <c r="V187" s="6">
        <f t="shared" si="20"/>
        <v>1.4128440366972477</v>
      </c>
      <c r="W187" s="6">
        <f t="shared" si="21"/>
        <v>0.61538461538461542</v>
      </c>
      <c r="X187" s="6">
        <f t="shared" si="22"/>
        <v>0.66666666666666663</v>
      </c>
      <c r="Y187" s="6">
        <f t="shared" si="23"/>
        <v>1</v>
      </c>
      <c r="Z187" s="6">
        <f t="shared" si="24"/>
        <v>0.72727272727272729</v>
      </c>
      <c r="AA187" s="6">
        <f t="shared" si="25"/>
        <v>1.1981042654028435</v>
      </c>
      <c r="AB187" s="6">
        <f t="shared" si="26"/>
        <v>0.66666666666666663</v>
      </c>
      <c r="AC187" s="6">
        <f t="shared" si="27"/>
        <v>5.25</v>
      </c>
    </row>
    <row r="188" spans="1:29" x14ac:dyDescent="0.25">
      <c r="A188" s="3">
        <f t="shared" si="28"/>
        <v>42554</v>
      </c>
      <c r="B188" s="16">
        <v>21</v>
      </c>
      <c r="C188" s="16">
        <v>0</v>
      </c>
      <c r="D188" s="16">
        <v>274</v>
      </c>
      <c r="E188" s="16">
        <v>8</v>
      </c>
      <c r="F188" s="16">
        <v>7</v>
      </c>
      <c r="G188" s="16">
        <v>148</v>
      </c>
      <c r="H188" s="24">
        <v>35</v>
      </c>
      <c r="I188" s="16">
        <v>6</v>
      </c>
      <c r="J188" s="16">
        <v>2</v>
      </c>
      <c r="K188" s="16">
        <v>15</v>
      </c>
      <c r="L188" s="16">
        <v>1111</v>
      </c>
      <c r="M188">
        <v>1</v>
      </c>
      <c r="N188">
        <v>11</v>
      </c>
      <c r="Q188" s="6">
        <f t="shared" si="15"/>
        <v>2.625</v>
      </c>
      <c r="R188" s="6">
        <f t="shared" si="16"/>
        <v>0</v>
      </c>
      <c r="S188" s="6">
        <f t="shared" si="17"/>
        <v>0.52591170825335898</v>
      </c>
      <c r="T188" s="6">
        <f t="shared" si="18"/>
        <v>1</v>
      </c>
      <c r="U188" s="6">
        <f t="shared" si="19"/>
        <v>0.875</v>
      </c>
      <c r="V188" s="6">
        <f t="shared" si="20"/>
        <v>1.1839999999999999</v>
      </c>
      <c r="W188" s="6">
        <f t="shared" si="21"/>
        <v>0.875</v>
      </c>
      <c r="X188" s="6">
        <f t="shared" si="22"/>
        <v>3</v>
      </c>
      <c r="Y188" s="6">
        <f t="shared" si="23"/>
        <v>1</v>
      </c>
      <c r="Z188" s="6">
        <f t="shared" si="24"/>
        <v>1.0714285714285714</v>
      </c>
      <c r="AA188" s="6">
        <f t="shared" si="25"/>
        <v>1.1177062374245472</v>
      </c>
      <c r="AB188" s="6">
        <f t="shared" si="26"/>
        <v>0.25</v>
      </c>
      <c r="AC188" s="6">
        <f t="shared" si="27"/>
        <v>1.375</v>
      </c>
    </row>
    <row r="189" spans="1:29" x14ac:dyDescent="0.25">
      <c r="A189" s="3">
        <f t="shared" si="28"/>
        <v>42555</v>
      </c>
      <c r="B189" s="16">
        <v>7</v>
      </c>
      <c r="C189" s="16">
        <v>0</v>
      </c>
      <c r="D189" s="16">
        <v>270</v>
      </c>
      <c r="E189" s="16">
        <v>5</v>
      </c>
      <c r="F189" s="16">
        <v>7</v>
      </c>
      <c r="G189" s="16">
        <v>163</v>
      </c>
      <c r="H189" s="24">
        <v>19</v>
      </c>
      <c r="I189" s="16">
        <v>1</v>
      </c>
      <c r="J189" s="16">
        <v>3</v>
      </c>
      <c r="K189" s="16">
        <v>9</v>
      </c>
      <c r="L189" s="16">
        <v>535</v>
      </c>
      <c r="M189">
        <v>0</v>
      </c>
      <c r="N189">
        <v>10</v>
      </c>
      <c r="Q189" s="6">
        <f t="shared" si="15"/>
        <v>0.31818181818181818</v>
      </c>
      <c r="R189" s="6">
        <f t="shared" si="16"/>
        <v>0</v>
      </c>
      <c r="S189" s="6">
        <f t="shared" si="17"/>
        <v>0.92150170648464169</v>
      </c>
      <c r="T189" s="6">
        <f t="shared" si="18"/>
        <v>1.6666666666666667</v>
      </c>
      <c r="U189" s="6">
        <f t="shared" si="19"/>
        <v>0.77777777777777779</v>
      </c>
      <c r="V189" s="6">
        <f t="shared" si="20"/>
        <v>1.1319444444444444</v>
      </c>
      <c r="W189" s="6">
        <f t="shared" si="21"/>
        <v>0.61290322580645162</v>
      </c>
      <c r="X189" s="6">
        <f t="shared" si="22"/>
        <v>1</v>
      </c>
      <c r="Y189" s="6">
        <f t="shared" si="23"/>
        <v>0.375</v>
      </c>
      <c r="Z189" s="6">
        <f t="shared" si="24"/>
        <v>0.39130434782608697</v>
      </c>
      <c r="AA189" s="6">
        <f t="shared" si="25"/>
        <v>0.963963963963964</v>
      </c>
      <c r="AB189" s="6">
        <f t="shared" si="26"/>
        <v>0</v>
      </c>
      <c r="AC189" s="6">
        <f t="shared" si="27"/>
        <v>1.6666666666666667</v>
      </c>
    </row>
    <row r="190" spans="1:29" x14ac:dyDescent="0.25">
      <c r="A190" s="3">
        <f t="shared" si="28"/>
        <v>42556</v>
      </c>
      <c r="B190" s="16">
        <v>8</v>
      </c>
      <c r="C190" s="16">
        <v>3</v>
      </c>
      <c r="D190" s="16">
        <v>392</v>
      </c>
      <c r="E190" s="16">
        <v>6</v>
      </c>
      <c r="F190" s="16">
        <v>13</v>
      </c>
      <c r="G190" s="16">
        <v>160</v>
      </c>
      <c r="H190" s="24">
        <v>11</v>
      </c>
      <c r="I190" s="16">
        <v>1</v>
      </c>
      <c r="J190" s="16">
        <v>2</v>
      </c>
      <c r="K190" s="16">
        <v>15</v>
      </c>
      <c r="L190" s="16">
        <v>656</v>
      </c>
      <c r="M190">
        <v>0</v>
      </c>
      <c r="N190">
        <v>9</v>
      </c>
      <c r="Q190" s="6">
        <f t="shared" si="15"/>
        <v>1.3333333333333333</v>
      </c>
      <c r="R190" s="6">
        <f t="shared" si="16"/>
        <v>1</v>
      </c>
      <c r="S190" s="6">
        <f t="shared" si="17"/>
        <v>1.0980392156862746</v>
      </c>
      <c r="T190" s="6">
        <f t="shared" si="18"/>
        <v>0.5</v>
      </c>
      <c r="U190" s="6">
        <f t="shared" si="19"/>
        <v>0.72222222222222221</v>
      </c>
      <c r="V190" s="6">
        <f t="shared" si="20"/>
        <v>0.98765432098765427</v>
      </c>
      <c r="W190" s="6">
        <f t="shared" si="21"/>
        <v>0.52380952380952384</v>
      </c>
      <c r="X190" s="6">
        <f t="shared" si="22"/>
        <v>0.5</v>
      </c>
      <c r="Y190" s="6">
        <f t="shared" si="23"/>
        <v>0.4</v>
      </c>
      <c r="Z190" s="6">
        <f t="shared" si="24"/>
        <v>0.9375</v>
      </c>
      <c r="AA190" s="6">
        <f t="shared" si="25"/>
        <v>0.90233837689133423</v>
      </c>
      <c r="AB190" s="6">
        <f t="shared" si="26"/>
        <v>1</v>
      </c>
      <c r="AC190" s="6">
        <f t="shared" si="27"/>
        <v>0.20454545454545456</v>
      </c>
    </row>
    <row r="191" spans="1:29" x14ac:dyDescent="0.25">
      <c r="A191" s="3">
        <f t="shared" si="28"/>
        <v>42557</v>
      </c>
      <c r="B191" s="16">
        <v>30</v>
      </c>
      <c r="C191" s="16">
        <v>4</v>
      </c>
      <c r="D191" s="16">
        <v>1003</v>
      </c>
      <c r="E191" s="16">
        <v>11</v>
      </c>
      <c r="F191" s="16">
        <v>13</v>
      </c>
      <c r="G191" s="16">
        <v>200</v>
      </c>
      <c r="H191" s="24">
        <v>53</v>
      </c>
      <c r="I191" s="16">
        <v>4</v>
      </c>
      <c r="J191" s="16">
        <v>1</v>
      </c>
      <c r="K191" s="16">
        <v>12</v>
      </c>
      <c r="L191" s="16">
        <v>1312</v>
      </c>
      <c r="M191">
        <v>1</v>
      </c>
      <c r="N191">
        <v>18</v>
      </c>
      <c r="Q191" s="6">
        <f t="shared" si="15"/>
        <v>1.3043478260869565</v>
      </c>
      <c r="R191" s="6">
        <f t="shared" si="16"/>
        <v>0.44444444444444442</v>
      </c>
      <c r="S191" s="6">
        <f t="shared" si="17"/>
        <v>1.3702185792349726</v>
      </c>
      <c r="T191" s="6">
        <f t="shared" si="18"/>
        <v>1</v>
      </c>
      <c r="U191" s="6">
        <f t="shared" si="19"/>
        <v>0.43333333333333335</v>
      </c>
      <c r="V191" s="6">
        <f t="shared" si="20"/>
        <v>1.3605442176870748</v>
      </c>
      <c r="W191" s="6">
        <f t="shared" si="21"/>
        <v>1.0392156862745099</v>
      </c>
      <c r="X191" s="6">
        <f t="shared" si="22"/>
        <v>0.66666666666666663</v>
      </c>
      <c r="Y191" s="6">
        <f t="shared" si="23"/>
        <v>0.33333333333333331</v>
      </c>
      <c r="Z191" s="6">
        <f t="shared" si="24"/>
        <v>0.6</v>
      </c>
      <c r="AA191" s="6">
        <f t="shared" si="25"/>
        <v>1.032258064516129</v>
      </c>
      <c r="AB191" s="6">
        <f t="shared" si="26"/>
        <v>0.5</v>
      </c>
      <c r="AC191" s="6">
        <f t="shared" si="27"/>
        <v>0.72</v>
      </c>
    </row>
    <row r="192" spans="1:29" x14ac:dyDescent="0.25">
      <c r="A192" s="3">
        <f t="shared" si="28"/>
        <v>42558</v>
      </c>
      <c r="B192" s="16">
        <v>15</v>
      </c>
      <c r="C192" s="16">
        <v>4</v>
      </c>
      <c r="D192" s="16">
        <v>913</v>
      </c>
      <c r="E192" s="16">
        <v>12</v>
      </c>
      <c r="F192" s="16">
        <v>32</v>
      </c>
      <c r="G192" s="16">
        <v>153</v>
      </c>
      <c r="H192" s="24">
        <v>57</v>
      </c>
      <c r="I192" s="16">
        <v>3</v>
      </c>
      <c r="J192" s="16">
        <v>3</v>
      </c>
      <c r="K192" s="16">
        <v>11</v>
      </c>
      <c r="L192" s="16">
        <v>1187</v>
      </c>
      <c r="M192">
        <v>0</v>
      </c>
      <c r="N192">
        <v>26</v>
      </c>
      <c r="Q192" s="6">
        <f t="shared" si="15"/>
        <v>0.7142857142857143</v>
      </c>
      <c r="R192" s="6">
        <f t="shared" si="16"/>
        <v>0.5</v>
      </c>
      <c r="S192" s="6">
        <f t="shared" si="17"/>
        <v>1.3367496339677891</v>
      </c>
      <c r="T192" s="6">
        <f t="shared" si="18"/>
        <v>1.3333333333333333</v>
      </c>
      <c r="U192" s="6">
        <f t="shared" si="19"/>
        <v>1.7777777777777777</v>
      </c>
      <c r="V192" s="6">
        <f t="shared" si="20"/>
        <v>1.0851063829787233</v>
      </c>
      <c r="W192" s="6">
        <f t="shared" si="21"/>
        <v>0.5757575757575758</v>
      </c>
      <c r="X192" s="6">
        <f t="shared" si="22"/>
        <v>1.5</v>
      </c>
      <c r="Y192" s="6">
        <f t="shared" si="23"/>
        <v>0.375</v>
      </c>
      <c r="Z192" s="6">
        <f t="shared" si="24"/>
        <v>0.73333333333333328</v>
      </c>
      <c r="AA192" s="6">
        <f t="shared" si="25"/>
        <v>1.1229895931882687</v>
      </c>
      <c r="AB192" s="6">
        <f t="shared" si="26"/>
        <v>0</v>
      </c>
      <c r="AC192" s="6">
        <f t="shared" si="27"/>
        <v>1.0833333333333333</v>
      </c>
    </row>
    <row r="193" spans="1:29" x14ac:dyDescent="0.25">
      <c r="A193" s="3">
        <f t="shared" si="28"/>
        <v>42559</v>
      </c>
      <c r="B193" s="16">
        <v>12</v>
      </c>
      <c r="C193" s="16">
        <v>5</v>
      </c>
      <c r="D193" s="16">
        <v>979</v>
      </c>
      <c r="E193" s="16">
        <v>10</v>
      </c>
      <c r="F193" s="16">
        <v>14</v>
      </c>
      <c r="G193" s="16">
        <v>221</v>
      </c>
      <c r="H193" s="24">
        <v>32</v>
      </c>
      <c r="I193" s="16">
        <v>0</v>
      </c>
      <c r="J193" s="16">
        <v>1</v>
      </c>
      <c r="K193" s="16">
        <v>15</v>
      </c>
      <c r="L193" s="16">
        <v>1199</v>
      </c>
      <c r="M193">
        <v>5</v>
      </c>
      <c r="N193">
        <v>12</v>
      </c>
      <c r="Q193" s="6">
        <f t="shared" ref="Q193:Q256" si="29">IF(ISERROR(B193/B186),1,B193/B186)</f>
        <v>0.4</v>
      </c>
      <c r="R193" s="6">
        <f t="shared" ref="R193:R256" si="30">IF(ISERROR(C193/C186),1,C193/C186)</f>
        <v>1</v>
      </c>
      <c r="S193" s="6">
        <f t="shared" ref="S193:S256" si="31">IF(ISERROR(D193/D186),1,D193/D186)</f>
        <v>1.4397058823529412</v>
      </c>
      <c r="T193" s="6">
        <f t="shared" ref="T193:T256" si="32">IF(ISERROR(E193/E186),1,E193/E186)</f>
        <v>3.3333333333333335</v>
      </c>
      <c r="U193" s="6">
        <f t="shared" ref="U193:U256" si="33">IF(ISERROR(F193/F186),1,F193/F186)</f>
        <v>1</v>
      </c>
      <c r="V193" s="6">
        <f t="shared" ref="V193:V256" si="34">IF(ISERROR(G193/G186),1,G193/G186)</f>
        <v>1.4932432432432432</v>
      </c>
      <c r="W193" s="6">
        <f t="shared" ref="W193:W256" si="35">IF(ISERROR(H193/H186),1,H193/H186)</f>
        <v>0.8</v>
      </c>
      <c r="X193" s="6">
        <f t="shared" ref="X193:X256" si="36">IF(ISERROR(I193/I186),1,I193/I186)</f>
        <v>0</v>
      </c>
      <c r="Y193" s="6">
        <f t="shared" ref="Y193:Y256" si="37">IF(ISERROR(J193/J186),1,J193/J186)</f>
        <v>0.5</v>
      </c>
      <c r="Z193" s="6">
        <f t="shared" ref="Z193:Z256" si="38">IF(ISERROR(K193/K186),1,K193/K186)</f>
        <v>1</v>
      </c>
      <c r="AA193" s="6">
        <f t="shared" ref="AA193:AA256" si="39">IF(ISERROR(L193/L186),1,L193/L186)</f>
        <v>0.93891934220830076</v>
      </c>
      <c r="AB193" s="6">
        <f t="shared" ref="AB193:AB256" si="40">IF(ISERROR(M193/M186),1,M193/M186)</f>
        <v>1</v>
      </c>
      <c r="AC193" s="6">
        <f t="shared" ref="AC193:AC256" si="41">IF(ISERROR(N193/N186),1,N193/N186)</f>
        <v>0.44444444444444442</v>
      </c>
    </row>
    <row r="194" spans="1:29" x14ac:dyDescent="0.25">
      <c r="A194" s="3">
        <f t="shared" si="28"/>
        <v>42560</v>
      </c>
      <c r="B194" s="16">
        <v>12</v>
      </c>
      <c r="C194" s="16">
        <v>2</v>
      </c>
      <c r="D194" s="16">
        <v>863</v>
      </c>
      <c r="E194" s="16">
        <v>5</v>
      </c>
      <c r="F194" s="16">
        <v>25</v>
      </c>
      <c r="G194" s="16">
        <v>142</v>
      </c>
      <c r="H194" s="24">
        <v>34</v>
      </c>
      <c r="I194" s="16">
        <v>0</v>
      </c>
      <c r="J194" s="16">
        <v>2</v>
      </c>
      <c r="K194" s="16">
        <v>14</v>
      </c>
      <c r="L194" s="16">
        <v>1270</v>
      </c>
      <c r="M194">
        <v>1</v>
      </c>
      <c r="N194">
        <v>10</v>
      </c>
      <c r="Q194" s="6">
        <f t="shared" si="29"/>
        <v>0.8</v>
      </c>
      <c r="R194" s="6">
        <f t="shared" si="30"/>
        <v>0.1111111111111111</v>
      </c>
      <c r="S194" s="6">
        <f t="shared" si="31"/>
        <v>1.363349131121643</v>
      </c>
      <c r="T194" s="6">
        <f t="shared" si="32"/>
        <v>0.55555555555555558</v>
      </c>
      <c r="U194" s="6">
        <f t="shared" si="33"/>
        <v>1.3888888888888888</v>
      </c>
      <c r="V194" s="6">
        <f t="shared" si="34"/>
        <v>0.92207792207792205</v>
      </c>
      <c r="W194" s="6">
        <f t="shared" si="35"/>
        <v>0.70833333333333337</v>
      </c>
      <c r="X194" s="6">
        <f t="shared" si="36"/>
        <v>0</v>
      </c>
      <c r="Y194" s="6">
        <f t="shared" si="37"/>
        <v>0.4</v>
      </c>
      <c r="Z194" s="6">
        <f t="shared" si="38"/>
        <v>1.75</v>
      </c>
      <c r="AA194" s="6">
        <f t="shared" si="39"/>
        <v>1.004746835443038</v>
      </c>
      <c r="AB194" s="6">
        <f t="shared" si="40"/>
        <v>0.5</v>
      </c>
      <c r="AC194" s="6">
        <f t="shared" si="41"/>
        <v>0.47619047619047616</v>
      </c>
    </row>
    <row r="195" spans="1:29" x14ac:dyDescent="0.25">
      <c r="A195" s="3">
        <f t="shared" ref="A195:A258" si="42">A194+1</f>
        <v>42561</v>
      </c>
      <c r="B195" s="16">
        <v>7</v>
      </c>
      <c r="C195" s="16">
        <v>1</v>
      </c>
      <c r="D195" s="16">
        <v>752</v>
      </c>
      <c r="E195" s="16">
        <v>4</v>
      </c>
      <c r="F195" s="16">
        <v>4</v>
      </c>
      <c r="G195" s="16">
        <v>188</v>
      </c>
      <c r="H195" s="24">
        <v>17</v>
      </c>
      <c r="I195" s="16">
        <v>0</v>
      </c>
      <c r="J195" s="16">
        <v>0</v>
      </c>
      <c r="K195" s="16">
        <v>10</v>
      </c>
      <c r="L195" s="16">
        <v>968</v>
      </c>
      <c r="M195">
        <v>2</v>
      </c>
      <c r="N195">
        <v>14</v>
      </c>
      <c r="Q195" s="6">
        <f t="shared" si="29"/>
        <v>0.33333333333333331</v>
      </c>
      <c r="R195" s="6">
        <f t="shared" si="30"/>
        <v>1</v>
      </c>
      <c r="S195" s="6">
        <f t="shared" si="31"/>
        <v>2.7445255474452557</v>
      </c>
      <c r="T195" s="6">
        <f t="shared" si="32"/>
        <v>0.5</v>
      </c>
      <c r="U195" s="6">
        <f t="shared" si="33"/>
        <v>0.5714285714285714</v>
      </c>
      <c r="V195" s="6">
        <f t="shared" si="34"/>
        <v>1.2702702702702702</v>
      </c>
      <c r="W195" s="6">
        <f t="shared" si="35"/>
        <v>0.48571428571428571</v>
      </c>
      <c r="X195" s="6">
        <f t="shared" si="36"/>
        <v>0</v>
      </c>
      <c r="Y195" s="6">
        <f t="shared" si="37"/>
        <v>0</v>
      </c>
      <c r="Z195" s="6">
        <f t="shared" si="38"/>
        <v>0.66666666666666663</v>
      </c>
      <c r="AA195" s="6">
        <f t="shared" si="39"/>
        <v>0.87128712871287128</v>
      </c>
      <c r="AB195" s="6">
        <f t="shared" si="40"/>
        <v>2</v>
      </c>
      <c r="AC195" s="6">
        <f t="shared" si="41"/>
        <v>1.2727272727272727</v>
      </c>
    </row>
    <row r="196" spans="1:29" x14ac:dyDescent="0.25">
      <c r="A196" s="3">
        <f t="shared" si="42"/>
        <v>42562</v>
      </c>
      <c r="B196" s="16">
        <v>9</v>
      </c>
      <c r="C196" s="16">
        <v>1</v>
      </c>
      <c r="D196" s="16">
        <v>392</v>
      </c>
      <c r="E196" s="16">
        <v>0</v>
      </c>
      <c r="F196" s="16">
        <v>3</v>
      </c>
      <c r="G196" s="16">
        <v>194</v>
      </c>
      <c r="H196" s="24">
        <v>9</v>
      </c>
      <c r="I196" s="16">
        <v>0</v>
      </c>
      <c r="J196" s="16">
        <v>2</v>
      </c>
      <c r="K196" s="16">
        <v>8</v>
      </c>
      <c r="L196" s="16">
        <v>659</v>
      </c>
      <c r="M196">
        <v>0</v>
      </c>
      <c r="N196">
        <v>10</v>
      </c>
      <c r="Q196" s="6">
        <f t="shared" si="29"/>
        <v>1.2857142857142858</v>
      </c>
      <c r="R196" s="6">
        <f t="shared" si="30"/>
        <v>1</v>
      </c>
      <c r="S196" s="6">
        <f t="shared" si="31"/>
        <v>1.4518518518518519</v>
      </c>
      <c r="T196" s="6">
        <f t="shared" si="32"/>
        <v>0</v>
      </c>
      <c r="U196" s="6">
        <f t="shared" si="33"/>
        <v>0.42857142857142855</v>
      </c>
      <c r="V196" s="6">
        <f t="shared" si="34"/>
        <v>1.1901840490797546</v>
      </c>
      <c r="W196" s="6">
        <f t="shared" si="35"/>
        <v>0.47368421052631576</v>
      </c>
      <c r="X196" s="6">
        <f t="shared" si="36"/>
        <v>0</v>
      </c>
      <c r="Y196" s="6">
        <f t="shared" si="37"/>
        <v>0.66666666666666663</v>
      </c>
      <c r="Z196" s="6">
        <f t="shared" si="38"/>
        <v>0.88888888888888884</v>
      </c>
      <c r="AA196" s="6">
        <f t="shared" si="39"/>
        <v>1.2317757009345793</v>
      </c>
      <c r="AB196" s="6">
        <f t="shared" si="40"/>
        <v>1</v>
      </c>
      <c r="AC196" s="6">
        <f t="shared" si="41"/>
        <v>1</v>
      </c>
    </row>
    <row r="197" spans="1:29" x14ac:dyDescent="0.25">
      <c r="A197" s="3">
        <f t="shared" si="42"/>
        <v>42563</v>
      </c>
      <c r="B197" s="16">
        <v>13</v>
      </c>
      <c r="C197" s="16">
        <v>1</v>
      </c>
      <c r="D197" s="16">
        <v>476</v>
      </c>
      <c r="E197" s="16">
        <v>5</v>
      </c>
      <c r="F197" s="16">
        <v>18</v>
      </c>
      <c r="G197" s="16">
        <v>203</v>
      </c>
      <c r="H197" s="24">
        <v>8</v>
      </c>
      <c r="I197" s="16">
        <v>0</v>
      </c>
      <c r="J197" s="16">
        <v>4</v>
      </c>
      <c r="K197" s="16">
        <v>12</v>
      </c>
      <c r="L197" s="16">
        <v>770</v>
      </c>
      <c r="M197">
        <v>0</v>
      </c>
      <c r="N197">
        <v>7</v>
      </c>
      <c r="Q197" s="6">
        <f t="shared" si="29"/>
        <v>1.625</v>
      </c>
      <c r="R197" s="6">
        <f t="shared" si="30"/>
        <v>0.33333333333333331</v>
      </c>
      <c r="S197" s="6">
        <f t="shared" si="31"/>
        <v>1.2142857142857142</v>
      </c>
      <c r="T197" s="6">
        <f t="shared" si="32"/>
        <v>0.83333333333333337</v>
      </c>
      <c r="U197" s="6">
        <f t="shared" si="33"/>
        <v>1.3846153846153846</v>
      </c>
      <c r="V197" s="6">
        <f t="shared" si="34"/>
        <v>1.26875</v>
      </c>
      <c r="W197" s="6">
        <f t="shared" si="35"/>
        <v>0.72727272727272729</v>
      </c>
      <c r="X197" s="6">
        <f t="shared" si="36"/>
        <v>0</v>
      </c>
      <c r="Y197" s="6">
        <f t="shared" si="37"/>
        <v>2</v>
      </c>
      <c r="Z197" s="6">
        <f t="shared" si="38"/>
        <v>0.8</v>
      </c>
      <c r="AA197" s="6">
        <f t="shared" si="39"/>
        <v>1.1737804878048781</v>
      </c>
      <c r="AB197" s="6">
        <f t="shared" si="40"/>
        <v>1</v>
      </c>
      <c r="AC197" s="6">
        <f t="shared" si="41"/>
        <v>0.77777777777777779</v>
      </c>
    </row>
    <row r="198" spans="1:29" x14ac:dyDescent="0.25">
      <c r="A198" s="3">
        <f t="shared" si="42"/>
        <v>42564</v>
      </c>
      <c r="B198" s="16">
        <v>17</v>
      </c>
      <c r="C198" s="16">
        <v>3</v>
      </c>
      <c r="D198" s="16">
        <v>961</v>
      </c>
      <c r="E198" s="16">
        <v>5</v>
      </c>
      <c r="F198" s="16">
        <v>71</v>
      </c>
      <c r="G198" s="16">
        <v>179</v>
      </c>
      <c r="H198" s="24">
        <v>46</v>
      </c>
      <c r="I198" s="16">
        <v>0</v>
      </c>
      <c r="J198" s="16">
        <v>0</v>
      </c>
      <c r="K198" s="16">
        <v>8</v>
      </c>
      <c r="L198" s="16">
        <v>1341</v>
      </c>
      <c r="M198">
        <v>0</v>
      </c>
      <c r="N198">
        <v>8</v>
      </c>
      <c r="Q198" s="6">
        <f t="shared" si="29"/>
        <v>0.56666666666666665</v>
      </c>
      <c r="R198" s="6">
        <f t="shared" si="30"/>
        <v>0.75</v>
      </c>
      <c r="S198" s="6">
        <f t="shared" si="31"/>
        <v>0.95812562313060823</v>
      </c>
      <c r="T198" s="6">
        <f t="shared" si="32"/>
        <v>0.45454545454545453</v>
      </c>
      <c r="U198" s="6">
        <f t="shared" si="33"/>
        <v>5.4615384615384617</v>
      </c>
      <c r="V198" s="6">
        <f t="shared" si="34"/>
        <v>0.89500000000000002</v>
      </c>
      <c r="W198" s="6">
        <f t="shared" si="35"/>
        <v>0.86792452830188682</v>
      </c>
      <c r="X198" s="6">
        <f t="shared" si="36"/>
        <v>0</v>
      </c>
      <c r="Y198" s="6">
        <f t="shared" si="37"/>
        <v>0</v>
      </c>
      <c r="Z198" s="6">
        <f t="shared" si="38"/>
        <v>0.66666666666666663</v>
      </c>
      <c r="AA198" s="6">
        <f t="shared" si="39"/>
        <v>1.0221036585365855</v>
      </c>
      <c r="AB198" s="6">
        <f t="shared" si="40"/>
        <v>0</v>
      </c>
      <c r="AC198" s="6">
        <f t="shared" si="41"/>
        <v>0.44444444444444442</v>
      </c>
    </row>
    <row r="199" spans="1:29" x14ac:dyDescent="0.25">
      <c r="A199" s="3">
        <f t="shared" si="42"/>
        <v>42565</v>
      </c>
      <c r="B199" s="16">
        <v>13</v>
      </c>
      <c r="C199" s="16">
        <v>4</v>
      </c>
      <c r="D199" s="16">
        <v>1023</v>
      </c>
      <c r="E199" s="16">
        <v>4</v>
      </c>
      <c r="F199" s="16">
        <v>20</v>
      </c>
      <c r="G199" s="16">
        <v>199</v>
      </c>
      <c r="H199" s="24">
        <v>26</v>
      </c>
      <c r="I199" s="16">
        <v>1</v>
      </c>
      <c r="J199" s="16">
        <v>3</v>
      </c>
      <c r="K199" s="16">
        <v>6</v>
      </c>
      <c r="L199" s="16">
        <v>1261</v>
      </c>
      <c r="M199">
        <v>2</v>
      </c>
      <c r="N199">
        <v>12</v>
      </c>
      <c r="Q199" s="6">
        <f t="shared" si="29"/>
        <v>0.8666666666666667</v>
      </c>
      <c r="R199" s="6">
        <f t="shared" si="30"/>
        <v>1</v>
      </c>
      <c r="S199" s="6">
        <f t="shared" si="31"/>
        <v>1.1204819277108433</v>
      </c>
      <c r="T199" s="6">
        <f t="shared" si="32"/>
        <v>0.33333333333333331</v>
      </c>
      <c r="U199" s="6">
        <f t="shared" si="33"/>
        <v>0.625</v>
      </c>
      <c r="V199" s="6">
        <f t="shared" si="34"/>
        <v>1.3006535947712419</v>
      </c>
      <c r="W199" s="6">
        <f t="shared" si="35"/>
        <v>0.45614035087719296</v>
      </c>
      <c r="X199" s="6">
        <f t="shared" si="36"/>
        <v>0.33333333333333331</v>
      </c>
      <c r="Y199" s="6">
        <f t="shared" si="37"/>
        <v>1</v>
      </c>
      <c r="Z199" s="6">
        <f t="shared" si="38"/>
        <v>0.54545454545454541</v>
      </c>
      <c r="AA199" s="6">
        <f t="shared" si="39"/>
        <v>1.0623420387531592</v>
      </c>
      <c r="AB199" s="6">
        <f t="shared" si="40"/>
        <v>1</v>
      </c>
      <c r="AC199" s="6">
        <f t="shared" si="41"/>
        <v>0.46153846153846156</v>
      </c>
    </row>
    <row r="200" spans="1:29" x14ac:dyDescent="0.25">
      <c r="A200" s="3">
        <f t="shared" si="42"/>
        <v>42566</v>
      </c>
      <c r="B200" s="16">
        <v>20</v>
      </c>
      <c r="C200" s="16">
        <v>3</v>
      </c>
      <c r="D200" s="16">
        <v>982</v>
      </c>
      <c r="E200" s="16">
        <v>9</v>
      </c>
      <c r="F200" s="16">
        <v>18</v>
      </c>
      <c r="G200" s="16">
        <v>198</v>
      </c>
      <c r="H200" s="24">
        <v>23</v>
      </c>
      <c r="I200" s="16">
        <v>0</v>
      </c>
      <c r="J200" s="16">
        <v>5</v>
      </c>
      <c r="K200" s="16">
        <v>6</v>
      </c>
      <c r="L200" s="16">
        <v>1299</v>
      </c>
      <c r="M200">
        <v>1</v>
      </c>
      <c r="N200">
        <v>17</v>
      </c>
      <c r="Q200" s="6">
        <f t="shared" si="29"/>
        <v>1.6666666666666667</v>
      </c>
      <c r="R200" s="6">
        <f t="shared" si="30"/>
        <v>0.6</v>
      </c>
      <c r="S200" s="6">
        <f t="shared" si="31"/>
        <v>1.0030643513789581</v>
      </c>
      <c r="T200" s="6">
        <f t="shared" si="32"/>
        <v>0.9</v>
      </c>
      <c r="U200" s="6">
        <f t="shared" si="33"/>
        <v>1.2857142857142858</v>
      </c>
      <c r="V200" s="6">
        <f t="shared" si="34"/>
        <v>0.89592760180995479</v>
      </c>
      <c r="W200" s="6">
        <f t="shared" si="35"/>
        <v>0.71875</v>
      </c>
      <c r="X200" s="6">
        <f t="shared" si="36"/>
        <v>1</v>
      </c>
      <c r="Y200" s="6">
        <f t="shared" si="37"/>
        <v>5</v>
      </c>
      <c r="Z200" s="6">
        <f t="shared" si="38"/>
        <v>0.4</v>
      </c>
      <c r="AA200" s="6">
        <f t="shared" si="39"/>
        <v>1.0834028356964136</v>
      </c>
      <c r="AB200" s="6">
        <f t="shared" si="40"/>
        <v>0.2</v>
      </c>
      <c r="AC200" s="6">
        <f t="shared" si="41"/>
        <v>1.4166666666666667</v>
      </c>
    </row>
    <row r="201" spans="1:29" x14ac:dyDescent="0.25">
      <c r="A201" s="3">
        <f t="shared" si="42"/>
        <v>42567</v>
      </c>
      <c r="B201" s="16">
        <v>11</v>
      </c>
      <c r="C201" s="16">
        <v>4</v>
      </c>
      <c r="D201" s="16">
        <v>972</v>
      </c>
      <c r="E201" s="16">
        <v>3</v>
      </c>
      <c r="F201" s="16">
        <v>14</v>
      </c>
      <c r="G201" s="16">
        <v>183</v>
      </c>
      <c r="H201" s="24">
        <v>27</v>
      </c>
      <c r="I201" s="16">
        <v>0</v>
      </c>
      <c r="J201" s="16">
        <v>5</v>
      </c>
      <c r="K201" s="16">
        <v>7</v>
      </c>
      <c r="L201" s="16">
        <v>1110</v>
      </c>
      <c r="M201">
        <v>3</v>
      </c>
      <c r="N201">
        <v>12</v>
      </c>
      <c r="Q201" s="6">
        <f t="shared" si="29"/>
        <v>0.91666666666666663</v>
      </c>
      <c r="R201" s="6">
        <f t="shared" si="30"/>
        <v>2</v>
      </c>
      <c r="S201" s="6">
        <f t="shared" si="31"/>
        <v>1.1263035921205098</v>
      </c>
      <c r="T201" s="6">
        <f t="shared" si="32"/>
        <v>0.6</v>
      </c>
      <c r="U201" s="6">
        <f t="shared" si="33"/>
        <v>0.56000000000000005</v>
      </c>
      <c r="V201" s="6">
        <f t="shared" si="34"/>
        <v>1.2887323943661972</v>
      </c>
      <c r="W201" s="6">
        <f t="shared" si="35"/>
        <v>0.79411764705882348</v>
      </c>
      <c r="X201" s="6">
        <f t="shared" si="36"/>
        <v>1</v>
      </c>
      <c r="Y201" s="6">
        <f t="shared" si="37"/>
        <v>2.5</v>
      </c>
      <c r="Z201" s="6">
        <f t="shared" si="38"/>
        <v>0.5</v>
      </c>
      <c r="AA201" s="6">
        <f t="shared" si="39"/>
        <v>0.87401574803149606</v>
      </c>
      <c r="AB201" s="6">
        <f t="shared" si="40"/>
        <v>3</v>
      </c>
      <c r="AC201" s="6">
        <f t="shared" si="41"/>
        <v>1.2</v>
      </c>
    </row>
    <row r="202" spans="1:29" x14ac:dyDescent="0.25">
      <c r="A202" s="3">
        <f t="shared" si="42"/>
        <v>42568</v>
      </c>
      <c r="B202" s="16">
        <v>14</v>
      </c>
      <c r="C202" s="16">
        <v>0</v>
      </c>
      <c r="D202" s="16">
        <v>830</v>
      </c>
      <c r="E202" s="16">
        <v>2</v>
      </c>
      <c r="F202" s="16">
        <v>9</v>
      </c>
      <c r="G202" s="16">
        <v>188</v>
      </c>
      <c r="H202" s="24">
        <v>9</v>
      </c>
      <c r="I202" s="16">
        <v>0</v>
      </c>
      <c r="J202" s="16">
        <v>2</v>
      </c>
      <c r="K202" s="16">
        <v>11</v>
      </c>
      <c r="L202" s="16">
        <v>885</v>
      </c>
      <c r="M202">
        <v>1</v>
      </c>
      <c r="N202">
        <v>9</v>
      </c>
      <c r="Q202" s="6">
        <f t="shared" si="29"/>
        <v>2</v>
      </c>
      <c r="R202" s="6">
        <f t="shared" si="30"/>
        <v>0</v>
      </c>
      <c r="S202" s="6">
        <f t="shared" si="31"/>
        <v>1.1037234042553192</v>
      </c>
      <c r="T202" s="6">
        <f t="shared" si="32"/>
        <v>0.5</v>
      </c>
      <c r="U202" s="6">
        <f t="shared" si="33"/>
        <v>2.25</v>
      </c>
      <c r="V202" s="6">
        <f t="shared" si="34"/>
        <v>1</v>
      </c>
      <c r="W202" s="6">
        <f t="shared" si="35"/>
        <v>0.52941176470588236</v>
      </c>
      <c r="X202" s="6">
        <f t="shared" si="36"/>
        <v>1</v>
      </c>
      <c r="Y202" s="6">
        <f t="shared" si="37"/>
        <v>1</v>
      </c>
      <c r="Z202" s="6">
        <f t="shared" si="38"/>
        <v>1.1000000000000001</v>
      </c>
      <c r="AA202" s="6">
        <f t="shared" si="39"/>
        <v>0.91425619834710747</v>
      </c>
      <c r="AB202" s="6">
        <f t="shared" si="40"/>
        <v>0.5</v>
      </c>
      <c r="AC202" s="6">
        <f t="shared" si="41"/>
        <v>0.6428571428571429</v>
      </c>
    </row>
    <row r="203" spans="1:29" x14ac:dyDescent="0.25">
      <c r="A203" s="3">
        <f t="shared" si="42"/>
        <v>42569</v>
      </c>
      <c r="B203" s="16">
        <v>3</v>
      </c>
      <c r="C203" s="16">
        <v>0</v>
      </c>
      <c r="D203" s="16">
        <v>426</v>
      </c>
      <c r="E203" s="16">
        <v>1</v>
      </c>
      <c r="F203" s="16">
        <v>8</v>
      </c>
      <c r="G203" s="16">
        <v>209</v>
      </c>
      <c r="H203" s="24">
        <v>11</v>
      </c>
      <c r="I203" s="16">
        <v>0</v>
      </c>
      <c r="J203" s="16">
        <v>3</v>
      </c>
      <c r="K203" s="16">
        <v>7</v>
      </c>
      <c r="L203" s="16">
        <v>716</v>
      </c>
      <c r="M203">
        <v>0</v>
      </c>
      <c r="N203">
        <v>4</v>
      </c>
      <c r="Q203" s="6">
        <f t="shared" si="29"/>
        <v>0.33333333333333331</v>
      </c>
      <c r="R203" s="6">
        <f t="shared" si="30"/>
        <v>0</v>
      </c>
      <c r="S203" s="6">
        <f t="shared" si="31"/>
        <v>1.0867346938775511</v>
      </c>
      <c r="T203" s="6">
        <f t="shared" si="32"/>
        <v>1</v>
      </c>
      <c r="U203" s="6">
        <f t="shared" si="33"/>
        <v>2.6666666666666665</v>
      </c>
      <c r="V203" s="6">
        <f t="shared" si="34"/>
        <v>1.0773195876288659</v>
      </c>
      <c r="W203" s="6">
        <f t="shared" si="35"/>
        <v>1.2222222222222223</v>
      </c>
      <c r="X203" s="6">
        <f t="shared" si="36"/>
        <v>1</v>
      </c>
      <c r="Y203" s="6">
        <f t="shared" si="37"/>
        <v>1.5</v>
      </c>
      <c r="Z203" s="6">
        <f t="shared" si="38"/>
        <v>0.875</v>
      </c>
      <c r="AA203" s="6">
        <f t="shared" si="39"/>
        <v>1.0864946889226099</v>
      </c>
      <c r="AB203" s="6">
        <f t="shared" si="40"/>
        <v>1</v>
      </c>
      <c r="AC203" s="6">
        <f t="shared" si="41"/>
        <v>0.4</v>
      </c>
    </row>
    <row r="204" spans="1:29" x14ac:dyDescent="0.25">
      <c r="A204" s="3">
        <f t="shared" si="42"/>
        <v>42570</v>
      </c>
      <c r="B204" s="16">
        <v>13</v>
      </c>
      <c r="C204" s="16">
        <v>2</v>
      </c>
      <c r="D204" s="16">
        <v>537</v>
      </c>
      <c r="E204" s="16">
        <v>10</v>
      </c>
      <c r="F204" s="16">
        <v>8</v>
      </c>
      <c r="G204" s="16">
        <v>217</v>
      </c>
      <c r="H204" s="24">
        <v>10</v>
      </c>
      <c r="I204" s="16">
        <v>0</v>
      </c>
      <c r="J204" s="16">
        <v>1</v>
      </c>
      <c r="K204" s="16">
        <v>6</v>
      </c>
      <c r="L204" s="16">
        <v>718</v>
      </c>
      <c r="M204">
        <v>0</v>
      </c>
      <c r="N204">
        <v>6</v>
      </c>
      <c r="Q204" s="6">
        <f t="shared" si="29"/>
        <v>1</v>
      </c>
      <c r="R204" s="6">
        <f t="shared" si="30"/>
        <v>2</v>
      </c>
      <c r="S204" s="6">
        <f t="shared" si="31"/>
        <v>1.1281512605042017</v>
      </c>
      <c r="T204" s="6">
        <f t="shared" si="32"/>
        <v>2</v>
      </c>
      <c r="U204" s="6">
        <f t="shared" si="33"/>
        <v>0.44444444444444442</v>
      </c>
      <c r="V204" s="6">
        <f t="shared" si="34"/>
        <v>1.0689655172413792</v>
      </c>
      <c r="W204" s="6">
        <f t="shared" si="35"/>
        <v>1.25</v>
      </c>
      <c r="X204" s="6">
        <f t="shared" si="36"/>
        <v>1</v>
      </c>
      <c r="Y204" s="6">
        <f t="shared" si="37"/>
        <v>0.25</v>
      </c>
      <c r="Z204" s="6">
        <f t="shared" si="38"/>
        <v>0.5</v>
      </c>
      <c r="AA204" s="6">
        <f t="shared" si="39"/>
        <v>0.93246753246753245</v>
      </c>
      <c r="AB204" s="6">
        <f t="shared" si="40"/>
        <v>1</v>
      </c>
      <c r="AC204" s="6">
        <f t="shared" si="41"/>
        <v>0.8571428571428571</v>
      </c>
    </row>
    <row r="205" spans="1:29" x14ac:dyDescent="0.25">
      <c r="A205" s="3">
        <f t="shared" si="42"/>
        <v>42571</v>
      </c>
      <c r="B205" s="16">
        <v>15</v>
      </c>
      <c r="C205" s="16">
        <v>2</v>
      </c>
      <c r="D205" s="16">
        <v>1195</v>
      </c>
      <c r="E205" s="16">
        <v>7</v>
      </c>
      <c r="F205" s="16">
        <v>13</v>
      </c>
      <c r="G205" s="16">
        <v>229</v>
      </c>
      <c r="H205" s="24">
        <v>25</v>
      </c>
      <c r="I205" s="16">
        <v>0</v>
      </c>
      <c r="J205" s="16">
        <v>2</v>
      </c>
      <c r="K205" s="16">
        <v>7</v>
      </c>
      <c r="L205" s="16">
        <v>1346</v>
      </c>
      <c r="M205">
        <v>0</v>
      </c>
      <c r="N205">
        <v>4</v>
      </c>
      <c r="Q205" s="6">
        <f t="shared" si="29"/>
        <v>0.88235294117647056</v>
      </c>
      <c r="R205" s="6">
        <f t="shared" si="30"/>
        <v>0.66666666666666663</v>
      </c>
      <c r="S205" s="6">
        <f t="shared" si="31"/>
        <v>1.2434963579604579</v>
      </c>
      <c r="T205" s="6">
        <f t="shared" si="32"/>
        <v>1.4</v>
      </c>
      <c r="U205" s="6">
        <f t="shared" si="33"/>
        <v>0.18309859154929578</v>
      </c>
      <c r="V205" s="6">
        <f t="shared" si="34"/>
        <v>1.2793296089385475</v>
      </c>
      <c r="W205" s="6">
        <f t="shared" si="35"/>
        <v>0.54347826086956519</v>
      </c>
      <c r="X205" s="6">
        <f t="shared" si="36"/>
        <v>1</v>
      </c>
      <c r="Y205" s="6">
        <f t="shared" si="37"/>
        <v>1</v>
      </c>
      <c r="Z205" s="6">
        <f t="shared" si="38"/>
        <v>0.875</v>
      </c>
      <c r="AA205" s="6">
        <f t="shared" si="39"/>
        <v>1.0037285607755406</v>
      </c>
      <c r="AB205" s="6">
        <f t="shared" si="40"/>
        <v>1</v>
      </c>
      <c r="AC205" s="6">
        <f t="shared" si="41"/>
        <v>0.5</v>
      </c>
    </row>
    <row r="206" spans="1:29" x14ac:dyDescent="0.25">
      <c r="A206" s="3">
        <f t="shared" si="42"/>
        <v>42572</v>
      </c>
      <c r="B206" s="16">
        <v>9</v>
      </c>
      <c r="C206" s="16">
        <v>2</v>
      </c>
      <c r="D206" s="16">
        <v>1239</v>
      </c>
      <c r="E206" s="16">
        <v>2</v>
      </c>
      <c r="F206" s="16">
        <v>7</v>
      </c>
      <c r="G206" s="16">
        <v>219</v>
      </c>
      <c r="H206" s="24">
        <v>17</v>
      </c>
      <c r="I206" s="16">
        <v>3</v>
      </c>
      <c r="J206" s="16">
        <v>1</v>
      </c>
      <c r="K206" s="16">
        <v>6</v>
      </c>
      <c r="L206" s="16">
        <v>1293</v>
      </c>
      <c r="M206">
        <v>1</v>
      </c>
      <c r="N206">
        <v>8</v>
      </c>
      <c r="Q206" s="6">
        <f t="shared" si="29"/>
        <v>0.69230769230769229</v>
      </c>
      <c r="R206" s="6">
        <f t="shared" si="30"/>
        <v>0.5</v>
      </c>
      <c r="S206" s="6">
        <f t="shared" si="31"/>
        <v>1.2111436950146628</v>
      </c>
      <c r="T206" s="6">
        <f t="shared" si="32"/>
        <v>0.5</v>
      </c>
      <c r="U206" s="6">
        <f t="shared" si="33"/>
        <v>0.35</v>
      </c>
      <c r="V206" s="6">
        <f t="shared" si="34"/>
        <v>1.1005025125628141</v>
      </c>
      <c r="W206" s="6">
        <f t="shared" si="35"/>
        <v>0.65384615384615385</v>
      </c>
      <c r="X206" s="6">
        <f t="shared" si="36"/>
        <v>3</v>
      </c>
      <c r="Y206" s="6">
        <f t="shared" si="37"/>
        <v>0.33333333333333331</v>
      </c>
      <c r="Z206" s="6">
        <f t="shared" si="38"/>
        <v>1</v>
      </c>
      <c r="AA206" s="6">
        <f t="shared" si="39"/>
        <v>1.0253766851704995</v>
      </c>
      <c r="AB206" s="6">
        <f t="shared" si="40"/>
        <v>0.5</v>
      </c>
      <c r="AC206" s="6">
        <f t="shared" si="41"/>
        <v>0.66666666666666663</v>
      </c>
    </row>
    <row r="207" spans="1:29" x14ac:dyDescent="0.25">
      <c r="A207" s="3">
        <f t="shared" si="42"/>
        <v>42573</v>
      </c>
      <c r="B207" s="16">
        <v>10</v>
      </c>
      <c r="C207" s="16">
        <v>3</v>
      </c>
      <c r="D207" s="16">
        <v>1195</v>
      </c>
      <c r="E207" s="16">
        <v>5</v>
      </c>
      <c r="F207" s="16">
        <v>10</v>
      </c>
      <c r="G207" s="16">
        <v>221</v>
      </c>
      <c r="H207" s="24">
        <v>9</v>
      </c>
      <c r="I207" s="16">
        <v>0</v>
      </c>
      <c r="J207" s="16">
        <v>2</v>
      </c>
      <c r="K207" s="16">
        <v>5</v>
      </c>
      <c r="L207" s="16">
        <v>1317</v>
      </c>
      <c r="M207">
        <v>8</v>
      </c>
      <c r="N207">
        <v>4</v>
      </c>
      <c r="Q207" s="6">
        <f t="shared" si="29"/>
        <v>0.5</v>
      </c>
      <c r="R207" s="6">
        <f t="shared" si="30"/>
        <v>1</v>
      </c>
      <c r="S207" s="6">
        <f t="shared" si="31"/>
        <v>1.2169042769857434</v>
      </c>
      <c r="T207" s="6">
        <f t="shared" si="32"/>
        <v>0.55555555555555558</v>
      </c>
      <c r="U207" s="6">
        <f t="shared" si="33"/>
        <v>0.55555555555555558</v>
      </c>
      <c r="V207" s="6">
        <f t="shared" si="34"/>
        <v>1.1161616161616161</v>
      </c>
      <c r="W207" s="6">
        <f t="shared" si="35"/>
        <v>0.39130434782608697</v>
      </c>
      <c r="X207" s="6">
        <f t="shared" si="36"/>
        <v>1</v>
      </c>
      <c r="Y207" s="6">
        <f t="shared" si="37"/>
        <v>0.4</v>
      </c>
      <c r="Z207" s="6">
        <f t="shared" si="38"/>
        <v>0.83333333333333337</v>
      </c>
      <c r="AA207" s="6">
        <f t="shared" si="39"/>
        <v>1.0138568129330254</v>
      </c>
      <c r="AB207" s="6">
        <f t="shared" si="40"/>
        <v>8</v>
      </c>
      <c r="AC207" s="6">
        <f t="shared" si="41"/>
        <v>0.23529411764705882</v>
      </c>
    </row>
    <row r="208" spans="1:29" x14ac:dyDescent="0.25">
      <c r="A208" s="3">
        <f t="shared" si="42"/>
        <v>42574</v>
      </c>
      <c r="B208" s="16">
        <v>5</v>
      </c>
      <c r="C208" s="16">
        <v>3</v>
      </c>
      <c r="D208" s="16">
        <v>1170</v>
      </c>
      <c r="E208" s="16">
        <v>14</v>
      </c>
      <c r="F208" s="16">
        <v>10</v>
      </c>
      <c r="G208" s="16">
        <v>215</v>
      </c>
      <c r="H208" s="24">
        <v>32</v>
      </c>
      <c r="I208" s="16">
        <v>0</v>
      </c>
      <c r="J208" s="16">
        <v>2</v>
      </c>
      <c r="K208" s="16">
        <v>3</v>
      </c>
      <c r="L208" s="16">
        <v>1178</v>
      </c>
      <c r="M208">
        <v>0</v>
      </c>
      <c r="N208">
        <v>7</v>
      </c>
      <c r="Q208" s="6">
        <f t="shared" si="29"/>
        <v>0.45454545454545453</v>
      </c>
      <c r="R208" s="6">
        <f t="shared" si="30"/>
        <v>0.75</v>
      </c>
      <c r="S208" s="6">
        <f t="shared" si="31"/>
        <v>1.2037037037037037</v>
      </c>
      <c r="T208" s="6">
        <f t="shared" si="32"/>
        <v>4.666666666666667</v>
      </c>
      <c r="U208" s="6">
        <f t="shared" si="33"/>
        <v>0.7142857142857143</v>
      </c>
      <c r="V208" s="6">
        <f t="shared" si="34"/>
        <v>1.174863387978142</v>
      </c>
      <c r="W208" s="6">
        <f t="shared" si="35"/>
        <v>1.1851851851851851</v>
      </c>
      <c r="X208" s="6">
        <f t="shared" si="36"/>
        <v>1</v>
      </c>
      <c r="Y208" s="6">
        <f t="shared" si="37"/>
        <v>0.4</v>
      </c>
      <c r="Z208" s="6">
        <f t="shared" si="38"/>
        <v>0.42857142857142855</v>
      </c>
      <c r="AA208" s="6">
        <f t="shared" si="39"/>
        <v>1.0612612612612613</v>
      </c>
      <c r="AB208" s="6">
        <f t="shared" si="40"/>
        <v>0</v>
      </c>
      <c r="AC208" s="6">
        <f t="shared" si="41"/>
        <v>0.58333333333333337</v>
      </c>
    </row>
    <row r="209" spans="1:29" x14ac:dyDescent="0.25">
      <c r="A209" s="3">
        <f t="shared" si="42"/>
        <v>42575</v>
      </c>
      <c r="B209" s="16">
        <v>5</v>
      </c>
      <c r="C209" s="16">
        <v>1</v>
      </c>
      <c r="D209" s="16">
        <v>930</v>
      </c>
      <c r="E209" s="16">
        <v>1</v>
      </c>
      <c r="F209" s="16">
        <v>4</v>
      </c>
      <c r="G209" s="16">
        <v>195</v>
      </c>
      <c r="H209" s="24">
        <v>15</v>
      </c>
      <c r="I209" s="16">
        <v>0</v>
      </c>
      <c r="J209" s="16">
        <v>5</v>
      </c>
      <c r="K209" s="16">
        <v>1</v>
      </c>
      <c r="L209" s="16">
        <v>1111</v>
      </c>
      <c r="M209">
        <v>0</v>
      </c>
      <c r="N209">
        <v>4</v>
      </c>
      <c r="Q209" s="6">
        <f t="shared" si="29"/>
        <v>0.35714285714285715</v>
      </c>
      <c r="R209" s="6">
        <f t="shared" si="30"/>
        <v>1</v>
      </c>
      <c r="S209" s="6">
        <f t="shared" si="31"/>
        <v>1.1204819277108433</v>
      </c>
      <c r="T209" s="6">
        <f t="shared" si="32"/>
        <v>0.5</v>
      </c>
      <c r="U209" s="6">
        <f t="shared" si="33"/>
        <v>0.44444444444444442</v>
      </c>
      <c r="V209" s="6">
        <f t="shared" si="34"/>
        <v>1.0372340425531914</v>
      </c>
      <c r="W209" s="6">
        <f t="shared" si="35"/>
        <v>1.6666666666666667</v>
      </c>
      <c r="X209" s="6">
        <f t="shared" si="36"/>
        <v>1</v>
      </c>
      <c r="Y209" s="6">
        <f t="shared" si="37"/>
        <v>2.5</v>
      </c>
      <c r="Z209" s="6">
        <f t="shared" si="38"/>
        <v>9.0909090909090912E-2</v>
      </c>
      <c r="AA209" s="6">
        <f t="shared" si="39"/>
        <v>1.2553672316384181</v>
      </c>
      <c r="AB209" s="6">
        <f t="shared" si="40"/>
        <v>0</v>
      </c>
      <c r="AC209" s="6">
        <f t="shared" si="41"/>
        <v>0.44444444444444442</v>
      </c>
    </row>
    <row r="210" spans="1:29" x14ac:dyDescent="0.25">
      <c r="A210" s="3">
        <f t="shared" si="42"/>
        <v>42576</v>
      </c>
      <c r="B210" s="16">
        <v>5</v>
      </c>
      <c r="C210" s="16">
        <v>1</v>
      </c>
      <c r="D210" s="16">
        <v>465</v>
      </c>
      <c r="E210" s="16">
        <v>1</v>
      </c>
      <c r="F210" s="16">
        <v>4</v>
      </c>
      <c r="G210" s="16">
        <v>216</v>
      </c>
      <c r="H210" s="24">
        <v>8</v>
      </c>
      <c r="I210" s="16">
        <v>1</v>
      </c>
      <c r="J210" s="16">
        <v>1</v>
      </c>
      <c r="K210" s="16">
        <v>2</v>
      </c>
      <c r="L210" s="16">
        <v>556</v>
      </c>
      <c r="M210">
        <v>0</v>
      </c>
      <c r="N210">
        <v>5</v>
      </c>
      <c r="Q210" s="6">
        <f t="shared" si="29"/>
        <v>1.6666666666666667</v>
      </c>
      <c r="R210" s="6">
        <f t="shared" si="30"/>
        <v>1</v>
      </c>
      <c r="S210" s="6">
        <f t="shared" si="31"/>
        <v>1.091549295774648</v>
      </c>
      <c r="T210" s="6">
        <f t="shared" si="32"/>
        <v>1</v>
      </c>
      <c r="U210" s="6">
        <f t="shared" si="33"/>
        <v>0.5</v>
      </c>
      <c r="V210" s="6">
        <f t="shared" si="34"/>
        <v>1.0334928229665072</v>
      </c>
      <c r="W210" s="6">
        <f t="shared" si="35"/>
        <v>0.72727272727272729</v>
      </c>
      <c r="X210" s="6">
        <f t="shared" si="36"/>
        <v>1</v>
      </c>
      <c r="Y210" s="6">
        <f t="shared" si="37"/>
        <v>0.33333333333333331</v>
      </c>
      <c r="Z210" s="6">
        <f t="shared" si="38"/>
        <v>0.2857142857142857</v>
      </c>
      <c r="AA210" s="6">
        <f t="shared" si="39"/>
        <v>0.77653631284916202</v>
      </c>
      <c r="AB210" s="6">
        <f t="shared" si="40"/>
        <v>1</v>
      </c>
      <c r="AC210" s="6">
        <f t="shared" si="41"/>
        <v>1.25</v>
      </c>
    </row>
    <row r="211" spans="1:29" x14ac:dyDescent="0.25">
      <c r="A211" s="3">
        <f t="shared" si="42"/>
        <v>42577</v>
      </c>
      <c r="B211" s="16">
        <v>5</v>
      </c>
      <c r="C211" s="16">
        <v>0</v>
      </c>
      <c r="D211" s="16">
        <v>597</v>
      </c>
      <c r="E211" s="16">
        <v>2</v>
      </c>
      <c r="F211" s="16">
        <v>9</v>
      </c>
      <c r="G211" s="16">
        <v>212</v>
      </c>
      <c r="H211" s="24">
        <v>3</v>
      </c>
      <c r="I211" s="16">
        <v>1</v>
      </c>
      <c r="J211" s="16">
        <v>2</v>
      </c>
      <c r="K211" s="16">
        <v>6</v>
      </c>
      <c r="L211" s="16">
        <v>627</v>
      </c>
      <c r="M211">
        <v>0</v>
      </c>
      <c r="N211">
        <v>11</v>
      </c>
      <c r="Q211" s="6">
        <f t="shared" si="29"/>
        <v>0.38461538461538464</v>
      </c>
      <c r="R211" s="6">
        <f t="shared" si="30"/>
        <v>0</v>
      </c>
      <c r="S211" s="6">
        <f t="shared" si="31"/>
        <v>1.1117318435754191</v>
      </c>
      <c r="T211" s="6">
        <f t="shared" si="32"/>
        <v>0.2</v>
      </c>
      <c r="U211" s="6">
        <f t="shared" si="33"/>
        <v>1.125</v>
      </c>
      <c r="V211" s="6">
        <f t="shared" si="34"/>
        <v>0.97695852534562211</v>
      </c>
      <c r="W211" s="6">
        <f t="shared" si="35"/>
        <v>0.3</v>
      </c>
      <c r="X211" s="6">
        <f t="shared" si="36"/>
        <v>1</v>
      </c>
      <c r="Y211" s="6">
        <f t="shared" si="37"/>
        <v>2</v>
      </c>
      <c r="Z211" s="6">
        <f t="shared" si="38"/>
        <v>1</v>
      </c>
      <c r="AA211" s="6">
        <f t="shared" si="39"/>
        <v>0.87325905292479111</v>
      </c>
      <c r="AB211" s="6">
        <f t="shared" si="40"/>
        <v>1</v>
      </c>
      <c r="AC211" s="6">
        <f t="shared" si="41"/>
        <v>1.8333333333333333</v>
      </c>
    </row>
    <row r="212" spans="1:29" x14ac:dyDescent="0.25">
      <c r="A212" s="3">
        <f t="shared" si="42"/>
        <v>42578</v>
      </c>
      <c r="B212" s="16">
        <v>11</v>
      </c>
      <c r="C212" s="16">
        <v>2</v>
      </c>
      <c r="D212" s="16">
        <v>1335</v>
      </c>
      <c r="E212" s="16">
        <v>2</v>
      </c>
      <c r="F212" s="16">
        <v>14</v>
      </c>
      <c r="G212" s="16">
        <v>235</v>
      </c>
      <c r="H212" s="24">
        <v>21</v>
      </c>
      <c r="I212" s="16">
        <v>4</v>
      </c>
      <c r="J212" s="16">
        <v>4</v>
      </c>
      <c r="K212" s="16">
        <v>4</v>
      </c>
      <c r="L212" s="16">
        <v>955</v>
      </c>
      <c r="M212">
        <v>0</v>
      </c>
      <c r="N212">
        <v>11</v>
      </c>
      <c r="Q212" s="6">
        <f t="shared" si="29"/>
        <v>0.73333333333333328</v>
      </c>
      <c r="R212" s="6">
        <f t="shared" si="30"/>
        <v>1</v>
      </c>
      <c r="S212" s="6">
        <f t="shared" si="31"/>
        <v>1.1171548117154813</v>
      </c>
      <c r="T212" s="6">
        <f t="shared" si="32"/>
        <v>0.2857142857142857</v>
      </c>
      <c r="U212" s="6">
        <f t="shared" si="33"/>
        <v>1.0769230769230769</v>
      </c>
      <c r="V212" s="6">
        <f t="shared" si="34"/>
        <v>1.0262008733624455</v>
      </c>
      <c r="W212" s="6">
        <f t="shared" si="35"/>
        <v>0.84</v>
      </c>
      <c r="X212" s="6">
        <f t="shared" si="36"/>
        <v>1</v>
      </c>
      <c r="Y212" s="6">
        <f t="shared" si="37"/>
        <v>2</v>
      </c>
      <c r="Z212" s="6">
        <f t="shared" si="38"/>
        <v>0.5714285714285714</v>
      </c>
      <c r="AA212" s="6">
        <f t="shared" si="39"/>
        <v>0.70950965824665679</v>
      </c>
      <c r="AB212" s="6">
        <f t="shared" si="40"/>
        <v>1</v>
      </c>
      <c r="AC212" s="6">
        <f t="shared" si="41"/>
        <v>2.75</v>
      </c>
    </row>
    <row r="213" spans="1:29" x14ac:dyDescent="0.25">
      <c r="A213" s="3">
        <f t="shared" si="42"/>
        <v>42579</v>
      </c>
      <c r="B213" s="16">
        <v>6</v>
      </c>
      <c r="C213" s="16">
        <v>5</v>
      </c>
      <c r="D213" s="16">
        <v>1469</v>
      </c>
      <c r="E213" s="16">
        <v>5</v>
      </c>
      <c r="F213" s="16">
        <v>15</v>
      </c>
      <c r="G213" s="16">
        <v>196</v>
      </c>
      <c r="H213" s="24">
        <v>34</v>
      </c>
      <c r="I213" s="16">
        <v>2</v>
      </c>
      <c r="J213" s="16">
        <v>1</v>
      </c>
      <c r="K213" s="16">
        <v>1</v>
      </c>
      <c r="L213" s="16">
        <v>1554</v>
      </c>
      <c r="M213">
        <v>0</v>
      </c>
      <c r="N213">
        <v>5</v>
      </c>
      <c r="Q213" s="6">
        <f t="shared" si="29"/>
        <v>0.66666666666666663</v>
      </c>
      <c r="R213" s="6">
        <f t="shared" si="30"/>
        <v>2.5</v>
      </c>
      <c r="S213" s="6">
        <f t="shared" si="31"/>
        <v>1.1856335754640839</v>
      </c>
      <c r="T213" s="6">
        <f t="shared" si="32"/>
        <v>2.5</v>
      </c>
      <c r="U213" s="6">
        <f t="shared" si="33"/>
        <v>2.1428571428571428</v>
      </c>
      <c r="V213" s="6">
        <f t="shared" si="34"/>
        <v>0.89497716894977164</v>
      </c>
      <c r="W213" s="6">
        <f t="shared" si="35"/>
        <v>2</v>
      </c>
      <c r="X213" s="6">
        <f t="shared" si="36"/>
        <v>0.66666666666666663</v>
      </c>
      <c r="Y213" s="6">
        <f t="shared" si="37"/>
        <v>1</v>
      </c>
      <c r="Z213" s="6">
        <f t="shared" si="38"/>
        <v>0.16666666666666666</v>
      </c>
      <c r="AA213" s="6">
        <f t="shared" si="39"/>
        <v>1.2018561484918793</v>
      </c>
      <c r="AB213" s="6">
        <f t="shared" si="40"/>
        <v>0</v>
      </c>
      <c r="AC213" s="6">
        <f t="shared" si="41"/>
        <v>0.625</v>
      </c>
    </row>
    <row r="214" spans="1:29" x14ac:dyDescent="0.25">
      <c r="A214" s="3">
        <f t="shared" si="42"/>
        <v>42580</v>
      </c>
      <c r="B214" s="16">
        <v>3</v>
      </c>
      <c r="C214" s="16">
        <v>2</v>
      </c>
      <c r="D214" s="16">
        <v>1853</v>
      </c>
      <c r="E214" s="16">
        <v>9</v>
      </c>
      <c r="F214" s="16">
        <v>16</v>
      </c>
      <c r="G214" s="16">
        <v>226</v>
      </c>
      <c r="H214" s="24">
        <v>2</v>
      </c>
      <c r="I214" s="16">
        <v>0</v>
      </c>
      <c r="J214" s="16">
        <v>3</v>
      </c>
      <c r="K214" s="16">
        <v>0</v>
      </c>
      <c r="L214" s="16">
        <v>1189</v>
      </c>
      <c r="M214">
        <v>1</v>
      </c>
      <c r="N214">
        <v>12</v>
      </c>
      <c r="Q214" s="6">
        <f t="shared" si="29"/>
        <v>0.3</v>
      </c>
      <c r="R214" s="6">
        <f t="shared" si="30"/>
        <v>0.66666666666666663</v>
      </c>
      <c r="S214" s="6">
        <f t="shared" si="31"/>
        <v>1.5506276150627616</v>
      </c>
      <c r="T214" s="6">
        <f t="shared" si="32"/>
        <v>1.8</v>
      </c>
      <c r="U214" s="6">
        <f t="shared" si="33"/>
        <v>1.6</v>
      </c>
      <c r="V214" s="6">
        <f t="shared" si="34"/>
        <v>1.0226244343891402</v>
      </c>
      <c r="W214" s="6">
        <f t="shared" si="35"/>
        <v>0.22222222222222221</v>
      </c>
      <c r="X214" s="6">
        <f t="shared" si="36"/>
        <v>1</v>
      </c>
      <c r="Y214" s="6">
        <f t="shared" si="37"/>
        <v>1.5</v>
      </c>
      <c r="Z214" s="6">
        <f t="shared" si="38"/>
        <v>0</v>
      </c>
      <c r="AA214" s="6">
        <f t="shared" si="39"/>
        <v>0.90280941533788917</v>
      </c>
      <c r="AB214" s="6">
        <f t="shared" si="40"/>
        <v>0.125</v>
      </c>
      <c r="AC214" s="6">
        <f t="shared" si="41"/>
        <v>3</v>
      </c>
    </row>
    <row r="215" spans="1:29" x14ac:dyDescent="0.25">
      <c r="A215" s="3">
        <f t="shared" si="42"/>
        <v>42581</v>
      </c>
      <c r="B215" s="16">
        <v>9</v>
      </c>
      <c r="C215" s="16">
        <v>2</v>
      </c>
      <c r="D215" s="16">
        <v>1455</v>
      </c>
      <c r="E215" s="16">
        <v>3</v>
      </c>
      <c r="F215" s="16">
        <v>11</v>
      </c>
      <c r="G215" s="16">
        <v>197</v>
      </c>
      <c r="H215" s="24">
        <v>18</v>
      </c>
      <c r="I215" s="16">
        <v>0</v>
      </c>
      <c r="J215" s="16">
        <v>2</v>
      </c>
      <c r="K215" s="16">
        <v>2</v>
      </c>
      <c r="L215" s="16">
        <v>1191</v>
      </c>
      <c r="M215">
        <v>0</v>
      </c>
      <c r="N215">
        <v>6</v>
      </c>
      <c r="Q215" s="6">
        <f t="shared" si="29"/>
        <v>1.8</v>
      </c>
      <c r="R215" s="6">
        <f t="shared" si="30"/>
        <v>0.66666666666666663</v>
      </c>
      <c r="S215" s="6">
        <f t="shared" si="31"/>
        <v>1.2435897435897436</v>
      </c>
      <c r="T215" s="6">
        <f t="shared" si="32"/>
        <v>0.21428571428571427</v>
      </c>
      <c r="U215" s="6">
        <f t="shared" si="33"/>
        <v>1.1000000000000001</v>
      </c>
      <c r="V215" s="6">
        <f t="shared" si="34"/>
        <v>0.91627906976744189</v>
      </c>
      <c r="W215" s="6">
        <f t="shared" si="35"/>
        <v>0.5625</v>
      </c>
      <c r="X215" s="6">
        <f t="shared" si="36"/>
        <v>1</v>
      </c>
      <c r="Y215" s="6">
        <f t="shared" si="37"/>
        <v>1</v>
      </c>
      <c r="Z215" s="6">
        <f t="shared" si="38"/>
        <v>0.66666666666666663</v>
      </c>
      <c r="AA215" s="6">
        <f t="shared" si="39"/>
        <v>1.0110356536502547</v>
      </c>
      <c r="AB215" s="6">
        <f t="shared" si="40"/>
        <v>1</v>
      </c>
      <c r="AC215" s="6">
        <f t="shared" si="41"/>
        <v>0.8571428571428571</v>
      </c>
    </row>
    <row r="216" spans="1:29" x14ac:dyDescent="0.25">
      <c r="A216" s="3">
        <f t="shared" si="42"/>
        <v>42582</v>
      </c>
      <c r="B216" s="16">
        <v>5</v>
      </c>
      <c r="C216" s="16">
        <v>9</v>
      </c>
      <c r="D216" s="16">
        <v>1040</v>
      </c>
      <c r="E216" s="16">
        <v>2</v>
      </c>
      <c r="F216" s="16">
        <v>3</v>
      </c>
      <c r="G216" s="16">
        <v>216</v>
      </c>
      <c r="H216" s="24">
        <v>13</v>
      </c>
      <c r="I216" s="16">
        <v>1</v>
      </c>
      <c r="J216" s="16">
        <v>3</v>
      </c>
      <c r="K216" s="16">
        <v>2</v>
      </c>
      <c r="L216" s="16">
        <v>1048</v>
      </c>
      <c r="M216">
        <v>0</v>
      </c>
      <c r="N216">
        <v>6</v>
      </c>
      <c r="Q216" s="6">
        <f t="shared" si="29"/>
        <v>1</v>
      </c>
      <c r="R216" s="6">
        <f t="shared" si="30"/>
        <v>9</v>
      </c>
      <c r="S216" s="6">
        <f t="shared" si="31"/>
        <v>1.118279569892473</v>
      </c>
      <c r="T216" s="6">
        <f t="shared" si="32"/>
        <v>2</v>
      </c>
      <c r="U216" s="6">
        <f t="shared" si="33"/>
        <v>0.75</v>
      </c>
      <c r="V216" s="6">
        <f t="shared" si="34"/>
        <v>1.1076923076923078</v>
      </c>
      <c r="W216" s="6">
        <f t="shared" si="35"/>
        <v>0.8666666666666667</v>
      </c>
      <c r="X216" s="6">
        <f t="shared" si="36"/>
        <v>1</v>
      </c>
      <c r="Y216" s="6">
        <f t="shared" si="37"/>
        <v>0.6</v>
      </c>
      <c r="Z216" s="6">
        <f t="shared" si="38"/>
        <v>2</v>
      </c>
      <c r="AA216" s="6">
        <f t="shared" si="39"/>
        <v>0.94329432943294333</v>
      </c>
      <c r="AB216" s="6">
        <f t="shared" si="40"/>
        <v>1</v>
      </c>
      <c r="AC216" s="6">
        <f t="shared" si="41"/>
        <v>1.5</v>
      </c>
    </row>
    <row r="217" spans="1:29" x14ac:dyDescent="0.25">
      <c r="A217" s="3">
        <f t="shared" si="42"/>
        <v>42583</v>
      </c>
      <c r="B217" s="16">
        <v>8</v>
      </c>
      <c r="C217" s="16">
        <v>9</v>
      </c>
      <c r="D217" s="16">
        <v>427</v>
      </c>
      <c r="E217" s="16">
        <v>0</v>
      </c>
      <c r="F217" s="16">
        <v>4</v>
      </c>
      <c r="G217" s="16">
        <v>208</v>
      </c>
      <c r="H217" s="24">
        <v>5</v>
      </c>
      <c r="I217" s="16">
        <v>1</v>
      </c>
      <c r="J217" s="16">
        <v>2</v>
      </c>
      <c r="K217" s="16">
        <v>3</v>
      </c>
      <c r="L217" s="16">
        <v>514</v>
      </c>
      <c r="M217">
        <v>0</v>
      </c>
      <c r="N217">
        <v>4</v>
      </c>
      <c r="Q217" s="6">
        <f t="shared" si="29"/>
        <v>1.6</v>
      </c>
      <c r="R217" s="6">
        <f t="shared" si="30"/>
        <v>9</v>
      </c>
      <c r="S217" s="6">
        <f t="shared" si="31"/>
        <v>0.91827956989247317</v>
      </c>
      <c r="T217" s="6">
        <f t="shared" si="32"/>
        <v>0</v>
      </c>
      <c r="U217" s="6">
        <f t="shared" si="33"/>
        <v>1</v>
      </c>
      <c r="V217" s="6">
        <f t="shared" si="34"/>
        <v>0.96296296296296291</v>
      </c>
      <c r="W217" s="6">
        <f t="shared" si="35"/>
        <v>0.625</v>
      </c>
      <c r="X217" s="6">
        <f t="shared" si="36"/>
        <v>1</v>
      </c>
      <c r="Y217" s="6">
        <f t="shared" si="37"/>
        <v>2</v>
      </c>
      <c r="Z217" s="6">
        <f t="shared" si="38"/>
        <v>1.5</v>
      </c>
      <c r="AA217" s="6">
        <f t="shared" si="39"/>
        <v>0.92446043165467628</v>
      </c>
      <c r="AB217" s="6">
        <f t="shared" si="40"/>
        <v>1</v>
      </c>
      <c r="AC217" s="6">
        <f t="shared" si="41"/>
        <v>0.8</v>
      </c>
    </row>
    <row r="218" spans="1:29" x14ac:dyDescent="0.25">
      <c r="A218" s="3">
        <f t="shared" si="42"/>
        <v>42584</v>
      </c>
      <c r="B218" s="16">
        <v>12</v>
      </c>
      <c r="C218" s="16">
        <v>9</v>
      </c>
      <c r="D218" s="16">
        <v>605</v>
      </c>
      <c r="E218" s="16">
        <v>6</v>
      </c>
      <c r="F218" s="16">
        <v>22</v>
      </c>
      <c r="G218" s="16">
        <v>215</v>
      </c>
      <c r="H218" s="24">
        <v>1</v>
      </c>
      <c r="I218" s="16">
        <v>0</v>
      </c>
      <c r="J218" s="16">
        <v>5</v>
      </c>
      <c r="K218" s="16">
        <v>4</v>
      </c>
      <c r="L218" s="16">
        <v>572</v>
      </c>
      <c r="M218">
        <v>0</v>
      </c>
      <c r="N218">
        <v>2</v>
      </c>
      <c r="Q218" s="6">
        <f t="shared" si="29"/>
        <v>2.4</v>
      </c>
      <c r="R218" s="6">
        <f t="shared" si="30"/>
        <v>1</v>
      </c>
      <c r="S218" s="6">
        <f t="shared" si="31"/>
        <v>1.0134003350083751</v>
      </c>
      <c r="T218" s="6">
        <f t="shared" si="32"/>
        <v>3</v>
      </c>
      <c r="U218" s="6">
        <f t="shared" si="33"/>
        <v>2.4444444444444446</v>
      </c>
      <c r="V218" s="6">
        <f t="shared" si="34"/>
        <v>1.0141509433962264</v>
      </c>
      <c r="W218" s="6">
        <f t="shared" si="35"/>
        <v>0.33333333333333331</v>
      </c>
      <c r="X218" s="6">
        <f t="shared" si="36"/>
        <v>0</v>
      </c>
      <c r="Y218" s="6">
        <f t="shared" si="37"/>
        <v>2.5</v>
      </c>
      <c r="Z218" s="6">
        <f t="shared" si="38"/>
        <v>0.66666666666666663</v>
      </c>
      <c r="AA218" s="6">
        <f t="shared" si="39"/>
        <v>0.91228070175438591</v>
      </c>
      <c r="AB218" s="6">
        <f t="shared" si="40"/>
        <v>1</v>
      </c>
      <c r="AC218" s="6">
        <f t="shared" si="41"/>
        <v>0.18181818181818182</v>
      </c>
    </row>
    <row r="219" spans="1:29" x14ac:dyDescent="0.25">
      <c r="A219" s="3">
        <f t="shared" si="42"/>
        <v>42585</v>
      </c>
      <c r="B219" s="16">
        <v>5</v>
      </c>
      <c r="C219" s="16">
        <v>27</v>
      </c>
      <c r="D219" s="16">
        <v>1417</v>
      </c>
      <c r="E219" s="16">
        <v>0</v>
      </c>
      <c r="F219" s="16">
        <v>2</v>
      </c>
      <c r="G219" s="16">
        <v>212</v>
      </c>
      <c r="H219" s="24">
        <v>18</v>
      </c>
      <c r="I219" s="16">
        <v>1</v>
      </c>
      <c r="J219" s="16">
        <v>3</v>
      </c>
      <c r="K219" s="16">
        <v>2</v>
      </c>
      <c r="L219" s="16">
        <v>1394</v>
      </c>
      <c r="M219">
        <v>0</v>
      </c>
      <c r="N219">
        <v>11</v>
      </c>
      <c r="Q219" s="6">
        <f t="shared" si="29"/>
        <v>0.45454545454545453</v>
      </c>
      <c r="R219" s="6">
        <f t="shared" si="30"/>
        <v>13.5</v>
      </c>
      <c r="S219" s="6">
        <f t="shared" si="31"/>
        <v>1.0614232209737828</v>
      </c>
      <c r="T219" s="6">
        <f t="shared" si="32"/>
        <v>0</v>
      </c>
      <c r="U219" s="6">
        <f t="shared" si="33"/>
        <v>0.14285714285714285</v>
      </c>
      <c r="V219" s="6">
        <f t="shared" si="34"/>
        <v>0.90212765957446805</v>
      </c>
      <c r="W219" s="6">
        <f t="shared" si="35"/>
        <v>0.8571428571428571</v>
      </c>
      <c r="X219" s="6">
        <f t="shared" si="36"/>
        <v>0.25</v>
      </c>
      <c r="Y219" s="6">
        <f t="shared" si="37"/>
        <v>0.75</v>
      </c>
      <c r="Z219" s="6">
        <f t="shared" si="38"/>
        <v>0.5</v>
      </c>
      <c r="AA219" s="6">
        <f t="shared" si="39"/>
        <v>1.4596858638743455</v>
      </c>
      <c r="AB219" s="6">
        <f t="shared" si="40"/>
        <v>1</v>
      </c>
      <c r="AC219" s="6">
        <f t="shared" si="41"/>
        <v>1</v>
      </c>
    </row>
    <row r="220" spans="1:29" x14ac:dyDescent="0.25">
      <c r="A220" s="3">
        <f t="shared" si="42"/>
        <v>42586</v>
      </c>
      <c r="B220" s="16">
        <v>10</v>
      </c>
      <c r="C220" s="16">
        <v>1</v>
      </c>
      <c r="D220" s="16">
        <v>1341</v>
      </c>
      <c r="E220" s="16">
        <v>13</v>
      </c>
      <c r="F220" s="16">
        <v>9</v>
      </c>
      <c r="G220" s="16">
        <v>185</v>
      </c>
      <c r="H220" s="24">
        <v>14</v>
      </c>
      <c r="I220" s="16">
        <v>3</v>
      </c>
      <c r="J220" s="16">
        <v>5</v>
      </c>
      <c r="K220" s="16">
        <v>1</v>
      </c>
      <c r="L220" s="16">
        <v>1322</v>
      </c>
      <c r="M220">
        <v>0</v>
      </c>
      <c r="N220">
        <v>4</v>
      </c>
      <c r="Q220" s="6">
        <f t="shared" si="29"/>
        <v>1.6666666666666667</v>
      </c>
      <c r="R220" s="6">
        <f t="shared" si="30"/>
        <v>0.2</v>
      </c>
      <c r="S220" s="6">
        <f t="shared" si="31"/>
        <v>0.91286589516678007</v>
      </c>
      <c r="T220" s="6">
        <f t="shared" si="32"/>
        <v>2.6</v>
      </c>
      <c r="U220" s="6">
        <f t="shared" si="33"/>
        <v>0.6</v>
      </c>
      <c r="V220" s="6">
        <f t="shared" si="34"/>
        <v>0.94387755102040816</v>
      </c>
      <c r="W220" s="6">
        <f t="shared" si="35"/>
        <v>0.41176470588235292</v>
      </c>
      <c r="X220" s="6">
        <f t="shared" si="36"/>
        <v>1.5</v>
      </c>
      <c r="Y220" s="6">
        <f t="shared" si="37"/>
        <v>5</v>
      </c>
      <c r="Z220" s="6">
        <f t="shared" si="38"/>
        <v>1</v>
      </c>
      <c r="AA220" s="6">
        <f t="shared" si="39"/>
        <v>0.85070785070785071</v>
      </c>
      <c r="AB220" s="6">
        <f t="shared" si="40"/>
        <v>1</v>
      </c>
      <c r="AC220" s="6">
        <f t="shared" si="41"/>
        <v>0.8</v>
      </c>
    </row>
    <row r="221" spans="1:29" x14ac:dyDescent="0.25">
      <c r="A221" s="3">
        <f t="shared" si="42"/>
        <v>42587</v>
      </c>
      <c r="B221" s="16">
        <v>6</v>
      </c>
      <c r="C221" s="16">
        <v>1</v>
      </c>
      <c r="D221" s="16">
        <v>1231</v>
      </c>
      <c r="E221" s="16">
        <v>7</v>
      </c>
      <c r="F221" s="16">
        <v>7</v>
      </c>
      <c r="G221" s="16">
        <v>174</v>
      </c>
      <c r="H221" s="24">
        <v>18</v>
      </c>
      <c r="I221" s="16">
        <v>0</v>
      </c>
      <c r="J221" s="16">
        <v>5</v>
      </c>
      <c r="K221" s="16">
        <v>4</v>
      </c>
      <c r="L221" s="16">
        <v>1226</v>
      </c>
      <c r="M221">
        <v>5</v>
      </c>
      <c r="N221">
        <v>4</v>
      </c>
      <c r="Q221" s="6">
        <f t="shared" si="29"/>
        <v>2</v>
      </c>
      <c r="R221" s="6">
        <f t="shared" si="30"/>
        <v>0.5</v>
      </c>
      <c r="S221" s="6">
        <f t="shared" si="31"/>
        <v>0.66432811656772806</v>
      </c>
      <c r="T221" s="6">
        <f t="shared" si="32"/>
        <v>0.77777777777777779</v>
      </c>
      <c r="U221" s="6">
        <f t="shared" si="33"/>
        <v>0.4375</v>
      </c>
      <c r="V221" s="6">
        <f t="shared" si="34"/>
        <v>0.76991150442477874</v>
      </c>
      <c r="W221" s="6">
        <f t="shared" si="35"/>
        <v>9</v>
      </c>
      <c r="X221" s="6">
        <f t="shared" si="36"/>
        <v>1</v>
      </c>
      <c r="Y221" s="6">
        <f t="shared" si="37"/>
        <v>1.6666666666666667</v>
      </c>
      <c r="Z221" s="6">
        <f t="shared" si="38"/>
        <v>1</v>
      </c>
      <c r="AA221" s="6">
        <f t="shared" si="39"/>
        <v>1.0311185870479394</v>
      </c>
      <c r="AB221" s="6">
        <f t="shared" si="40"/>
        <v>5</v>
      </c>
      <c r="AC221" s="6">
        <f t="shared" si="41"/>
        <v>0.33333333333333331</v>
      </c>
    </row>
    <row r="222" spans="1:29" x14ac:dyDescent="0.25">
      <c r="A222" s="3">
        <f t="shared" si="42"/>
        <v>42588</v>
      </c>
      <c r="B222" s="16">
        <v>3</v>
      </c>
      <c r="C222" s="16">
        <v>3</v>
      </c>
      <c r="D222" s="16">
        <v>1329</v>
      </c>
      <c r="E222" s="16">
        <v>2</v>
      </c>
      <c r="F222" s="16">
        <v>12</v>
      </c>
      <c r="G222" s="16">
        <v>156</v>
      </c>
      <c r="H222" s="24">
        <v>12</v>
      </c>
      <c r="I222" s="16">
        <v>1</v>
      </c>
      <c r="J222" s="16">
        <v>4</v>
      </c>
      <c r="K222" s="16">
        <v>2</v>
      </c>
      <c r="L222" s="16">
        <v>1058</v>
      </c>
      <c r="M222">
        <v>4</v>
      </c>
      <c r="N222">
        <v>4</v>
      </c>
      <c r="Q222" s="6">
        <f t="shared" si="29"/>
        <v>0.33333333333333331</v>
      </c>
      <c r="R222" s="6">
        <f t="shared" si="30"/>
        <v>1.5</v>
      </c>
      <c r="S222" s="6">
        <f t="shared" si="31"/>
        <v>0.91340206185567008</v>
      </c>
      <c r="T222" s="6">
        <f t="shared" si="32"/>
        <v>0.66666666666666663</v>
      </c>
      <c r="U222" s="6">
        <f t="shared" si="33"/>
        <v>1.0909090909090908</v>
      </c>
      <c r="V222" s="6">
        <f t="shared" si="34"/>
        <v>0.79187817258883253</v>
      </c>
      <c r="W222" s="6">
        <f t="shared" si="35"/>
        <v>0.66666666666666663</v>
      </c>
      <c r="X222" s="6">
        <f t="shared" si="36"/>
        <v>1</v>
      </c>
      <c r="Y222" s="6">
        <f t="shared" si="37"/>
        <v>2</v>
      </c>
      <c r="Z222" s="6">
        <f t="shared" si="38"/>
        <v>1</v>
      </c>
      <c r="AA222" s="6">
        <f t="shared" si="39"/>
        <v>0.88832913518052059</v>
      </c>
      <c r="AB222" s="6">
        <f t="shared" si="40"/>
        <v>1</v>
      </c>
      <c r="AC222" s="6">
        <f t="shared" si="41"/>
        <v>0.66666666666666663</v>
      </c>
    </row>
    <row r="223" spans="1:29" x14ac:dyDescent="0.25">
      <c r="A223" s="3">
        <f t="shared" si="42"/>
        <v>42589</v>
      </c>
      <c r="B223" s="16">
        <v>13</v>
      </c>
      <c r="C223" s="16">
        <v>0</v>
      </c>
      <c r="D223" s="16">
        <v>1032</v>
      </c>
      <c r="E223" s="16">
        <v>6</v>
      </c>
      <c r="F223" s="16">
        <v>1</v>
      </c>
      <c r="G223" s="16">
        <v>132</v>
      </c>
      <c r="H223" s="24">
        <v>3</v>
      </c>
      <c r="I223" s="16">
        <v>3</v>
      </c>
      <c r="J223" s="16">
        <v>6</v>
      </c>
      <c r="K223" s="16">
        <v>1</v>
      </c>
      <c r="L223" s="16">
        <v>841</v>
      </c>
      <c r="M223">
        <v>0</v>
      </c>
      <c r="N223">
        <v>6</v>
      </c>
      <c r="Q223" s="6">
        <f t="shared" si="29"/>
        <v>2.6</v>
      </c>
      <c r="R223" s="6">
        <f t="shared" si="30"/>
        <v>0</v>
      </c>
      <c r="S223" s="6">
        <f t="shared" si="31"/>
        <v>0.99230769230769234</v>
      </c>
      <c r="T223" s="6">
        <f t="shared" si="32"/>
        <v>3</v>
      </c>
      <c r="U223" s="6">
        <f t="shared" si="33"/>
        <v>0.33333333333333331</v>
      </c>
      <c r="V223" s="6">
        <f t="shared" si="34"/>
        <v>0.61111111111111116</v>
      </c>
      <c r="W223" s="6">
        <f t="shared" si="35"/>
        <v>0.23076923076923078</v>
      </c>
      <c r="X223" s="6">
        <f t="shared" si="36"/>
        <v>3</v>
      </c>
      <c r="Y223" s="6">
        <f t="shared" si="37"/>
        <v>2</v>
      </c>
      <c r="Z223" s="6">
        <f t="shared" si="38"/>
        <v>0.5</v>
      </c>
      <c r="AA223" s="6">
        <f t="shared" si="39"/>
        <v>0.8024809160305344</v>
      </c>
      <c r="AB223" s="6">
        <f t="shared" si="40"/>
        <v>1</v>
      </c>
      <c r="AC223" s="6">
        <f t="shared" si="41"/>
        <v>1</v>
      </c>
    </row>
    <row r="224" spans="1:29" x14ac:dyDescent="0.25">
      <c r="A224" s="3">
        <f t="shared" si="42"/>
        <v>42590</v>
      </c>
      <c r="B224" s="16">
        <v>2</v>
      </c>
      <c r="C224" s="16">
        <v>0</v>
      </c>
      <c r="D224" s="16">
        <v>533</v>
      </c>
      <c r="E224" s="16">
        <v>0</v>
      </c>
      <c r="F224" s="16">
        <v>1</v>
      </c>
      <c r="G224" s="16">
        <v>163</v>
      </c>
      <c r="H224" s="24">
        <v>5</v>
      </c>
      <c r="I224" s="16">
        <v>0</v>
      </c>
      <c r="J224" s="16">
        <v>2</v>
      </c>
      <c r="K224" s="16">
        <v>4</v>
      </c>
      <c r="L224" s="16">
        <v>593</v>
      </c>
      <c r="M224">
        <v>0</v>
      </c>
      <c r="N224">
        <v>5</v>
      </c>
      <c r="Q224" s="6">
        <f t="shared" si="29"/>
        <v>0.25</v>
      </c>
      <c r="R224" s="6">
        <f t="shared" si="30"/>
        <v>0</v>
      </c>
      <c r="S224" s="6">
        <f t="shared" si="31"/>
        <v>1.2482435597189696</v>
      </c>
      <c r="T224" s="6">
        <f t="shared" si="32"/>
        <v>1</v>
      </c>
      <c r="U224" s="6">
        <f t="shared" si="33"/>
        <v>0.25</v>
      </c>
      <c r="V224" s="6">
        <f t="shared" si="34"/>
        <v>0.78365384615384615</v>
      </c>
      <c r="W224" s="6">
        <f t="shared" si="35"/>
        <v>1</v>
      </c>
      <c r="X224" s="6">
        <f t="shared" si="36"/>
        <v>0</v>
      </c>
      <c r="Y224" s="6">
        <f t="shared" si="37"/>
        <v>1</v>
      </c>
      <c r="Z224" s="6">
        <f t="shared" si="38"/>
        <v>1.3333333333333333</v>
      </c>
      <c r="AA224" s="6">
        <f t="shared" si="39"/>
        <v>1.1536964980544746</v>
      </c>
      <c r="AB224" s="6">
        <f t="shared" si="40"/>
        <v>1</v>
      </c>
      <c r="AC224" s="6">
        <f t="shared" si="41"/>
        <v>1.25</v>
      </c>
    </row>
    <row r="225" spans="1:29" x14ac:dyDescent="0.25">
      <c r="A225" s="3">
        <f t="shared" si="42"/>
        <v>42591</v>
      </c>
      <c r="B225" s="16">
        <v>4</v>
      </c>
      <c r="C225" s="16">
        <v>76</v>
      </c>
      <c r="D225" s="16">
        <v>554</v>
      </c>
      <c r="E225" s="16">
        <v>5</v>
      </c>
      <c r="F225" s="16">
        <v>14</v>
      </c>
      <c r="G225" s="16">
        <v>189</v>
      </c>
      <c r="H225" s="24">
        <v>17</v>
      </c>
      <c r="I225" s="16">
        <v>0</v>
      </c>
      <c r="J225" s="16">
        <v>5</v>
      </c>
      <c r="K225" s="16">
        <v>2</v>
      </c>
      <c r="L225" s="16">
        <v>721</v>
      </c>
      <c r="M225">
        <v>0</v>
      </c>
      <c r="N225">
        <v>6</v>
      </c>
      <c r="Q225" s="6">
        <f t="shared" si="29"/>
        <v>0.33333333333333331</v>
      </c>
      <c r="R225" s="6">
        <f t="shared" si="30"/>
        <v>8.4444444444444446</v>
      </c>
      <c r="S225" s="6">
        <f t="shared" si="31"/>
        <v>0.91570247933884297</v>
      </c>
      <c r="T225" s="6">
        <f t="shared" si="32"/>
        <v>0.83333333333333337</v>
      </c>
      <c r="U225" s="6">
        <f t="shared" si="33"/>
        <v>0.63636363636363635</v>
      </c>
      <c r="V225" s="6">
        <f t="shared" si="34"/>
        <v>0.87906976744186049</v>
      </c>
      <c r="W225" s="6">
        <f t="shared" si="35"/>
        <v>17</v>
      </c>
      <c r="X225" s="6">
        <f t="shared" si="36"/>
        <v>1</v>
      </c>
      <c r="Y225" s="6">
        <f t="shared" si="37"/>
        <v>1</v>
      </c>
      <c r="Z225" s="6">
        <f t="shared" si="38"/>
        <v>0.5</v>
      </c>
      <c r="AA225" s="6">
        <f t="shared" si="39"/>
        <v>1.2604895104895104</v>
      </c>
      <c r="AB225" s="6">
        <f t="shared" si="40"/>
        <v>1</v>
      </c>
      <c r="AC225" s="6">
        <f t="shared" si="41"/>
        <v>3</v>
      </c>
    </row>
    <row r="226" spans="1:29" x14ac:dyDescent="0.25">
      <c r="A226" s="3">
        <f t="shared" si="42"/>
        <v>42592</v>
      </c>
      <c r="B226" s="16">
        <v>6</v>
      </c>
      <c r="C226" s="16">
        <v>3</v>
      </c>
      <c r="D226" s="16">
        <v>1509</v>
      </c>
      <c r="E226" s="16">
        <v>3</v>
      </c>
      <c r="F226" s="16">
        <v>14</v>
      </c>
      <c r="G226" s="16">
        <v>184</v>
      </c>
      <c r="H226" s="24">
        <v>14</v>
      </c>
      <c r="I226" s="16">
        <v>2</v>
      </c>
      <c r="J226" s="16">
        <v>11</v>
      </c>
      <c r="K226" s="16">
        <v>4</v>
      </c>
      <c r="L226" s="16">
        <v>1242</v>
      </c>
      <c r="M226">
        <v>1</v>
      </c>
      <c r="N226">
        <v>4</v>
      </c>
      <c r="Q226" s="6">
        <f t="shared" si="29"/>
        <v>1.2</v>
      </c>
      <c r="R226" s="6">
        <f t="shared" si="30"/>
        <v>0.1111111111111111</v>
      </c>
      <c r="S226" s="6">
        <f t="shared" si="31"/>
        <v>1.0649258997882851</v>
      </c>
      <c r="T226" s="6">
        <f t="shared" si="32"/>
        <v>1</v>
      </c>
      <c r="U226" s="6">
        <f t="shared" si="33"/>
        <v>7</v>
      </c>
      <c r="V226" s="6">
        <f t="shared" si="34"/>
        <v>0.86792452830188682</v>
      </c>
      <c r="W226" s="6">
        <f t="shared" si="35"/>
        <v>0.77777777777777779</v>
      </c>
      <c r="X226" s="6">
        <f t="shared" si="36"/>
        <v>2</v>
      </c>
      <c r="Y226" s="6">
        <f t="shared" si="37"/>
        <v>3.6666666666666665</v>
      </c>
      <c r="Z226" s="6">
        <f t="shared" si="38"/>
        <v>2</v>
      </c>
      <c r="AA226" s="6">
        <f t="shared" si="39"/>
        <v>0.89096126255380204</v>
      </c>
      <c r="AB226" s="6">
        <f t="shared" si="40"/>
        <v>1</v>
      </c>
      <c r="AC226" s="6">
        <f t="shared" si="41"/>
        <v>0.36363636363636365</v>
      </c>
    </row>
    <row r="227" spans="1:29" x14ac:dyDescent="0.25">
      <c r="A227" s="3">
        <f t="shared" si="42"/>
        <v>42593</v>
      </c>
      <c r="B227" s="16">
        <v>10</v>
      </c>
      <c r="C227" s="16">
        <v>0</v>
      </c>
      <c r="D227" s="16">
        <v>1414</v>
      </c>
      <c r="E227" s="16">
        <v>8</v>
      </c>
      <c r="F227" s="16">
        <v>17</v>
      </c>
      <c r="G227" s="16">
        <v>188</v>
      </c>
      <c r="H227" s="24">
        <v>20</v>
      </c>
      <c r="I227" s="16">
        <v>2</v>
      </c>
      <c r="J227" s="16">
        <v>13</v>
      </c>
      <c r="K227" s="16">
        <v>3</v>
      </c>
      <c r="L227" s="16">
        <v>1164</v>
      </c>
      <c r="M227">
        <v>1</v>
      </c>
      <c r="N227">
        <v>15</v>
      </c>
      <c r="Q227" s="6">
        <f t="shared" si="29"/>
        <v>1</v>
      </c>
      <c r="R227" s="6">
        <f t="shared" si="30"/>
        <v>0</v>
      </c>
      <c r="S227" s="6">
        <f t="shared" si="31"/>
        <v>1.0544369873228934</v>
      </c>
      <c r="T227" s="6">
        <f t="shared" si="32"/>
        <v>0.61538461538461542</v>
      </c>
      <c r="U227" s="6">
        <f t="shared" si="33"/>
        <v>1.8888888888888888</v>
      </c>
      <c r="V227" s="6">
        <f t="shared" si="34"/>
        <v>1.0162162162162163</v>
      </c>
      <c r="W227" s="6">
        <f t="shared" si="35"/>
        <v>1.4285714285714286</v>
      </c>
      <c r="X227" s="6">
        <f t="shared" si="36"/>
        <v>0.66666666666666663</v>
      </c>
      <c r="Y227" s="6">
        <f t="shared" si="37"/>
        <v>2.6</v>
      </c>
      <c r="Z227" s="6">
        <f t="shared" si="38"/>
        <v>3</v>
      </c>
      <c r="AA227" s="6">
        <f t="shared" si="39"/>
        <v>0.88048411497730716</v>
      </c>
      <c r="AB227" s="6">
        <f t="shared" si="40"/>
        <v>1</v>
      </c>
      <c r="AC227" s="6">
        <f t="shared" si="41"/>
        <v>3.75</v>
      </c>
    </row>
    <row r="228" spans="1:29" x14ac:dyDescent="0.25">
      <c r="A228" s="3">
        <f t="shared" si="42"/>
        <v>42594</v>
      </c>
      <c r="B228" s="16">
        <v>6</v>
      </c>
      <c r="C228" s="16">
        <v>27</v>
      </c>
      <c r="D228" s="16">
        <v>1311</v>
      </c>
      <c r="E228" s="16">
        <v>5</v>
      </c>
      <c r="F228" s="16">
        <v>17</v>
      </c>
      <c r="G228" s="16">
        <v>174</v>
      </c>
      <c r="H228" s="24">
        <v>18</v>
      </c>
      <c r="I228" s="16">
        <v>4</v>
      </c>
      <c r="J228" s="16">
        <v>11</v>
      </c>
      <c r="K228" s="16">
        <v>5</v>
      </c>
      <c r="L228" s="16">
        <v>1301</v>
      </c>
      <c r="M228">
        <v>0</v>
      </c>
      <c r="N228">
        <v>9</v>
      </c>
      <c r="Q228" s="6">
        <f t="shared" si="29"/>
        <v>1</v>
      </c>
      <c r="R228" s="6">
        <f t="shared" si="30"/>
        <v>27</v>
      </c>
      <c r="S228" s="6">
        <f t="shared" si="31"/>
        <v>1.0649878147847278</v>
      </c>
      <c r="T228" s="6">
        <f t="shared" si="32"/>
        <v>0.7142857142857143</v>
      </c>
      <c r="U228" s="6">
        <f t="shared" si="33"/>
        <v>2.4285714285714284</v>
      </c>
      <c r="V228" s="6">
        <f t="shared" si="34"/>
        <v>1</v>
      </c>
      <c r="W228" s="6">
        <f t="shared" si="35"/>
        <v>1</v>
      </c>
      <c r="X228" s="6">
        <f t="shared" si="36"/>
        <v>1</v>
      </c>
      <c r="Y228" s="6">
        <f t="shared" si="37"/>
        <v>2.2000000000000002</v>
      </c>
      <c r="Z228" s="6">
        <f t="shared" si="38"/>
        <v>1.25</v>
      </c>
      <c r="AA228" s="6">
        <f t="shared" si="39"/>
        <v>1.0611745513866231</v>
      </c>
      <c r="AB228" s="6">
        <f t="shared" si="40"/>
        <v>0</v>
      </c>
      <c r="AC228" s="6">
        <f t="shared" si="41"/>
        <v>2.25</v>
      </c>
    </row>
    <row r="229" spans="1:29" x14ac:dyDescent="0.25">
      <c r="A229" s="3">
        <f t="shared" si="42"/>
        <v>42595</v>
      </c>
      <c r="B229" s="16">
        <v>3</v>
      </c>
      <c r="C229" s="16">
        <v>12</v>
      </c>
      <c r="D229" s="16">
        <v>1165</v>
      </c>
      <c r="E229" s="16">
        <v>8</v>
      </c>
      <c r="F229" s="16">
        <v>17</v>
      </c>
      <c r="G229" s="16">
        <v>169</v>
      </c>
      <c r="H229" s="24">
        <v>11</v>
      </c>
      <c r="I229" s="16">
        <v>2</v>
      </c>
      <c r="J229" s="16">
        <v>12</v>
      </c>
      <c r="K229" s="16">
        <v>1</v>
      </c>
      <c r="L229" s="16">
        <v>1007</v>
      </c>
      <c r="M229">
        <v>0</v>
      </c>
      <c r="N229">
        <v>5</v>
      </c>
      <c r="Q229" s="6">
        <f t="shared" si="29"/>
        <v>1</v>
      </c>
      <c r="R229" s="6">
        <f t="shared" si="30"/>
        <v>4</v>
      </c>
      <c r="S229" s="6">
        <f t="shared" si="31"/>
        <v>0.87659894657637316</v>
      </c>
      <c r="T229" s="6">
        <f t="shared" si="32"/>
        <v>4</v>
      </c>
      <c r="U229" s="6">
        <f t="shared" si="33"/>
        <v>1.4166666666666667</v>
      </c>
      <c r="V229" s="6">
        <f t="shared" si="34"/>
        <v>1.0833333333333333</v>
      </c>
      <c r="W229" s="6">
        <f t="shared" si="35"/>
        <v>0.91666666666666663</v>
      </c>
      <c r="X229" s="6">
        <f t="shared" si="36"/>
        <v>2</v>
      </c>
      <c r="Y229" s="6">
        <f t="shared" si="37"/>
        <v>3</v>
      </c>
      <c r="Z229" s="6">
        <f t="shared" si="38"/>
        <v>0.5</v>
      </c>
      <c r="AA229" s="6">
        <f t="shared" si="39"/>
        <v>0.95179584120982985</v>
      </c>
      <c r="AB229" s="6">
        <f t="shared" si="40"/>
        <v>0</v>
      </c>
      <c r="AC229" s="6">
        <f t="shared" si="41"/>
        <v>1.25</v>
      </c>
    </row>
    <row r="230" spans="1:29" x14ac:dyDescent="0.25">
      <c r="A230" s="3">
        <f t="shared" si="42"/>
        <v>42596</v>
      </c>
      <c r="B230" s="16">
        <v>4</v>
      </c>
      <c r="C230" s="16">
        <v>15</v>
      </c>
      <c r="D230" s="16">
        <v>1116</v>
      </c>
      <c r="E230" s="16">
        <v>1</v>
      </c>
      <c r="F230" s="16">
        <v>4</v>
      </c>
      <c r="G230" s="16">
        <v>161</v>
      </c>
      <c r="H230" s="24">
        <v>3</v>
      </c>
      <c r="I230" s="16">
        <v>2</v>
      </c>
      <c r="J230" s="16">
        <v>12</v>
      </c>
      <c r="K230" s="16">
        <v>1</v>
      </c>
      <c r="L230" s="16">
        <v>726</v>
      </c>
      <c r="M230">
        <v>0</v>
      </c>
      <c r="N230">
        <v>4</v>
      </c>
      <c r="Q230" s="6">
        <f t="shared" si="29"/>
        <v>0.30769230769230771</v>
      </c>
      <c r="R230" s="6">
        <f t="shared" si="30"/>
        <v>1</v>
      </c>
      <c r="S230" s="6">
        <f t="shared" si="31"/>
        <v>1.0813953488372092</v>
      </c>
      <c r="T230" s="6">
        <f t="shared" si="32"/>
        <v>0.16666666666666666</v>
      </c>
      <c r="U230" s="6">
        <f t="shared" si="33"/>
        <v>4</v>
      </c>
      <c r="V230" s="6">
        <f t="shared" si="34"/>
        <v>1.2196969696969697</v>
      </c>
      <c r="W230" s="6">
        <f t="shared" si="35"/>
        <v>1</v>
      </c>
      <c r="X230" s="6">
        <f t="shared" si="36"/>
        <v>0.66666666666666663</v>
      </c>
      <c r="Y230" s="6">
        <f t="shared" si="37"/>
        <v>2</v>
      </c>
      <c r="Z230" s="6">
        <f t="shared" si="38"/>
        <v>1</v>
      </c>
      <c r="AA230" s="6">
        <f t="shared" si="39"/>
        <v>0.86325802615933411</v>
      </c>
      <c r="AB230" s="6">
        <f t="shared" si="40"/>
        <v>1</v>
      </c>
      <c r="AC230" s="6">
        <f t="shared" si="41"/>
        <v>0.66666666666666663</v>
      </c>
    </row>
    <row r="231" spans="1:29" x14ac:dyDescent="0.25">
      <c r="A231" s="3">
        <f t="shared" si="42"/>
        <v>42597</v>
      </c>
      <c r="B231" s="16">
        <v>4</v>
      </c>
      <c r="C231" s="16">
        <v>13</v>
      </c>
      <c r="D231" s="16">
        <v>528</v>
      </c>
      <c r="E231" s="16">
        <v>0</v>
      </c>
      <c r="F231" s="16">
        <v>1</v>
      </c>
      <c r="G231" s="16">
        <v>147</v>
      </c>
      <c r="H231" s="24">
        <v>5</v>
      </c>
      <c r="I231" s="16">
        <v>3</v>
      </c>
      <c r="J231" s="16">
        <v>9</v>
      </c>
      <c r="K231" s="16">
        <v>0</v>
      </c>
      <c r="L231" s="16">
        <v>582</v>
      </c>
      <c r="M231">
        <v>0</v>
      </c>
      <c r="N231">
        <v>2</v>
      </c>
      <c r="Q231" s="6">
        <f t="shared" si="29"/>
        <v>2</v>
      </c>
      <c r="R231" s="6">
        <f t="shared" si="30"/>
        <v>1</v>
      </c>
      <c r="S231" s="6">
        <f t="shared" si="31"/>
        <v>0.99061913696060033</v>
      </c>
      <c r="T231" s="6">
        <f t="shared" si="32"/>
        <v>1</v>
      </c>
      <c r="U231" s="6">
        <f t="shared" si="33"/>
        <v>1</v>
      </c>
      <c r="V231" s="6">
        <f t="shared" si="34"/>
        <v>0.90184049079754602</v>
      </c>
      <c r="W231" s="6">
        <f t="shared" si="35"/>
        <v>1</v>
      </c>
      <c r="X231" s="6">
        <f t="shared" si="36"/>
        <v>1</v>
      </c>
      <c r="Y231" s="6">
        <f t="shared" si="37"/>
        <v>4.5</v>
      </c>
      <c r="Z231" s="6">
        <f t="shared" si="38"/>
        <v>0</v>
      </c>
      <c r="AA231" s="6">
        <f t="shared" si="39"/>
        <v>0.98145025295109611</v>
      </c>
      <c r="AB231" s="6">
        <f t="shared" si="40"/>
        <v>1</v>
      </c>
      <c r="AC231" s="6">
        <f t="shared" si="41"/>
        <v>0.4</v>
      </c>
    </row>
    <row r="232" spans="1:29" x14ac:dyDescent="0.25">
      <c r="A232" s="3">
        <f t="shared" si="42"/>
        <v>42598</v>
      </c>
      <c r="B232" s="16">
        <v>4</v>
      </c>
      <c r="C232" s="16">
        <v>2</v>
      </c>
      <c r="D232" s="16">
        <v>576</v>
      </c>
      <c r="E232" s="16">
        <v>6</v>
      </c>
      <c r="F232" s="16">
        <v>24</v>
      </c>
      <c r="G232" s="16">
        <v>165</v>
      </c>
      <c r="H232" s="24">
        <v>3</v>
      </c>
      <c r="I232" s="16">
        <v>0</v>
      </c>
      <c r="J232" s="16">
        <v>7</v>
      </c>
      <c r="K232" s="16">
        <v>3</v>
      </c>
      <c r="L232" s="16">
        <v>775</v>
      </c>
      <c r="M232">
        <v>0</v>
      </c>
      <c r="N232">
        <v>6</v>
      </c>
      <c r="Q232" s="6">
        <f t="shared" si="29"/>
        <v>1</v>
      </c>
      <c r="R232" s="6">
        <f t="shared" si="30"/>
        <v>2.6315789473684209E-2</v>
      </c>
      <c r="S232" s="6">
        <f t="shared" si="31"/>
        <v>1.03971119133574</v>
      </c>
      <c r="T232" s="6">
        <f t="shared" si="32"/>
        <v>1.2</v>
      </c>
      <c r="U232" s="6">
        <f t="shared" si="33"/>
        <v>1.7142857142857142</v>
      </c>
      <c r="V232" s="6">
        <f t="shared" si="34"/>
        <v>0.87301587301587302</v>
      </c>
      <c r="W232" s="6">
        <f t="shared" si="35"/>
        <v>0.17647058823529413</v>
      </c>
      <c r="X232" s="6">
        <f t="shared" si="36"/>
        <v>1</v>
      </c>
      <c r="Y232" s="6">
        <f t="shared" si="37"/>
        <v>1.4</v>
      </c>
      <c r="Z232" s="6">
        <f t="shared" si="38"/>
        <v>1.5</v>
      </c>
      <c r="AA232" s="6">
        <f t="shared" si="39"/>
        <v>1.0748959778085991</v>
      </c>
      <c r="AB232" s="6">
        <f t="shared" si="40"/>
        <v>1</v>
      </c>
      <c r="AC232" s="6">
        <f t="shared" si="41"/>
        <v>1</v>
      </c>
    </row>
    <row r="233" spans="1:29" x14ac:dyDescent="0.25">
      <c r="A233" s="3">
        <f t="shared" si="42"/>
        <v>42599</v>
      </c>
      <c r="B233" s="16">
        <v>5</v>
      </c>
      <c r="C233" s="16">
        <v>25</v>
      </c>
      <c r="D233" s="16">
        <v>1400</v>
      </c>
      <c r="E233" s="16">
        <v>9</v>
      </c>
      <c r="F233" s="16">
        <v>17</v>
      </c>
      <c r="G233" s="16">
        <v>168</v>
      </c>
      <c r="H233" s="24">
        <v>12</v>
      </c>
      <c r="I233" s="16">
        <v>3</v>
      </c>
      <c r="J233" s="16">
        <v>7</v>
      </c>
      <c r="K233" s="16">
        <v>4</v>
      </c>
      <c r="L233" s="16">
        <v>1365</v>
      </c>
      <c r="M233">
        <v>1</v>
      </c>
      <c r="N233">
        <v>13</v>
      </c>
      <c r="Q233" s="6">
        <f t="shared" si="29"/>
        <v>0.83333333333333337</v>
      </c>
      <c r="R233" s="6">
        <f t="shared" si="30"/>
        <v>8.3333333333333339</v>
      </c>
      <c r="S233" s="6">
        <f t="shared" si="31"/>
        <v>0.92776673293571899</v>
      </c>
      <c r="T233" s="6">
        <f t="shared" si="32"/>
        <v>3</v>
      </c>
      <c r="U233" s="6">
        <f t="shared" si="33"/>
        <v>1.2142857142857142</v>
      </c>
      <c r="V233" s="6">
        <f t="shared" si="34"/>
        <v>0.91304347826086951</v>
      </c>
      <c r="W233" s="6">
        <f t="shared" si="35"/>
        <v>0.8571428571428571</v>
      </c>
      <c r="X233" s="6">
        <f t="shared" si="36"/>
        <v>1.5</v>
      </c>
      <c r="Y233" s="6">
        <f t="shared" si="37"/>
        <v>0.63636363636363635</v>
      </c>
      <c r="Z233" s="6">
        <f t="shared" si="38"/>
        <v>1</v>
      </c>
      <c r="AA233" s="6">
        <f t="shared" si="39"/>
        <v>1.0990338164251208</v>
      </c>
      <c r="AB233" s="6">
        <f t="shared" si="40"/>
        <v>1</v>
      </c>
      <c r="AC233" s="6">
        <f t="shared" si="41"/>
        <v>3.25</v>
      </c>
    </row>
    <row r="234" spans="1:29" x14ac:dyDescent="0.25">
      <c r="A234" s="3">
        <f t="shared" si="42"/>
        <v>42600</v>
      </c>
      <c r="B234" s="16">
        <v>7</v>
      </c>
      <c r="C234" s="16">
        <v>132</v>
      </c>
      <c r="D234" s="16">
        <v>1291</v>
      </c>
      <c r="E234" s="16">
        <v>9</v>
      </c>
      <c r="F234" s="16">
        <v>17</v>
      </c>
      <c r="G234" s="16">
        <v>153</v>
      </c>
      <c r="H234" s="24">
        <v>16</v>
      </c>
      <c r="I234" s="16">
        <v>6</v>
      </c>
      <c r="J234" s="16">
        <v>12</v>
      </c>
      <c r="K234" s="16">
        <v>1</v>
      </c>
      <c r="L234" s="16">
        <v>1170</v>
      </c>
      <c r="M234">
        <v>0</v>
      </c>
      <c r="N234">
        <v>4</v>
      </c>
      <c r="Q234" s="6">
        <f t="shared" si="29"/>
        <v>0.7</v>
      </c>
      <c r="R234" s="6">
        <f t="shared" si="30"/>
        <v>1</v>
      </c>
      <c r="S234" s="6">
        <f t="shared" si="31"/>
        <v>0.91301272984441306</v>
      </c>
      <c r="T234" s="6">
        <f t="shared" si="32"/>
        <v>1.125</v>
      </c>
      <c r="U234" s="6">
        <f t="shared" si="33"/>
        <v>1</v>
      </c>
      <c r="V234" s="6">
        <f t="shared" si="34"/>
        <v>0.81382978723404253</v>
      </c>
      <c r="W234" s="6">
        <f t="shared" si="35"/>
        <v>0.8</v>
      </c>
      <c r="X234" s="6">
        <f t="shared" si="36"/>
        <v>3</v>
      </c>
      <c r="Y234" s="6">
        <f t="shared" si="37"/>
        <v>0.92307692307692313</v>
      </c>
      <c r="Z234" s="6">
        <f t="shared" si="38"/>
        <v>0.33333333333333331</v>
      </c>
      <c r="AA234" s="6">
        <f t="shared" si="39"/>
        <v>1.0051546391752577</v>
      </c>
      <c r="AB234" s="6">
        <f t="shared" si="40"/>
        <v>0</v>
      </c>
      <c r="AC234" s="6">
        <f t="shared" si="41"/>
        <v>0.26666666666666666</v>
      </c>
    </row>
    <row r="235" spans="1:29" x14ac:dyDescent="0.25">
      <c r="A235" s="3">
        <f t="shared" si="42"/>
        <v>42601</v>
      </c>
      <c r="B235" s="16">
        <v>6</v>
      </c>
      <c r="C235" s="16">
        <v>17</v>
      </c>
      <c r="D235" s="16">
        <v>1100</v>
      </c>
      <c r="E235" s="16">
        <v>10</v>
      </c>
      <c r="F235" s="16">
        <v>12</v>
      </c>
      <c r="G235" s="16">
        <v>139</v>
      </c>
      <c r="H235" s="24">
        <v>6</v>
      </c>
      <c r="I235" s="16">
        <v>10</v>
      </c>
      <c r="J235" s="16">
        <v>9</v>
      </c>
      <c r="K235" s="16">
        <v>2</v>
      </c>
      <c r="L235" s="16">
        <v>1234</v>
      </c>
      <c r="M235">
        <v>1</v>
      </c>
      <c r="N235">
        <v>5</v>
      </c>
      <c r="Q235" s="6">
        <f t="shared" si="29"/>
        <v>1</v>
      </c>
      <c r="R235" s="6">
        <f t="shared" si="30"/>
        <v>0.62962962962962965</v>
      </c>
      <c r="S235" s="6">
        <f t="shared" si="31"/>
        <v>0.8390541571319603</v>
      </c>
      <c r="T235" s="6">
        <f t="shared" si="32"/>
        <v>2</v>
      </c>
      <c r="U235" s="6">
        <f t="shared" si="33"/>
        <v>0.70588235294117652</v>
      </c>
      <c r="V235" s="6">
        <f t="shared" si="34"/>
        <v>0.79885057471264365</v>
      </c>
      <c r="W235" s="6">
        <f t="shared" si="35"/>
        <v>0.33333333333333331</v>
      </c>
      <c r="X235" s="6">
        <f t="shared" si="36"/>
        <v>2.5</v>
      </c>
      <c r="Y235" s="6">
        <f t="shared" si="37"/>
        <v>0.81818181818181823</v>
      </c>
      <c r="Z235" s="6">
        <f t="shared" si="38"/>
        <v>0.4</v>
      </c>
      <c r="AA235" s="6">
        <f t="shared" si="39"/>
        <v>0.94850115295926207</v>
      </c>
      <c r="AB235" s="6">
        <f t="shared" si="40"/>
        <v>1</v>
      </c>
      <c r="AC235" s="6">
        <f t="shared" si="41"/>
        <v>0.55555555555555558</v>
      </c>
    </row>
    <row r="236" spans="1:29" x14ac:dyDescent="0.25">
      <c r="A236" s="3">
        <f t="shared" si="42"/>
        <v>42602</v>
      </c>
      <c r="B236" s="16">
        <v>9</v>
      </c>
      <c r="C236" s="16">
        <v>26</v>
      </c>
      <c r="D236" s="16">
        <v>1179</v>
      </c>
      <c r="E236" s="16">
        <v>4</v>
      </c>
      <c r="F236" s="16">
        <v>23</v>
      </c>
      <c r="G236" s="16">
        <v>112</v>
      </c>
      <c r="H236" s="24">
        <v>2</v>
      </c>
      <c r="I236" s="16">
        <v>4</v>
      </c>
      <c r="J236" s="16">
        <v>4</v>
      </c>
      <c r="K236" s="16">
        <v>5</v>
      </c>
      <c r="L236" s="16">
        <v>1031</v>
      </c>
      <c r="M236">
        <v>0</v>
      </c>
      <c r="N236">
        <v>10</v>
      </c>
      <c r="Q236" s="6">
        <f t="shared" si="29"/>
        <v>3</v>
      </c>
      <c r="R236" s="6">
        <f t="shared" si="30"/>
        <v>2.1666666666666665</v>
      </c>
      <c r="S236" s="6">
        <f t="shared" si="31"/>
        <v>1.0120171673819742</v>
      </c>
      <c r="T236" s="6">
        <f t="shared" si="32"/>
        <v>0.5</v>
      </c>
      <c r="U236" s="6">
        <f t="shared" si="33"/>
        <v>1.3529411764705883</v>
      </c>
      <c r="V236" s="6">
        <f t="shared" si="34"/>
        <v>0.66272189349112431</v>
      </c>
      <c r="W236" s="6">
        <f t="shared" si="35"/>
        <v>0.18181818181818182</v>
      </c>
      <c r="X236" s="6">
        <f t="shared" si="36"/>
        <v>2</v>
      </c>
      <c r="Y236" s="6">
        <f t="shared" si="37"/>
        <v>0.33333333333333331</v>
      </c>
      <c r="Z236" s="6">
        <f t="shared" si="38"/>
        <v>5</v>
      </c>
      <c r="AA236" s="6">
        <f t="shared" si="39"/>
        <v>1.0238331678252235</v>
      </c>
      <c r="AB236" s="6">
        <f t="shared" si="40"/>
        <v>1</v>
      </c>
      <c r="AC236" s="6">
        <f t="shared" si="41"/>
        <v>2</v>
      </c>
    </row>
    <row r="237" spans="1:29" x14ac:dyDescent="0.25">
      <c r="A237" s="3">
        <f t="shared" si="42"/>
        <v>42603</v>
      </c>
      <c r="B237" s="16">
        <v>3</v>
      </c>
      <c r="C237" s="16">
        <v>11</v>
      </c>
      <c r="D237" s="16">
        <v>983</v>
      </c>
      <c r="E237" s="16">
        <v>3</v>
      </c>
      <c r="F237" s="16">
        <v>9</v>
      </c>
      <c r="G237" s="16">
        <v>126</v>
      </c>
      <c r="H237" s="24">
        <v>18</v>
      </c>
      <c r="I237" s="16">
        <v>5</v>
      </c>
      <c r="J237" s="16">
        <v>3</v>
      </c>
      <c r="K237" s="16">
        <v>1</v>
      </c>
      <c r="L237" s="16">
        <v>823</v>
      </c>
      <c r="M237">
        <v>1</v>
      </c>
      <c r="N237">
        <v>7</v>
      </c>
      <c r="Q237" s="6">
        <f t="shared" si="29"/>
        <v>0.75</v>
      </c>
      <c r="R237" s="6">
        <f t="shared" si="30"/>
        <v>0.73333333333333328</v>
      </c>
      <c r="S237" s="6">
        <f t="shared" si="31"/>
        <v>0.88082437275985659</v>
      </c>
      <c r="T237" s="6">
        <f t="shared" si="32"/>
        <v>3</v>
      </c>
      <c r="U237" s="6">
        <f t="shared" si="33"/>
        <v>2.25</v>
      </c>
      <c r="V237" s="6">
        <f t="shared" si="34"/>
        <v>0.78260869565217395</v>
      </c>
      <c r="W237" s="6">
        <f t="shared" si="35"/>
        <v>6</v>
      </c>
      <c r="X237" s="6">
        <f t="shared" si="36"/>
        <v>2.5</v>
      </c>
      <c r="Y237" s="6">
        <f t="shared" si="37"/>
        <v>0.25</v>
      </c>
      <c r="Z237" s="6">
        <f t="shared" si="38"/>
        <v>1</v>
      </c>
      <c r="AA237" s="6">
        <f t="shared" si="39"/>
        <v>1.1336088154269972</v>
      </c>
      <c r="AB237" s="6">
        <f t="shared" si="40"/>
        <v>1</v>
      </c>
      <c r="AC237" s="6">
        <f t="shared" si="41"/>
        <v>1.75</v>
      </c>
    </row>
    <row r="238" spans="1:29" x14ac:dyDescent="0.25">
      <c r="A238" s="3">
        <f t="shared" si="42"/>
        <v>42604</v>
      </c>
      <c r="B238" s="16">
        <v>7</v>
      </c>
      <c r="C238" s="16">
        <v>11</v>
      </c>
      <c r="D238" s="16">
        <v>449</v>
      </c>
      <c r="E238" s="16">
        <v>1</v>
      </c>
      <c r="F238" s="16">
        <v>1</v>
      </c>
      <c r="G238" s="16">
        <v>141</v>
      </c>
      <c r="H238" s="24">
        <v>6</v>
      </c>
      <c r="I238" s="16">
        <v>0</v>
      </c>
      <c r="J238" s="16">
        <v>5</v>
      </c>
      <c r="K238" s="16">
        <v>3</v>
      </c>
      <c r="L238" s="16">
        <v>495</v>
      </c>
      <c r="M238">
        <v>0</v>
      </c>
      <c r="N238">
        <v>2</v>
      </c>
      <c r="Q238" s="6">
        <f t="shared" si="29"/>
        <v>1.75</v>
      </c>
      <c r="R238" s="6">
        <f t="shared" si="30"/>
        <v>0.84615384615384615</v>
      </c>
      <c r="S238" s="6">
        <f t="shared" si="31"/>
        <v>0.85037878787878785</v>
      </c>
      <c r="T238" s="6">
        <f t="shared" si="32"/>
        <v>1</v>
      </c>
      <c r="U238" s="6">
        <f t="shared" si="33"/>
        <v>1</v>
      </c>
      <c r="V238" s="6">
        <f t="shared" si="34"/>
        <v>0.95918367346938771</v>
      </c>
      <c r="W238" s="6">
        <f t="shared" si="35"/>
        <v>1.2</v>
      </c>
      <c r="X238" s="6">
        <f t="shared" si="36"/>
        <v>0</v>
      </c>
      <c r="Y238" s="6">
        <f t="shared" si="37"/>
        <v>0.55555555555555558</v>
      </c>
      <c r="Z238" s="6">
        <f t="shared" si="38"/>
        <v>1</v>
      </c>
      <c r="AA238" s="6">
        <f t="shared" si="39"/>
        <v>0.85051546391752575</v>
      </c>
      <c r="AB238" s="6">
        <f t="shared" si="40"/>
        <v>1</v>
      </c>
      <c r="AC238" s="6">
        <f t="shared" si="41"/>
        <v>1</v>
      </c>
    </row>
    <row r="239" spans="1:29" x14ac:dyDescent="0.25">
      <c r="A239" s="3">
        <f t="shared" si="42"/>
        <v>42605</v>
      </c>
      <c r="B239" s="16">
        <v>4</v>
      </c>
      <c r="C239" s="16">
        <v>12</v>
      </c>
      <c r="D239" s="16">
        <v>494</v>
      </c>
      <c r="E239" s="16">
        <v>4</v>
      </c>
      <c r="F239" s="16">
        <v>15</v>
      </c>
      <c r="G239" s="16">
        <v>133</v>
      </c>
      <c r="H239" s="24">
        <v>4</v>
      </c>
      <c r="I239" s="16">
        <v>2</v>
      </c>
      <c r="J239" s="16">
        <v>3</v>
      </c>
      <c r="K239" s="16">
        <v>1</v>
      </c>
      <c r="L239" s="16">
        <v>679</v>
      </c>
      <c r="M239">
        <v>0</v>
      </c>
      <c r="N239">
        <v>10</v>
      </c>
      <c r="Q239" s="6">
        <f t="shared" si="29"/>
        <v>1</v>
      </c>
      <c r="R239" s="6">
        <f t="shared" si="30"/>
        <v>6</v>
      </c>
      <c r="S239" s="6">
        <f t="shared" si="31"/>
        <v>0.85763888888888884</v>
      </c>
      <c r="T239" s="6">
        <f t="shared" si="32"/>
        <v>0.66666666666666663</v>
      </c>
      <c r="U239" s="6">
        <f t="shared" si="33"/>
        <v>0.625</v>
      </c>
      <c r="V239" s="6">
        <f t="shared" si="34"/>
        <v>0.80606060606060603</v>
      </c>
      <c r="W239" s="6">
        <f t="shared" si="35"/>
        <v>1.3333333333333333</v>
      </c>
      <c r="X239" s="6">
        <f t="shared" si="36"/>
        <v>1</v>
      </c>
      <c r="Y239" s="6">
        <f t="shared" si="37"/>
        <v>0.42857142857142855</v>
      </c>
      <c r="Z239" s="6">
        <f t="shared" si="38"/>
        <v>0.33333333333333331</v>
      </c>
      <c r="AA239" s="6">
        <f t="shared" si="39"/>
        <v>0.87612903225806449</v>
      </c>
      <c r="AB239" s="6">
        <f t="shared" si="40"/>
        <v>1</v>
      </c>
      <c r="AC239" s="6">
        <f t="shared" si="41"/>
        <v>1.6666666666666667</v>
      </c>
    </row>
    <row r="240" spans="1:29" x14ac:dyDescent="0.25">
      <c r="A240" s="3">
        <f t="shared" si="42"/>
        <v>42606</v>
      </c>
      <c r="B240" s="16">
        <v>4</v>
      </c>
      <c r="C240" s="16">
        <v>54</v>
      </c>
      <c r="D240" s="16">
        <v>1295</v>
      </c>
      <c r="E240" s="16">
        <v>9</v>
      </c>
      <c r="F240" s="16">
        <v>16</v>
      </c>
      <c r="G240" s="16">
        <v>125</v>
      </c>
      <c r="H240" s="24">
        <v>16</v>
      </c>
      <c r="I240" s="16">
        <v>5</v>
      </c>
      <c r="J240" s="16">
        <v>5</v>
      </c>
      <c r="K240" s="16">
        <v>1</v>
      </c>
      <c r="L240" s="16">
        <v>1215</v>
      </c>
      <c r="M240">
        <v>0</v>
      </c>
      <c r="N240">
        <v>7</v>
      </c>
      <c r="Q240" s="6">
        <f t="shared" si="29"/>
        <v>0.8</v>
      </c>
      <c r="R240" s="6">
        <f t="shared" si="30"/>
        <v>2.16</v>
      </c>
      <c r="S240" s="6">
        <f t="shared" si="31"/>
        <v>0.92500000000000004</v>
      </c>
      <c r="T240" s="6">
        <f t="shared" si="32"/>
        <v>1</v>
      </c>
      <c r="U240" s="6">
        <f t="shared" si="33"/>
        <v>0.94117647058823528</v>
      </c>
      <c r="V240" s="6">
        <f t="shared" si="34"/>
        <v>0.74404761904761907</v>
      </c>
      <c r="W240" s="6">
        <f t="shared" si="35"/>
        <v>1.3333333333333333</v>
      </c>
      <c r="X240" s="6">
        <f t="shared" si="36"/>
        <v>1.6666666666666667</v>
      </c>
      <c r="Y240" s="6">
        <f t="shared" si="37"/>
        <v>0.7142857142857143</v>
      </c>
      <c r="Z240" s="6">
        <f t="shared" si="38"/>
        <v>0.25</v>
      </c>
      <c r="AA240" s="6">
        <f t="shared" si="39"/>
        <v>0.89010989010989006</v>
      </c>
      <c r="AB240" s="6">
        <f t="shared" si="40"/>
        <v>0</v>
      </c>
      <c r="AC240" s="6">
        <f t="shared" si="41"/>
        <v>0.53846153846153844</v>
      </c>
    </row>
    <row r="241" spans="1:29" x14ac:dyDescent="0.25">
      <c r="A241" s="3">
        <f t="shared" si="42"/>
        <v>42607</v>
      </c>
      <c r="B241" s="16">
        <v>13</v>
      </c>
      <c r="C241" s="16">
        <v>49</v>
      </c>
      <c r="D241" s="16">
        <v>1294</v>
      </c>
      <c r="E241" s="16">
        <v>7</v>
      </c>
      <c r="F241" s="16">
        <v>0</v>
      </c>
      <c r="G241" s="16">
        <v>119</v>
      </c>
      <c r="H241" s="24">
        <v>16</v>
      </c>
      <c r="I241" s="16">
        <v>8</v>
      </c>
      <c r="J241" s="16">
        <v>0</v>
      </c>
      <c r="K241" s="16">
        <v>2</v>
      </c>
      <c r="L241" s="16">
        <v>1090</v>
      </c>
      <c r="M241">
        <v>0</v>
      </c>
      <c r="N241">
        <v>4</v>
      </c>
      <c r="Q241" s="6">
        <f t="shared" si="29"/>
        <v>1.8571428571428572</v>
      </c>
      <c r="R241" s="6">
        <f t="shared" si="30"/>
        <v>0.37121212121212122</v>
      </c>
      <c r="S241" s="6">
        <f t="shared" si="31"/>
        <v>1.0023237800154918</v>
      </c>
      <c r="T241" s="6">
        <f t="shared" si="32"/>
        <v>0.77777777777777779</v>
      </c>
      <c r="U241" s="6">
        <f t="shared" si="33"/>
        <v>0</v>
      </c>
      <c r="V241" s="6">
        <f t="shared" si="34"/>
        <v>0.77777777777777779</v>
      </c>
      <c r="W241" s="6">
        <f t="shared" si="35"/>
        <v>1</v>
      </c>
      <c r="X241" s="6">
        <f t="shared" si="36"/>
        <v>1.3333333333333333</v>
      </c>
      <c r="Y241" s="6">
        <f t="shared" si="37"/>
        <v>0</v>
      </c>
      <c r="Z241" s="6">
        <f t="shared" si="38"/>
        <v>2</v>
      </c>
      <c r="AA241" s="6">
        <f t="shared" si="39"/>
        <v>0.93162393162393164</v>
      </c>
      <c r="AB241" s="6">
        <f t="shared" si="40"/>
        <v>1</v>
      </c>
      <c r="AC241" s="6">
        <f t="shared" si="41"/>
        <v>1</v>
      </c>
    </row>
    <row r="242" spans="1:29" x14ac:dyDescent="0.25">
      <c r="A242" s="3">
        <f t="shared" si="42"/>
        <v>42608</v>
      </c>
      <c r="B242" s="16">
        <v>5</v>
      </c>
      <c r="C242" s="16">
        <v>26</v>
      </c>
      <c r="D242" s="16">
        <v>1146</v>
      </c>
      <c r="E242" s="16">
        <v>7</v>
      </c>
      <c r="F242" s="16">
        <v>32</v>
      </c>
      <c r="G242" s="16">
        <v>117</v>
      </c>
      <c r="H242" s="24">
        <v>12</v>
      </c>
      <c r="I242" s="16">
        <v>3</v>
      </c>
      <c r="J242" s="16">
        <v>1</v>
      </c>
      <c r="K242" s="16">
        <v>1</v>
      </c>
      <c r="L242" s="16">
        <v>970</v>
      </c>
      <c r="M242">
        <v>0</v>
      </c>
      <c r="N242">
        <v>8</v>
      </c>
      <c r="Q242" s="6">
        <f t="shared" si="29"/>
        <v>0.83333333333333337</v>
      </c>
      <c r="R242" s="6">
        <f t="shared" si="30"/>
        <v>1.5294117647058822</v>
      </c>
      <c r="S242" s="6">
        <f t="shared" si="31"/>
        <v>1.0418181818181818</v>
      </c>
      <c r="T242" s="6">
        <f t="shared" si="32"/>
        <v>0.7</v>
      </c>
      <c r="U242" s="6">
        <f t="shared" si="33"/>
        <v>2.6666666666666665</v>
      </c>
      <c r="V242" s="6">
        <f t="shared" si="34"/>
        <v>0.84172661870503596</v>
      </c>
      <c r="W242" s="6">
        <f t="shared" si="35"/>
        <v>2</v>
      </c>
      <c r="X242" s="6">
        <f t="shared" si="36"/>
        <v>0.3</v>
      </c>
      <c r="Y242" s="6">
        <f t="shared" si="37"/>
        <v>0.1111111111111111</v>
      </c>
      <c r="Z242" s="6">
        <f t="shared" si="38"/>
        <v>0.5</v>
      </c>
      <c r="AA242" s="6">
        <f t="shared" si="39"/>
        <v>0.78606158833063211</v>
      </c>
      <c r="AB242" s="6">
        <f t="shared" si="40"/>
        <v>0</v>
      </c>
      <c r="AC242" s="6">
        <f t="shared" si="41"/>
        <v>1.6</v>
      </c>
    </row>
    <row r="243" spans="1:29" x14ac:dyDescent="0.25">
      <c r="A243" s="3">
        <f t="shared" si="42"/>
        <v>42609</v>
      </c>
      <c r="B243" s="16">
        <v>9</v>
      </c>
      <c r="C243" s="16">
        <v>16</v>
      </c>
      <c r="D243" s="16">
        <v>1111</v>
      </c>
      <c r="E243" s="16">
        <v>1</v>
      </c>
      <c r="F243" s="16">
        <v>20</v>
      </c>
      <c r="G243" s="16">
        <v>112</v>
      </c>
      <c r="H243" s="24">
        <v>9</v>
      </c>
      <c r="I243" s="16">
        <v>2</v>
      </c>
      <c r="J243" s="16">
        <v>5</v>
      </c>
      <c r="K243" s="16">
        <v>1</v>
      </c>
      <c r="L243" s="16">
        <v>868</v>
      </c>
      <c r="M243">
        <v>0</v>
      </c>
      <c r="N243">
        <v>6</v>
      </c>
      <c r="Q243" s="6">
        <f t="shared" si="29"/>
        <v>1</v>
      </c>
      <c r="R243" s="6">
        <f t="shared" si="30"/>
        <v>0.61538461538461542</v>
      </c>
      <c r="S243" s="6">
        <f t="shared" si="31"/>
        <v>0.94232400339270572</v>
      </c>
      <c r="T243" s="6">
        <f t="shared" si="32"/>
        <v>0.25</v>
      </c>
      <c r="U243" s="6">
        <f t="shared" si="33"/>
        <v>0.86956521739130432</v>
      </c>
      <c r="V243" s="6">
        <f t="shared" si="34"/>
        <v>1</v>
      </c>
      <c r="W243" s="6">
        <f t="shared" si="35"/>
        <v>4.5</v>
      </c>
      <c r="X243" s="6">
        <f t="shared" si="36"/>
        <v>0.5</v>
      </c>
      <c r="Y243" s="6">
        <f t="shared" si="37"/>
        <v>1.25</v>
      </c>
      <c r="Z243" s="6">
        <f t="shared" si="38"/>
        <v>0.2</v>
      </c>
      <c r="AA243" s="6">
        <f t="shared" si="39"/>
        <v>0.84190106692531519</v>
      </c>
      <c r="AB243" s="6">
        <f t="shared" si="40"/>
        <v>1</v>
      </c>
      <c r="AC243" s="6">
        <f t="shared" si="41"/>
        <v>0.6</v>
      </c>
    </row>
    <row r="244" spans="1:29" x14ac:dyDescent="0.25">
      <c r="A244" s="3">
        <f t="shared" si="42"/>
        <v>42610</v>
      </c>
      <c r="B244" s="16">
        <v>1</v>
      </c>
      <c r="C244" s="16">
        <v>28</v>
      </c>
      <c r="D244" s="16">
        <v>964</v>
      </c>
      <c r="E244" s="16">
        <v>3</v>
      </c>
      <c r="F244" s="16">
        <v>6</v>
      </c>
      <c r="G244" s="16">
        <v>110</v>
      </c>
      <c r="H244" s="24">
        <v>12</v>
      </c>
      <c r="I244" s="16">
        <v>4</v>
      </c>
      <c r="J244" s="16">
        <v>2</v>
      </c>
      <c r="K244" s="16">
        <v>1</v>
      </c>
      <c r="L244" s="16">
        <v>904</v>
      </c>
      <c r="M244">
        <v>0</v>
      </c>
      <c r="N244">
        <v>5</v>
      </c>
      <c r="Q244" s="6">
        <f t="shared" si="29"/>
        <v>0.33333333333333331</v>
      </c>
      <c r="R244" s="6">
        <f t="shared" si="30"/>
        <v>2.5454545454545454</v>
      </c>
      <c r="S244" s="6">
        <f t="shared" si="31"/>
        <v>0.98067141403865721</v>
      </c>
      <c r="T244" s="6">
        <f t="shared" si="32"/>
        <v>1</v>
      </c>
      <c r="U244" s="6">
        <f t="shared" si="33"/>
        <v>0.66666666666666663</v>
      </c>
      <c r="V244" s="6">
        <f t="shared" si="34"/>
        <v>0.87301587301587302</v>
      </c>
      <c r="W244" s="6">
        <f t="shared" si="35"/>
        <v>0.66666666666666663</v>
      </c>
      <c r="X244" s="6">
        <f t="shared" si="36"/>
        <v>0.8</v>
      </c>
      <c r="Y244" s="6">
        <f t="shared" si="37"/>
        <v>0.66666666666666663</v>
      </c>
      <c r="Z244" s="6">
        <f t="shared" si="38"/>
        <v>1</v>
      </c>
      <c r="AA244" s="6">
        <f t="shared" si="39"/>
        <v>1.0984204131227218</v>
      </c>
      <c r="AB244" s="6">
        <f t="shared" si="40"/>
        <v>0</v>
      </c>
      <c r="AC244" s="6">
        <f t="shared" si="41"/>
        <v>0.7142857142857143</v>
      </c>
    </row>
    <row r="245" spans="1:29" x14ac:dyDescent="0.25">
      <c r="A245" s="3">
        <f t="shared" si="42"/>
        <v>42611</v>
      </c>
      <c r="B245" s="16">
        <v>4</v>
      </c>
      <c r="C245" s="16">
        <v>29</v>
      </c>
      <c r="D245" s="16">
        <v>376</v>
      </c>
      <c r="E245" s="16">
        <v>1</v>
      </c>
      <c r="F245" s="16">
        <v>4</v>
      </c>
      <c r="G245" s="16">
        <v>103</v>
      </c>
      <c r="H245" s="24">
        <v>1</v>
      </c>
      <c r="I245" s="16">
        <v>0</v>
      </c>
      <c r="J245" s="16">
        <v>5</v>
      </c>
      <c r="K245" s="16">
        <v>3</v>
      </c>
      <c r="L245" s="16">
        <v>398</v>
      </c>
      <c r="M245">
        <v>0</v>
      </c>
      <c r="N245">
        <v>4</v>
      </c>
      <c r="Q245" s="6">
        <f t="shared" si="29"/>
        <v>0.5714285714285714</v>
      </c>
      <c r="R245" s="6">
        <f t="shared" si="30"/>
        <v>2.6363636363636362</v>
      </c>
      <c r="S245" s="6">
        <f t="shared" si="31"/>
        <v>0.83741648106904232</v>
      </c>
      <c r="T245" s="6">
        <f t="shared" si="32"/>
        <v>1</v>
      </c>
      <c r="U245" s="6">
        <f t="shared" si="33"/>
        <v>4</v>
      </c>
      <c r="V245" s="6">
        <f t="shared" si="34"/>
        <v>0.73049645390070927</v>
      </c>
      <c r="W245" s="6">
        <f t="shared" si="35"/>
        <v>0.16666666666666666</v>
      </c>
      <c r="X245" s="6">
        <f t="shared" si="36"/>
        <v>1</v>
      </c>
      <c r="Y245" s="6">
        <f t="shared" si="37"/>
        <v>1</v>
      </c>
      <c r="Z245" s="6">
        <f t="shared" si="38"/>
        <v>1</v>
      </c>
      <c r="AA245" s="6">
        <f t="shared" si="39"/>
        <v>0.804040404040404</v>
      </c>
      <c r="AB245" s="6">
        <f t="shared" si="40"/>
        <v>1</v>
      </c>
      <c r="AC245" s="6">
        <f t="shared" si="41"/>
        <v>2</v>
      </c>
    </row>
    <row r="246" spans="1:29" x14ac:dyDescent="0.25">
      <c r="A246" s="3">
        <f t="shared" si="42"/>
        <v>42612</v>
      </c>
      <c r="B246" s="16">
        <v>6</v>
      </c>
      <c r="C246" s="16">
        <v>29</v>
      </c>
      <c r="D246" s="16">
        <v>517</v>
      </c>
      <c r="E246" s="16">
        <v>7</v>
      </c>
      <c r="F246" s="16">
        <v>29</v>
      </c>
      <c r="G246" s="16">
        <v>109</v>
      </c>
      <c r="H246" s="24">
        <v>2</v>
      </c>
      <c r="I246" s="16">
        <v>0</v>
      </c>
      <c r="J246" s="16">
        <v>3</v>
      </c>
      <c r="K246" s="16">
        <v>2</v>
      </c>
      <c r="L246" s="16">
        <v>619</v>
      </c>
      <c r="M246">
        <v>0</v>
      </c>
      <c r="N246">
        <v>9</v>
      </c>
      <c r="Q246" s="6">
        <f t="shared" si="29"/>
        <v>1.5</v>
      </c>
      <c r="R246" s="6">
        <f t="shared" si="30"/>
        <v>2.4166666666666665</v>
      </c>
      <c r="S246" s="6">
        <f t="shared" si="31"/>
        <v>1.0465587044534412</v>
      </c>
      <c r="T246" s="6">
        <f t="shared" si="32"/>
        <v>1.75</v>
      </c>
      <c r="U246" s="6">
        <f t="shared" si="33"/>
        <v>1.9333333333333333</v>
      </c>
      <c r="V246" s="6">
        <f t="shared" si="34"/>
        <v>0.81954887218045114</v>
      </c>
      <c r="W246" s="6">
        <f t="shared" si="35"/>
        <v>0.5</v>
      </c>
      <c r="X246" s="6">
        <f t="shared" si="36"/>
        <v>0</v>
      </c>
      <c r="Y246" s="6">
        <f t="shared" si="37"/>
        <v>1</v>
      </c>
      <c r="Z246" s="6">
        <f t="shared" si="38"/>
        <v>2</v>
      </c>
      <c r="AA246" s="6">
        <f t="shared" si="39"/>
        <v>0.91163475699558172</v>
      </c>
      <c r="AB246" s="6">
        <f t="shared" si="40"/>
        <v>1</v>
      </c>
      <c r="AC246" s="6">
        <f t="shared" si="41"/>
        <v>0.9</v>
      </c>
    </row>
    <row r="247" spans="1:29" x14ac:dyDescent="0.25">
      <c r="A247" s="3">
        <f t="shared" si="42"/>
        <v>42613</v>
      </c>
      <c r="B247" s="16">
        <v>8</v>
      </c>
      <c r="C247" s="16">
        <v>60</v>
      </c>
      <c r="D247" s="16">
        <v>1172</v>
      </c>
      <c r="E247" s="16">
        <v>10</v>
      </c>
      <c r="F247" s="16">
        <v>26</v>
      </c>
      <c r="G247" s="16">
        <v>101</v>
      </c>
      <c r="H247" s="24">
        <v>3</v>
      </c>
      <c r="I247" s="16">
        <v>6</v>
      </c>
      <c r="J247" s="16">
        <v>1</v>
      </c>
      <c r="K247" s="16">
        <v>3</v>
      </c>
      <c r="L247" s="16">
        <v>1166</v>
      </c>
      <c r="M247">
        <v>0</v>
      </c>
      <c r="N247">
        <v>6</v>
      </c>
      <c r="Q247" s="6">
        <f t="shared" si="29"/>
        <v>2</v>
      </c>
      <c r="R247" s="6">
        <f t="shared" si="30"/>
        <v>1.1111111111111112</v>
      </c>
      <c r="S247" s="6">
        <f t="shared" si="31"/>
        <v>0.90501930501930505</v>
      </c>
      <c r="T247" s="6">
        <f t="shared" si="32"/>
        <v>1.1111111111111112</v>
      </c>
      <c r="U247" s="6">
        <f t="shared" si="33"/>
        <v>1.625</v>
      </c>
      <c r="V247" s="6">
        <f t="shared" si="34"/>
        <v>0.80800000000000005</v>
      </c>
      <c r="W247" s="6">
        <f t="shared" si="35"/>
        <v>0.1875</v>
      </c>
      <c r="X247" s="6">
        <f t="shared" si="36"/>
        <v>1.2</v>
      </c>
      <c r="Y247" s="6">
        <f t="shared" si="37"/>
        <v>0.2</v>
      </c>
      <c r="Z247" s="6">
        <f t="shared" si="38"/>
        <v>3</v>
      </c>
      <c r="AA247" s="6">
        <f t="shared" si="39"/>
        <v>0.95967078189300414</v>
      </c>
      <c r="AB247" s="6">
        <f t="shared" si="40"/>
        <v>1</v>
      </c>
      <c r="AC247" s="6">
        <f t="shared" si="41"/>
        <v>0.8571428571428571</v>
      </c>
    </row>
    <row r="248" spans="1:29" x14ac:dyDescent="0.25">
      <c r="A248" s="3">
        <f t="shared" si="42"/>
        <v>42614</v>
      </c>
      <c r="B248" s="16">
        <v>6</v>
      </c>
      <c r="C248" s="16">
        <v>44</v>
      </c>
      <c r="D248" s="16">
        <v>1099</v>
      </c>
      <c r="E248" s="16">
        <v>12</v>
      </c>
      <c r="F248" s="16">
        <v>25</v>
      </c>
      <c r="G248" s="16">
        <v>125</v>
      </c>
      <c r="H248" s="24">
        <v>10</v>
      </c>
      <c r="I248" s="16">
        <v>5</v>
      </c>
      <c r="J248" s="16">
        <v>2</v>
      </c>
      <c r="K248" s="16">
        <v>2</v>
      </c>
      <c r="L248" s="16">
        <v>1218</v>
      </c>
      <c r="M248">
        <v>0</v>
      </c>
      <c r="N248">
        <v>3</v>
      </c>
      <c r="Q248" s="6">
        <f t="shared" si="29"/>
        <v>0.46153846153846156</v>
      </c>
      <c r="R248" s="6">
        <f t="shared" si="30"/>
        <v>0.89795918367346939</v>
      </c>
      <c r="S248" s="6">
        <f t="shared" si="31"/>
        <v>0.84930448222565691</v>
      </c>
      <c r="T248" s="6">
        <f t="shared" si="32"/>
        <v>1.7142857142857142</v>
      </c>
      <c r="U248" s="6">
        <f t="shared" si="33"/>
        <v>1</v>
      </c>
      <c r="V248" s="6">
        <f t="shared" si="34"/>
        <v>1.0504201680672269</v>
      </c>
      <c r="W248" s="6">
        <f t="shared" si="35"/>
        <v>0.625</v>
      </c>
      <c r="X248" s="6">
        <f t="shared" si="36"/>
        <v>0.625</v>
      </c>
      <c r="Y248" s="6">
        <f t="shared" si="37"/>
        <v>1</v>
      </c>
      <c r="Z248" s="6">
        <f t="shared" si="38"/>
        <v>1</v>
      </c>
      <c r="AA248" s="6">
        <f t="shared" si="39"/>
        <v>1.1174311926605505</v>
      </c>
      <c r="AB248" s="6">
        <f t="shared" si="40"/>
        <v>1</v>
      </c>
      <c r="AC248" s="6">
        <f t="shared" si="41"/>
        <v>0.75</v>
      </c>
    </row>
    <row r="249" spans="1:29" x14ac:dyDescent="0.25">
      <c r="A249" s="3">
        <f t="shared" si="42"/>
        <v>42615</v>
      </c>
      <c r="B249" s="16">
        <v>10</v>
      </c>
      <c r="C249" s="16">
        <v>41</v>
      </c>
      <c r="D249" s="16">
        <v>1119</v>
      </c>
      <c r="E249" s="16">
        <v>6</v>
      </c>
      <c r="F249" s="16">
        <v>0</v>
      </c>
      <c r="G249" s="16">
        <v>129</v>
      </c>
      <c r="H249" s="24">
        <v>13</v>
      </c>
      <c r="I249" s="16">
        <v>0</v>
      </c>
      <c r="J249" s="16">
        <v>1</v>
      </c>
      <c r="K249" s="16">
        <v>2</v>
      </c>
      <c r="L249" s="16">
        <v>830</v>
      </c>
      <c r="M249">
        <v>0</v>
      </c>
      <c r="N249">
        <v>6</v>
      </c>
      <c r="Q249" s="6">
        <f t="shared" si="29"/>
        <v>2</v>
      </c>
      <c r="R249" s="6">
        <f t="shared" si="30"/>
        <v>1.5769230769230769</v>
      </c>
      <c r="S249" s="6">
        <f t="shared" si="31"/>
        <v>0.97643979057591623</v>
      </c>
      <c r="T249" s="6">
        <f t="shared" si="32"/>
        <v>0.8571428571428571</v>
      </c>
      <c r="U249" s="6">
        <f t="shared" si="33"/>
        <v>0</v>
      </c>
      <c r="V249" s="6">
        <f t="shared" si="34"/>
        <v>1.1025641025641026</v>
      </c>
      <c r="W249" s="6">
        <f t="shared" si="35"/>
        <v>1.0833333333333333</v>
      </c>
      <c r="X249" s="6">
        <f t="shared" si="36"/>
        <v>0</v>
      </c>
      <c r="Y249" s="6">
        <f t="shared" si="37"/>
        <v>1</v>
      </c>
      <c r="Z249" s="6">
        <f t="shared" si="38"/>
        <v>2</v>
      </c>
      <c r="AA249" s="6">
        <f t="shared" si="39"/>
        <v>0.85567010309278346</v>
      </c>
      <c r="AB249" s="6">
        <f t="shared" si="40"/>
        <v>1</v>
      </c>
      <c r="AC249" s="6">
        <f t="shared" si="41"/>
        <v>0.75</v>
      </c>
    </row>
    <row r="250" spans="1:29" x14ac:dyDescent="0.25">
      <c r="A250" s="3">
        <f t="shared" si="42"/>
        <v>42616</v>
      </c>
      <c r="B250" s="16">
        <v>11</v>
      </c>
      <c r="C250" s="16">
        <v>191</v>
      </c>
      <c r="D250" s="16">
        <v>1042</v>
      </c>
      <c r="E250" s="16">
        <v>2</v>
      </c>
      <c r="F250" s="16">
        <v>0</v>
      </c>
      <c r="G250" s="16">
        <v>118</v>
      </c>
      <c r="H250" s="24">
        <v>10</v>
      </c>
      <c r="I250" s="16">
        <v>2</v>
      </c>
      <c r="J250" s="16">
        <v>1</v>
      </c>
      <c r="K250" s="16">
        <v>0</v>
      </c>
      <c r="L250" s="16">
        <v>855</v>
      </c>
      <c r="M250">
        <v>0</v>
      </c>
      <c r="N250">
        <v>0</v>
      </c>
      <c r="Q250" s="6">
        <f t="shared" si="29"/>
        <v>1.2222222222222223</v>
      </c>
      <c r="R250" s="6">
        <f t="shared" si="30"/>
        <v>11.9375</v>
      </c>
      <c r="S250" s="6">
        <f t="shared" si="31"/>
        <v>0.93789378937893786</v>
      </c>
      <c r="T250" s="6">
        <f t="shared" si="32"/>
        <v>2</v>
      </c>
      <c r="U250" s="6">
        <f t="shared" si="33"/>
        <v>0</v>
      </c>
      <c r="V250" s="6">
        <f t="shared" si="34"/>
        <v>1.0535714285714286</v>
      </c>
      <c r="W250" s="6">
        <f t="shared" si="35"/>
        <v>1.1111111111111112</v>
      </c>
      <c r="X250" s="6">
        <f t="shared" si="36"/>
        <v>1</v>
      </c>
      <c r="Y250" s="6">
        <f t="shared" si="37"/>
        <v>0.2</v>
      </c>
      <c r="Z250" s="6">
        <f t="shared" si="38"/>
        <v>0</v>
      </c>
      <c r="AA250" s="6">
        <f t="shared" si="39"/>
        <v>0.98502304147465436</v>
      </c>
      <c r="AB250" s="6">
        <f t="shared" si="40"/>
        <v>1</v>
      </c>
      <c r="AC250" s="6">
        <f t="shared" si="41"/>
        <v>0</v>
      </c>
    </row>
    <row r="251" spans="1:29" x14ac:dyDescent="0.25">
      <c r="A251" s="3">
        <f t="shared" si="42"/>
        <v>42617</v>
      </c>
      <c r="B251" s="16">
        <v>16</v>
      </c>
      <c r="C251" s="16">
        <v>34</v>
      </c>
      <c r="D251" s="16">
        <v>713</v>
      </c>
      <c r="E251" s="16">
        <v>0</v>
      </c>
      <c r="F251" s="16">
        <v>12</v>
      </c>
      <c r="G251" s="16">
        <v>110</v>
      </c>
      <c r="H251" s="24">
        <v>12</v>
      </c>
      <c r="I251" s="16">
        <v>4</v>
      </c>
      <c r="J251" s="16">
        <v>2</v>
      </c>
      <c r="K251" s="16">
        <v>0</v>
      </c>
      <c r="L251" s="16">
        <v>646</v>
      </c>
      <c r="M251">
        <v>0</v>
      </c>
      <c r="N251">
        <v>2</v>
      </c>
      <c r="Q251" s="6">
        <f t="shared" si="29"/>
        <v>16</v>
      </c>
      <c r="R251" s="6">
        <f t="shared" si="30"/>
        <v>1.2142857142857142</v>
      </c>
      <c r="S251" s="6">
        <f t="shared" si="31"/>
        <v>0.73962655601659755</v>
      </c>
      <c r="T251" s="6">
        <f t="shared" si="32"/>
        <v>0</v>
      </c>
      <c r="U251" s="6">
        <f t="shared" si="33"/>
        <v>2</v>
      </c>
      <c r="V251" s="6">
        <f t="shared" si="34"/>
        <v>1</v>
      </c>
      <c r="W251" s="6">
        <f t="shared" si="35"/>
        <v>1</v>
      </c>
      <c r="X251" s="6">
        <f t="shared" si="36"/>
        <v>1</v>
      </c>
      <c r="Y251" s="6">
        <f t="shared" si="37"/>
        <v>1</v>
      </c>
      <c r="Z251" s="6">
        <f t="shared" si="38"/>
        <v>0</v>
      </c>
      <c r="AA251" s="6">
        <f t="shared" si="39"/>
        <v>0.71460176991150437</v>
      </c>
      <c r="AB251" s="6">
        <f t="shared" si="40"/>
        <v>1</v>
      </c>
      <c r="AC251" s="6">
        <f t="shared" si="41"/>
        <v>0.4</v>
      </c>
    </row>
    <row r="252" spans="1:29" x14ac:dyDescent="0.25">
      <c r="A252" s="3">
        <f t="shared" si="42"/>
        <v>42618</v>
      </c>
      <c r="B252" s="16">
        <v>7</v>
      </c>
      <c r="C252" s="16">
        <v>34</v>
      </c>
      <c r="D252" s="16">
        <v>437</v>
      </c>
      <c r="E252" s="16">
        <v>0</v>
      </c>
      <c r="F252" s="16">
        <v>3</v>
      </c>
      <c r="G252" s="16">
        <v>139</v>
      </c>
      <c r="H252" s="24">
        <v>2</v>
      </c>
      <c r="I252" s="16">
        <v>2</v>
      </c>
      <c r="J252" s="16">
        <v>5</v>
      </c>
      <c r="K252" s="16">
        <v>3</v>
      </c>
      <c r="L252" s="16">
        <v>456</v>
      </c>
      <c r="M252">
        <v>0</v>
      </c>
      <c r="N252">
        <v>2</v>
      </c>
      <c r="Q252" s="6">
        <f t="shared" si="29"/>
        <v>1.75</v>
      </c>
      <c r="R252" s="6">
        <f t="shared" si="30"/>
        <v>1.1724137931034482</v>
      </c>
      <c r="S252" s="6">
        <f t="shared" si="31"/>
        <v>1.1622340425531914</v>
      </c>
      <c r="T252" s="6">
        <f t="shared" si="32"/>
        <v>0</v>
      </c>
      <c r="U252" s="6">
        <f t="shared" si="33"/>
        <v>0.75</v>
      </c>
      <c r="V252" s="6">
        <f t="shared" si="34"/>
        <v>1.3495145631067962</v>
      </c>
      <c r="W252" s="6">
        <f t="shared" si="35"/>
        <v>2</v>
      </c>
      <c r="X252" s="6">
        <f t="shared" si="36"/>
        <v>1</v>
      </c>
      <c r="Y252" s="6">
        <f t="shared" si="37"/>
        <v>1</v>
      </c>
      <c r="Z252" s="6">
        <f t="shared" si="38"/>
        <v>1</v>
      </c>
      <c r="AA252" s="6">
        <f t="shared" si="39"/>
        <v>1.1457286432160805</v>
      </c>
      <c r="AB252" s="6">
        <f t="shared" si="40"/>
        <v>1</v>
      </c>
      <c r="AC252" s="6">
        <f t="shared" si="41"/>
        <v>0.5</v>
      </c>
    </row>
    <row r="253" spans="1:29" x14ac:dyDescent="0.25">
      <c r="A253" s="3">
        <f t="shared" si="42"/>
        <v>42619</v>
      </c>
      <c r="B253" s="16">
        <v>12</v>
      </c>
      <c r="C253" s="16">
        <v>33</v>
      </c>
      <c r="D253" s="16">
        <v>290</v>
      </c>
      <c r="E253" s="16">
        <v>4</v>
      </c>
      <c r="F253" s="16">
        <v>25</v>
      </c>
      <c r="G253" s="16">
        <v>117</v>
      </c>
      <c r="H253" s="24">
        <v>3</v>
      </c>
      <c r="I253" s="16">
        <v>0</v>
      </c>
      <c r="J253" s="16">
        <v>1</v>
      </c>
      <c r="K253" s="16">
        <v>1</v>
      </c>
      <c r="L253" s="16">
        <v>315</v>
      </c>
      <c r="M253">
        <v>0</v>
      </c>
      <c r="N253">
        <v>1</v>
      </c>
      <c r="Q253" s="6">
        <f t="shared" si="29"/>
        <v>2</v>
      </c>
      <c r="R253" s="6">
        <f t="shared" si="30"/>
        <v>1.1379310344827587</v>
      </c>
      <c r="S253" s="6">
        <f t="shared" si="31"/>
        <v>0.56092843326885877</v>
      </c>
      <c r="T253" s="6">
        <f t="shared" si="32"/>
        <v>0.5714285714285714</v>
      </c>
      <c r="U253" s="6">
        <f t="shared" si="33"/>
        <v>0.86206896551724133</v>
      </c>
      <c r="V253" s="6">
        <f t="shared" si="34"/>
        <v>1.073394495412844</v>
      </c>
      <c r="W253" s="6">
        <f t="shared" si="35"/>
        <v>1.5</v>
      </c>
      <c r="X253" s="6">
        <f t="shared" si="36"/>
        <v>1</v>
      </c>
      <c r="Y253" s="6">
        <f t="shared" si="37"/>
        <v>0.33333333333333331</v>
      </c>
      <c r="Z253" s="6">
        <f t="shared" si="38"/>
        <v>0.5</v>
      </c>
      <c r="AA253" s="6">
        <f t="shared" si="39"/>
        <v>0.5088852988691438</v>
      </c>
      <c r="AB253" s="6">
        <f t="shared" si="40"/>
        <v>1</v>
      </c>
      <c r="AC253" s="6">
        <f t="shared" si="41"/>
        <v>0.1111111111111111</v>
      </c>
    </row>
    <row r="254" spans="1:29" x14ac:dyDescent="0.25">
      <c r="A254" s="3">
        <f t="shared" si="42"/>
        <v>42620</v>
      </c>
      <c r="B254" s="16">
        <v>10</v>
      </c>
      <c r="C254" s="16">
        <v>81</v>
      </c>
      <c r="D254" s="16">
        <v>483</v>
      </c>
      <c r="E254" s="16">
        <v>4</v>
      </c>
      <c r="F254" s="16">
        <v>38</v>
      </c>
      <c r="G254" s="16">
        <v>132</v>
      </c>
      <c r="H254" s="24">
        <v>32</v>
      </c>
      <c r="I254" s="16">
        <v>1</v>
      </c>
      <c r="J254" s="16">
        <v>2</v>
      </c>
      <c r="K254" s="16">
        <v>1</v>
      </c>
      <c r="L254" s="16">
        <v>516</v>
      </c>
      <c r="M254">
        <v>1</v>
      </c>
      <c r="N254">
        <v>7</v>
      </c>
      <c r="Q254" s="6">
        <f t="shared" si="29"/>
        <v>1.25</v>
      </c>
      <c r="R254" s="6">
        <f t="shared" si="30"/>
        <v>1.35</v>
      </c>
      <c r="S254" s="6">
        <f t="shared" si="31"/>
        <v>0.41211604095563142</v>
      </c>
      <c r="T254" s="6">
        <f t="shared" si="32"/>
        <v>0.4</v>
      </c>
      <c r="U254" s="6">
        <f t="shared" si="33"/>
        <v>1.4615384615384615</v>
      </c>
      <c r="V254" s="6">
        <f t="shared" si="34"/>
        <v>1.306930693069307</v>
      </c>
      <c r="W254" s="6">
        <f t="shared" si="35"/>
        <v>10.666666666666666</v>
      </c>
      <c r="X254" s="6">
        <f t="shared" si="36"/>
        <v>0.16666666666666666</v>
      </c>
      <c r="Y254" s="6">
        <f t="shared" si="37"/>
        <v>2</v>
      </c>
      <c r="Z254" s="6">
        <f t="shared" si="38"/>
        <v>0.33333333333333331</v>
      </c>
      <c r="AA254" s="6">
        <f t="shared" si="39"/>
        <v>0.44253859348198971</v>
      </c>
      <c r="AB254" s="6">
        <f t="shared" si="40"/>
        <v>1</v>
      </c>
      <c r="AC254" s="6">
        <f t="shared" si="41"/>
        <v>1.1666666666666667</v>
      </c>
    </row>
    <row r="255" spans="1:29" x14ac:dyDescent="0.25">
      <c r="A255" s="3">
        <f t="shared" si="42"/>
        <v>42621</v>
      </c>
      <c r="B255" s="16">
        <v>14</v>
      </c>
      <c r="C255" s="16">
        <v>35</v>
      </c>
      <c r="D255" s="16">
        <v>1212</v>
      </c>
      <c r="E255" s="16">
        <v>1</v>
      </c>
      <c r="F255" s="16">
        <v>30</v>
      </c>
      <c r="G255" s="16">
        <v>127</v>
      </c>
      <c r="H255" s="24">
        <v>8</v>
      </c>
      <c r="I255" s="16">
        <v>2</v>
      </c>
      <c r="J255" s="16">
        <v>3</v>
      </c>
      <c r="K255" s="16">
        <v>2</v>
      </c>
      <c r="L255" s="16">
        <v>1136</v>
      </c>
      <c r="M255">
        <v>3</v>
      </c>
      <c r="N255">
        <v>2</v>
      </c>
      <c r="Q255" s="6">
        <f t="shared" si="29"/>
        <v>2.3333333333333335</v>
      </c>
      <c r="R255" s="6">
        <f t="shared" si="30"/>
        <v>0.79545454545454541</v>
      </c>
      <c r="S255" s="6">
        <f t="shared" si="31"/>
        <v>1.1028207461328481</v>
      </c>
      <c r="T255" s="6">
        <f t="shared" si="32"/>
        <v>8.3333333333333329E-2</v>
      </c>
      <c r="U255" s="6">
        <f t="shared" si="33"/>
        <v>1.2</v>
      </c>
      <c r="V255" s="6">
        <f t="shared" si="34"/>
        <v>1.016</v>
      </c>
      <c r="W255" s="6">
        <f t="shared" si="35"/>
        <v>0.8</v>
      </c>
      <c r="X255" s="6">
        <f t="shared" si="36"/>
        <v>0.4</v>
      </c>
      <c r="Y255" s="6">
        <f t="shared" si="37"/>
        <v>1.5</v>
      </c>
      <c r="Z255" s="6">
        <f t="shared" si="38"/>
        <v>1</v>
      </c>
      <c r="AA255" s="6">
        <f t="shared" si="39"/>
        <v>0.93267651888341541</v>
      </c>
      <c r="AB255" s="6">
        <f t="shared" si="40"/>
        <v>1</v>
      </c>
      <c r="AC255" s="6">
        <f t="shared" si="41"/>
        <v>0.66666666666666663</v>
      </c>
    </row>
    <row r="256" spans="1:29" x14ac:dyDescent="0.25">
      <c r="A256" s="3">
        <f t="shared" si="42"/>
        <v>42622</v>
      </c>
      <c r="B256" s="16">
        <v>10</v>
      </c>
      <c r="C256" s="16">
        <v>74</v>
      </c>
      <c r="D256" s="16">
        <v>1092</v>
      </c>
      <c r="E256" s="16">
        <v>9</v>
      </c>
      <c r="F256" s="16">
        <v>19</v>
      </c>
      <c r="G256" s="16">
        <v>129</v>
      </c>
      <c r="H256" s="24">
        <v>14</v>
      </c>
      <c r="I256" s="16">
        <v>3</v>
      </c>
      <c r="J256" s="16">
        <v>5</v>
      </c>
      <c r="K256" s="16">
        <v>2</v>
      </c>
      <c r="L256" s="16">
        <v>922</v>
      </c>
      <c r="M256">
        <v>0</v>
      </c>
      <c r="N256">
        <v>8</v>
      </c>
      <c r="Q256" s="6">
        <f t="shared" si="29"/>
        <v>1</v>
      </c>
      <c r="R256" s="6">
        <f t="shared" si="30"/>
        <v>1.8048780487804879</v>
      </c>
      <c r="S256" s="6">
        <f t="shared" si="31"/>
        <v>0.97587131367292224</v>
      </c>
      <c r="T256" s="6">
        <f t="shared" si="32"/>
        <v>1.5</v>
      </c>
      <c r="U256" s="6">
        <f t="shared" si="33"/>
        <v>1</v>
      </c>
      <c r="V256" s="6">
        <f t="shared" si="34"/>
        <v>1</v>
      </c>
      <c r="W256" s="6">
        <f t="shared" si="35"/>
        <v>1.0769230769230769</v>
      </c>
      <c r="X256" s="6">
        <f t="shared" si="36"/>
        <v>1</v>
      </c>
      <c r="Y256" s="6">
        <f t="shared" si="37"/>
        <v>5</v>
      </c>
      <c r="Z256" s="6">
        <f t="shared" si="38"/>
        <v>1</v>
      </c>
      <c r="AA256" s="6">
        <f t="shared" si="39"/>
        <v>1.110843373493976</v>
      </c>
      <c r="AB256" s="6">
        <f t="shared" si="40"/>
        <v>1</v>
      </c>
      <c r="AC256" s="6">
        <f t="shared" si="41"/>
        <v>1.3333333333333333</v>
      </c>
    </row>
    <row r="257" spans="1:29" x14ac:dyDescent="0.25">
      <c r="A257" s="3">
        <f t="shared" si="42"/>
        <v>42623</v>
      </c>
      <c r="B257" s="16">
        <v>10</v>
      </c>
      <c r="C257" s="16">
        <v>50</v>
      </c>
      <c r="D257" s="16">
        <v>1096</v>
      </c>
      <c r="E257" s="16">
        <v>4</v>
      </c>
      <c r="F257" s="16">
        <v>80</v>
      </c>
      <c r="G257" s="16">
        <v>115</v>
      </c>
      <c r="H257" s="24">
        <v>6</v>
      </c>
      <c r="I257" s="16">
        <v>3</v>
      </c>
      <c r="J257" s="16">
        <v>0</v>
      </c>
      <c r="K257" s="16">
        <v>4</v>
      </c>
      <c r="L257" s="16">
        <v>899</v>
      </c>
      <c r="M257">
        <v>0</v>
      </c>
      <c r="N257">
        <v>0</v>
      </c>
      <c r="Q257" s="6">
        <f t="shared" ref="Q257:Q320" si="43">IF(ISERROR(B257/B250),1,B257/B250)</f>
        <v>0.90909090909090906</v>
      </c>
      <c r="R257" s="6">
        <f t="shared" ref="R257:R320" si="44">IF(ISERROR(C257/C250),1,C257/C250)</f>
        <v>0.26178010471204188</v>
      </c>
      <c r="S257" s="6">
        <f t="shared" ref="S257:S320" si="45">IF(ISERROR(D257/D250),1,D257/D250)</f>
        <v>1.051823416506718</v>
      </c>
      <c r="T257" s="6">
        <f t="shared" ref="T257:T320" si="46">IF(ISERROR(E257/E250),1,E257/E250)</f>
        <v>2</v>
      </c>
      <c r="U257" s="6">
        <f t="shared" ref="U257:U320" si="47">IF(ISERROR(F257/F250),1,F257/F250)</f>
        <v>1</v>
      </c>
      <c r="V257" s="6">
        <f t="shared" ref="V257:V320" si="48">IF(ISERROR(G257/G250),1,G257/G250)</f>
        <v>0.97457627118644063</v>
      </c>
      <c r="W257" s="6">
        <f t="shared" ref="W257:W320" si="49">IF(ISERROR(H257/H250),1,H257/H250)</f>
        <v>0.6</v>
      </c>
      <c r="X257" s="6">
        <f t="shared" ref="X257:X320" si="50">IF(ISERROR(I257/I250),1,I257/I250)</f>
        <v>1.5</v>
      </c>
      <c r="Y257" s="6">
        <f t="shared" ref="Y257:Y320" si="51">IF(ISERROR(J257/J250),1,J257/J250)</f>
        <v>0</v>
      </c>
      <c r="Z257" s="6">
        <f t="shared" ref="Z257:Z320" si="52">IF(ISERROR(K257/K250),1,K257/K250)</f>
        <v>1</v>
      </c>
      <c r="AA257" s="6">
        <f t="shared" ref="AA257:AA320" si="53">IF(ISERROR(L257/L250),1,L257/L250)</f>
        <v>1.0514619883040937</v>
      </c>
      <c r="AB257" s="6">
        <f t="shared" ref="AB257:AB320" si="54">IF(ISERROR(M257/M250),1,M257/M250)</f>
        <v>1</v>
      </c>
      <c r="AC257" s="6">
        <f t="shared" ref="AC257:AC320" si="55">IF(ISERROR(N257/N250),1,N257/N250)</f>
        <v>1</v>
      </c>
    </row>
    <row r="258" spans="1:29" x14ac:dyDescent="0.25">
      <c r="A258" s="3">
        <f t="shared" si="42"/>
        <v>42624</v>
      </c>
      <c r="B258" s="16">
        <v>6</v>
      </c>
      <c r="C258" s="16">
        <v>36</v>
      </c>
      <c r="D258" s="16">
        <v>712</v>
      </c>
      <c r="E258" s="16">
        <v>4</v>
      </c>
      <c r="F258" s="16">
        <v>17</v>
      </c>
      <c r="G258" s="16">
        <v>116</v>
      </c>
      <c r="H258" s="24">
        <v>9</v>
      </c>
      <c r="I258" s="16">
        <v>1</v>
      </c>
      <c r="J258" s="16">
        <v>2</v>
      </c>
      <c r="K258" s="16">
        <v>1</v>
      </c>
      <c r="L258" s="16">
        <v>800</v>
      </c>
      <c r="M258">
        <v>2</v>
      </c>
      <c r="N258">
        <v>7</v>
      </c>
      <c r="Q258" s="6">
        <f t="shared" si="43"/>
        <v>0.375</v>
      </c>
      <c r="R258" s="6">
        <f t="shared" si="44"/>
        <v>1.0588235294117647</v>
      </c>
      <c r="S258" s="6">
        <f t="shared" si="45"/>
        <v>0.99859747545582045</v>
      </c>
      <c r="T258" s="6">
        <f t="shared" si="46"/>
        <v>1</v>
      </c>
      <c r="U258" s="6">
        <f t="shared" si="47"/>
        <v>1.4166666666666667</v>
      </c>
      <c r="V258" s="6">
        <f t="shared" si="48"/>
        <v>1.0545454545454545</v>
      </c>
      <c r="W258" s="6">
        <f t="shared" si="49"/>
        <v>0.75</v>
      </c>
      <c r="X258" s="6">
        <f t="shared" si="50"/>
        <v>0.25</v>
      </c>
      <c r="Y258" s="6">
        <f t="shared" si="51"/>
        <v>1</v>
      </c>
      <c r="Z258" s="6">
        <f t="shared" si="52"/>
        <v>1</v>
      </c>
      <c r="AA258" s="6">
        <f t="shared" si="53"/>
        <v>1.2383900928792571</v>
      </c>
      <c r="AB258" s="6">
        <f t="shared" si="54"/>
        <v>1</v>
      </c>
      <c r="AC258" s="6">
        <f t="shared" si="55"/>
        <v>3.5</v>
      </c>
    </row>
    <row r="259" spans="1:29" x14ac:dyDescent="0.25">
      <c r="A259" s="3">
        <f t="shared" ref="A259:A322" si="56">A258+1</f>
        <v>42625</v>
      </c>
      <c r="B259" s="16">
        <v>7</v>
      </c>
      <c r="C259" s="16">
        <v>34</v>
      </c>
      <c r="D259" s="16">
        <v>401</v>
      </c>
      <c r="E259" s="16">
        <v>1</v>
      </c>
      <c r="F259" s="16">
        <v>6</v>
      </c>
      <c r="G259" s="16">
        <v>128</v>
      </c>
      <c r="H259" s="24">
        <v>5</v>
      </c>
      <c r="I259" s="16">
        <v>1</v>
      </c>
      <c r="J259" s="16">
        <v>4</v>
      </c>
      <c r="K259" s="16">
        <v>2</v>
      </c>
      <c r="L259" s="16">
        <v>389</v>
      </c>
      <c r="M259">
        <v>1</v>
      </c>
      <c r="N259">
        <v>1</v>
      </c>
      <c r="Q259" s="6">
        <f t="shared" si="43"/>
        <v>1</v>
      </c>
      <c r="R259" s="6">
        <f t="shared" si="44"/>
        <v>1</v>
      </c>
      <c r="S259" s="6">
        <f t="shared" si="45"/>
        <v>0.91762013729977121</v>
      </c>
      <c r="T259" s="6">
        <f t="shared" si="46"/>
        <v>1</v>
      </c>
      <c r="U259" s="6">
        <f t="shared" si="47"/>
        <v>2</v>
      </c>
      <c r="V259" s="6">
        <f t="shared" si="48"/>
        <v>0.92086330935251803</v>
      </c>
      <c r="W259" s="6">
        <f t="shared" si="49"/>
        <v>2.5</v>
      </c>
      <c r="X259" s="6">
        <f t="shared" si="50"/>
        <v>0.5</v>
      </c>
      <c r="Y259" s="6">
        <f t="shared" si="51"/>
        <v>0.8</v>
      </c>
      <c r="Z259" s="6">
        <f t="shared" si="52"/>
        <v>0.66666666666666663</v>
      </c>
      <c r="AA259" s="6">
        <f t="shared" si="53"/>
        <v>0.85307017543859653</v>
      </c>
      <c r="AB259" s="6">
        <f t="shared" si="54"/>
        <v>1</v>
      </c>
      <c r="AC259" s="6">
        <f t="shared" si="55"/>
        <v>0.5</v>
      </c>
    </row>
    <row r="260" spans="1:29" x14ac:dyDescent="0.25">
      <c r="A260" s="3">
        <f t="shared" si="56"/>
        <v>42626</v>
      </c>
      <c r="B260" s="16">
        <v>14</v>
      </c>
      <c r="C260" s="16">
        <v>34</v>
      </c>
      <c r="D260" s="16">
        <v>478</v>
      </c>
      <c r="E260" s="16">
        <v>8</v>
      </c>
      <c r="F260" s="16">
        <v>34</v>
      </c>
      <c r="G260" s="16">
        <v>156</v>
      </c>
      <c r="H260" s="24">
        <v>9</v>
      </c>
      <c r="I260" s="16">
        <v>2</v>
      </c>
      <c r="J260" s="16">
        <v>2</v>
      </c>
      <c r="K260" s="16">
        <v>2</v>
      </c>
      <c r="L260" s="16">
        <v>454</v>
      </c>
      <c r="M260">
        <v>0</v>
      </c>
      <c r="N260">
        <v>8</v>
      </c>
      <c r="Q260" s="6">
        <f t="shared" si="43"/>
        <v>1.1666666666666667</v>
      </c>
      <c r="R260" s="6">
        <f t="shared" si="44"/>
        <v>1.0303030303030303</v>
      </c>
      <c r="S260" s="6">
        <f t="shared" si="45"/>
        <v>1.6482758620689655</v>
      </c>
      <c r="T260" s="6">
        <f t="shared" si="46"/>
        <v>2</v>
      </c>
      <c r="U260" s="6">
        <f t="shared" si="47"/>
        <v>1.36</v>
      </c>
      <c r="V260" s="6">
        <f t="shared" si="48"/>
        <v>1.3333333333333333</v>
      </c>
      <c r="W260" s="6">
        <f t="shared" si="49"/>
        <v>3</v>
      </c>
      <c r="X260" s="6">
        <f t="shared" si="50"/>
        <v>1</v>
      </c>
      <c r="Y260" s="6">
        <f t="shared" si="51"/>
        <v>2</v>
      </c>
      <c r="Z260" s="6">
        <f t="shared" si="52"/>
        <v>2</v>
      </c>
      <c r="AA260" s="6">
        <f t="shared" si="53"/>
        <v>1.4412698412698413</v>
      </c>
      <c r="AB260" s="6">
        <f t="shared" si="54"/>
        <v>1</v>
      </c>
      <c r="AC260" s="6">
        <f t="shared" si="55"/>
        <v>8</v>
      </c>
    </row>
    <row r="261" spans="1:29" x14ac:dyDescent="0.25">
      <c r="A261" s="3">
        <f t="shared" si="56"/>
        <v>42627</v>
      </c>
      <c r="B261" s="16">
        <v>9</v>
      </c>
      <c r="C261" s="16">
        <v>162</v>
      </c>
      <c r="D261" s="16">
        <v>1199</v>
      </c>
      <c r="E261" s="16">
        <v>9</v>
      </c>
      <c r="F261" s="16">
        <v>49</v>
      </c>
      <c r="G261" s="16">
        <v>140</v>
      </c>
      <c r="H261" s="24">
        <v>27</v>
      </c>
      <c r="I261" s="16">
        <v>2</v>
      </c>
      <c r="J261" s="16">
        <v>2</v>
      </c>
      <c r="K261" s="16">
        <v>1</v>
      </c>
      <c r="L261" s="16">
        <v>1090</v>
      </c>
      <c r="M261">
        <v>3</v>
      </c>
      <c r="N261">
        <v>9</v>
      </c>
      <c r="Q261" s="6">
        <f t="shared" si="43"/>
        <v>0.9</v>
      </c>
      <c r="R261" s="6">
        <f t="shared" si="44"/>
        <v>2</v>
      </c>
      <c r="S261" s="6">
        <f t="shared" si="45"/>
        <v>2.4824016563146998</v>
      </c>
      <c r="T261" s="6">
        <f t="shared" si="46"/>
        <v>2.25</v>
      </c>
      <c r="U261" s="6">
        <f t="shared" si="47"/>
        <v>1.2894736842105263</v>
      </c>
      <c r="V261" s="6">
        <f t="shared" si="48"/>
        <v>1.0606060606060606</v>
      </c>
      <c r="W261" s="6">
        <f t="shared" si="49"/>
        <v>0.84375</v>
      </c>
      <c r="X261" s="6">
        <f t="shared" si="50"/>
        <v>2</v>
      </c>
      <c r="Y261" s="6">
        <f t="shared" si="51"/>
        <v>1</v>
      </c>
      <c r="Z261" s="6">
        <f t="shared" si="52"/>
        <v>1</v>
      </c>
      <c r="AA261" s="6">
        <f t="shared" si="53"/>
        <v>2.112403100775194</v>
      </c>
      <c r="AB261" s="6">
        <f t="shared" si="54"/>
        <v>3</v>
      </c>
      <c r="AC261" s="6">
        <f t="shared" si="55"/>
        <v>1.2857142857142858</v>
      </c>
    </row>
    <row r="262" spans="1:29" x14ac:dyDescent="0.25">
      <c r="A262" s="3">
        <f t="shared" si="56"/>
        <v>42628</v>
      </c>
      <c r="B262" s="16">
        <v>12</v>
      </c>
      <c r="C262" s="16">
        <v>248</v>
      </c>
      <c r="D262" s="16">
        <v>1013</v>
      </c>
      <c r="E262" s="16">
        <v>4</v>
      </c>
      <c r="F262" s="16">
        <v>46</v>
      </c>
      <c r="G262" s="16">
        <v>179</v>
      </c>
      <c r="H262" s="24">
        <v>20</v>
      </c>
      <c r="I262" s="16">
        <v>2</v>
      </c>
      <c r="J262" s="16">
        <v>3</v>
      </c>
      <c r="K262" s="16">
        <v>2</v>
      </c>
      <c r="L262" s="16">
        <v>967</v>
      </c>
      <c r="M262">
        <v>1</v>
      </c>
      <c r="N262">
        <v>5</v>
      </c>
      <c r="Q262" s="6">
        <f t="shared" si="43"/>
        <v>0.8571428571428571</v>
      </c>
      <c r="R262" s="6">
        <f t="shared" si="44"/>
        <v>7.0857142857142854</v>
      </c>
      <c r="S262" s="6">
        <f t="shared" si="45"/>
        <v>0.83580858085808585</v>
      </c>
      <c r="T262" s="6">
        <f t="shared" si="46"/>
        <v>4</v>
      </c>
      <c r="U262" s="6">
        <f t="shared" si="47"/>
        <v>1.5333333333333334</v>
      </c>
      <c r="V262" s="6">
        <f t="shared" si="48"/>
        <v>1.4094488188976377</v>
      </c>
      <c r="W262" s="6">
        <f t="shared" si="49"/>
        <v>2.5</v>
      </c>
      <c r="X262" s="6">
        <f t="shared" si="50"/>
        <v>1</v>
      </c>
      <c r="Y262" s="6">
        <f t="shared" si="51"/>
        <v>1</v>
      </c>
      <c r="Z262" s="6">
        <f t="shared" si="52"/>
        <v>1</v>
      </c>
      <c r="AA262" s="6">
        <f t="shared" si="53"/>
        <v>0.85123239436619713</v>
      </c>
      <c r="AB262" s="6">
        <f t="shared" si="54"/>
        <v>0.33333333333333331</v>
      </c>
      <c r="AC262" s="6">
        <f t="shared" si="55"/>
        <v>2.5</v>
      </c>
    </row>
    <row r="263" spans="1:29" x14ac:dyDescent="0.25">
      <c r="A263" s="3">
        <f t="shared" si="56"/>
        <v>42629</v>
      </c>
      <c r="B263" s="16">
        <v>13</v>
      </c>
      <c r="C263" s="16">
        <v>168</v>
      </c>
      <c r="D263" s="16">
        <v>884</v>
      </c>
      <c r="E263" s="16">
        <v>8</v>
      </c>
      <c r="F263" s="16">
        <v>50</v>
      </c>
      <c r="G263" s="16">
        <v>176</v>
      </c>
      <c r="H263" s="24">
        <v>21</v>
      </c>
      <c r="I263" s="16">
        <v>6</v>
      </c>
      <c r="J263" s="16">
        <v>5</v>
      </c>
      <c r="K263" s="16">
        <v>1</v>
      </c>
      <c r="L263" s="16">
        <v>857</v>
      </c>
      <c r="M263">
        <v>1</v>
      </c>
      <c r="N263">
        <v>7</v>
      </c>
      <c r="Q263" s="6">
        <f t="shared" si="43"/>
        <v>1.3</v>
      </c>
      <c r="R263" s="6">
        <f t="shared" si="44"/>
        <v>2.2702702702702702</v>
      </c>
      <c r="S263" s="6">
        <f t="shared" si="45"/>
        <v>0.80952380952380953</v>
      </c>
      <c r="T263" s="6">
        <f t="shared" si="46"/>
        <v>0.88888888888888884</v>
      </c>
      <c r="U263" s="6">
        <f t="shared" si="47"/>
        <v>2.6315789473684212</v>
      </c>
      <c r="V263" s="6">
        <f t="shared" si="48"/>
        <v>1.3643410852713178</v>
      </c>
      <c r="W263" s="6">
        <f t="shared" si="49"/>
        <v>1.5</v>
      </c>
      <c r="X263" s="6">
        <f t="shared" si="50"/>
        <v>2</v>
      </c>
      <c r="Y263" s="6">
        <f t="shared" si="51"/>
        <v>1</v>
      </c>
      <c r="Z263" s="6">
        <f t="shared" si="52"/>
        <v>0.5</v>
      </c>
      <c r="AA263" s="6">
        <f t="shared" si="53"/>
        <v>0.92950108459869851</v>
      </c>
      <c r="AB263" s="6">
        <f t="shared" si="54"/>
        <v>1</v>
      </c>
      <c r="AC263" s="6">
        <f t="shared" si="55"/>
        <v>0.875</v>
      </c>
    </row>
    <row r="264" spans="1:29" x14ac:dyDescent="0.25">
      <c r="A264" s="3">
        <f t="shared" si="56"/>
        <v>42630</v>
      </c>
      <c r="B264" s="16">
        <v>10</v>
      </c>
      <c r="C264" s="16">
        <v>93</v>
      </c>
      <c r="D264" s="16">
        <v>956</v>
      </c>
      <c r="E264" s="16">
        <v>7</v>
      </c>
      <c r="F264" s="16">
        <v>153</v>
      </c>
      <c r="G264" s="16">
        <v>144</v>
      </c>
      <c r="H264" s="24">
        <v>27</v>
      </c>
      <c r="I264" s="16">
        <v>7</v>
      </c>
      <c r="J264" s="16">
        <v>1</v>
      </c>
      <c r="K264" s="16">
        <v>1</v>
      </c>
      <c r="L264" s="16">
        <v>826</v>
      </c>
      <c r="M264">
        <v>3</v>
      </c>
      <c r="N264" s="25">
        <v>5</v>
      </c>
      <c r="Q264" s="6">
        <f t="shared" si="43"/>
        <v>1</v>
      </c>
      <c r="R264" s="6">
        <f t="shared" si="44"/>
        <v>1.86</v>
      </c>
      <c r="S264" s="6">
        <f t="shared" si="45"/>
        <v>0.87226277372262773</v>
      </c>
      <c r="T264" s="6">
        <f t="shared" si="46"/>
        <v>1.75</v>
      </c>
      <c r="U264" s="6">
        <f t="shared" si="47"/>
        <v>1.9125000000000001</v>
      </c>
      <c r="V264" s="6">
        <f t="shared" si="48"/>
        <v>1.2521739130434784</v>
      </c>
      <c r="W264" s="6">
        <f t="shared" si="49"/>
        <v>4.5</v>
      </c>
      <c r="X264" s="6">
        <f t="shared" si="50"/>
        <v>2.3333333333333335</v>
      </c>
      <c r="Y264" s="6">
        <f t="shared" si="51"/>
        <v>1</v>
      </c>
      <c r="Z264" s="6">
        <f t="shared" si="52"/>
        <v>0.25</v>
      </c>
      <c r="AA264" s="6">
        <f t="shared" si="53"/>
        <v>0.91879866518353726</v>
      </c>
      <c r="AB264" s="6">
        <f t="shared" si="54"/>
        <v>1</v>
      </c>
      <c r="AC264" s="6">
        <f t="shared" si="55"/>
        <v>1</v>
      </c>
    </row>
    <row r="265" spans="1:29" x14ac:dyDescent="0.25">
      <c r="A265" s="3">
        <f t="shared" si="56"/>
        <v>42631</v>
      </c>
      <c r="B265" s="16">
        <v>24</v>
      </c>
      <c r="C265" s="16">
        <v>58</v>
      </c>
      <c r="D265" s="16">
        <v>664</v>
      </c>
      <c r="E265" s="16">
        <v>2</v>
      </c>
      <c r="F265" s="16">
        <v>26</v>
      </c>
      <c r="G265" s="16">
        <v>166</v>
      </c>
      <c r="H265" s="24">
        <v>27</v>
      </c>
      <c r="I265" s="16">
        <v>2</v>
      </c>
      <c r="J265" s="16">
        <v>1</v>
      </c>
      <c r="K265" s="16">
        <v>1</v>
      </c>
      <c r="L265" s="16">
        <v>708</v>
      </c>
      <c r="M265">
        <v>0</v>
      </c>
      <c r="N265" s="25">
        <v>6</v>
      </c>
      <c r="Q265" s="6">
        <f t="shared" si="43"/>
        <v>4</v>
      </c>
      <c r="R265" s="6">
        <f t="shared" si="44"/>
        <v>1.6111111111111112</v>
      </c>
      <c r="S265" s="6">
        <f t="shared" si="45"/>
        <v>0.93258426966292129</v>
      </c>
      <c r="T265" s="6">
        <f t="shared" si="46"/>
        <v>0.5</v>
      </c>
      <c r="U265" s="6">
        <f t="shared" si="47"/>
        <v>1.5294117647058822</v>
      </c>
      <c r="V265" s="6">
        <f t="shared" si="48"/>
        <v>1.4310344827586208</v>
      </c>
      <c r="W265" s="6">
        <f t="shared" si="49"/>
        <v>3</v>
      </c>
      <c r="X265" s="6">
        <f t="shared" si="50"/>
        <v>2</v>
      </c>
      <c r="Y265" s="6">
        <f t="shared" si="51"/>
        <v>0.5</v>
      </c>
      <c r="Z265" s="6">
        <f t="shared" si="52"/>
        <v>1</v>
      </c>
      <c r="AA265" s="6">
        <f t="shared" si="53"/>
        <v>0.88500000000000001</v>
      </c>
      <c r="AB265" s="6">
        <f t="shared" si="54"/>
        <v>0</v>
      </c>
      <c r="AC265" s="6">
        <f t="shared" si="55"/>
        <v>0.8571428571428571</v>
      </c>
    </row>
    <row r="266" spans="1:29" x14ac:dyDescent="0.25">
      <c r="A266" s="3">
        <f t="shared" si="56"/>
        <v>42632</v>
      </c>
      <c r="B266" s="16">
        <v>15</v>
      </c>
      <c r="C266" s="16">
        <v>58</v>
      </c>
      <c r="D266" s="16">
        <v>299</v>
      </c>
      <c r="E266" s="16">
        <v>4</v>
      </c>
      <c r="F266" s="16">
        <v>11</v>
      </c>
      <c r="G266" s="16">
        <v>183</v>
      </c>
      <c r="H266" s="24">
        <v>18</v>
      </c>
      <c r="I266" s="16">
        <v>4</v>
      </c>
      <c r="J266" s="16">
        <v>7</v>
      </c>
      <c r="K266" s="16">
        <v>4</v>
      </c>
      <c r="L266" s="16">
        <v>330</v>
      </c>
      <c r="M266">
        <v>0</v>
      </c>
      <c r="N266" s="25">
        <v>6</v>
      </c>
      <c r="Q266" s="6">
        <f t="shared" si="43"/>
        <v>2.1428571428571428</v>
      </c>
      <c r="R266" s="6">
        <f t="shared" si="44"/>
        <v>1.7058823529411764</v>
      </c>
      <c r="S266" s="6">
        <f t="shared" si="45"/>
        <v>0.74563591022443887</v>
      </c>
      <c r="T266" s="6">
        <f t="shared" si="46"/>
        <v>4</v>
      </c>
      <c r="U266" s="6">
        <f t="shared" si="47"/>
        <v>1.8333333333333333</v>
      </c>
      <c r="V266" s="6">
        <f t="shared" si="48"/>
        <v>1.4296875</v>
      </c>
      <c r="W266" s="6">
        <f t="shared" si="49"/>
        <v>3.6</v>
      </c>
      <c r="X266" s="6">
        <f t="shared" si="50"/>
        <v>4</v>
      </c>
      <c r="Y266" s="6">
        <f t="shared" si="51"/>
        <v>1.75</v>
      </c>
      <c r="Z266" s="6">
        <f t="shared" si="52"/>
        <v>2</v>
      </c>
      <c r="AA266" s="6">
        <f t="shared" si="53"/>
        <v>0.84832904884318761</v>
      </c>
      <c r="AB266" s="6">
        <f t="shared" si="54"/>
        <v>0</v>
      </c>
      <c r="AC266" s="6">
        <f t="shared" si="55"/>
        <v>6</v>
      </c>
    </row>
    <row r="267" spans="1:29" x14ac:dyDescent="0.25">
      <c r="A267" s="3">
        <f t="shared" si="56"/>
        <v>42633</v>
      </c>
      <c r="B267" s="16">
        <v>17</v>
      </c>
      <c r="C267" s="16">
        <v>58</v>
      </c>
      <c r="D267" s="16">
        <v>379</v>
      </c>
      <c r="E267" s="16">
        <v>11</v>
      </c>
      <c r="F267" s="16">
        <v>53</v>
      </c>
      <c r="G267" s="16">
        <v>177</v>
      </c>
      <c r="H267" s="24">
        <v>11</v>
      </c>
      <c r="I267" s="16">
        <v>2</v>
      </c>
      <c r="J267" s="16">
        <v>4</v>
      </c>
      <c r="K267" s="16">
        <v>2</v>
      </c>
      <c r="L267" s="16">
        <v>455</v>
      </c>
      <c r="M267">
        <v>0</v>
      </c>
      <c r="N267" s="25">
        <v>11</v>
      </c>
      <c r="Q267" s="6">
        <f t="shared" si="43"/>
        <v>1.2142857142857142</v>
      </c>
      <c r="R267" s="6">
        <f t="shared" si="44"/>
        <v>1.7058823529411764</v>
      </c>
      <c r="S267" s="6">
        <f t="shared" si="45"/>
        <v>0.79288702928870292</v>
      </c>
      <c r="T267" s="6">
        <f t="shared" si="46"/>
        <v>1.375</v>
      </c>
      <c r="U267" s="6">
        <f t="shared" si="47"/>
        <v>1.5588235294117647</v>
      </c>
      <c r="V267" s="6">
        <f t="shared" si="48"/>
        <v>1.1346153846153846</v>
      </c>
      <c r="W267" s="6">
        <f t="shared" si="49"/>
        <v>1.2222222222222223</v>
      </c>
      <c r="X267" s="6">
        <f t="shared" si="50"/>
        <v>1</v>
      </c>
      <c r="Y267" s="6">
        <f t="shared" si="51"/>
        <v>2</v>
      </c>
      <c r="Z267" s="6">
        <f t="shared" si="52"/>
        <v>1</v>
      </c>
      <c r="AA267" s="6">
        <f t="shared" si="53"/>
        <v>1.0022026431718061</v>
      </c>
      <c r="AB267" s="6">
        <f t="shared" si="54"/>
        <v>1</v>
      </c>
      <c r="AC267" s="6">
        <f t="shared" si="55"/>
        <v>1.375</v>
      </c>
    </row>
    <row r="268" spans="1:29" x14ac:dyDescent="0.25">
      <c r="A268" s="3">
        <f t="shared" si="56"/>
        <v>42634</v>
      </c>
      <c r="B268" s="16">
        <v>14</v>
      </c>
      <c r="C268" s="16">
        <v>250</v>
      </c>
      <c r="D268" s="16">
        <v>982</v>
      </c>
      <c r="E268" s="16">
        <v>10</v>
      </c>
      <c r="F268" s="16">
        <v>78</v>
      </c>
      <c r="G268" s="16">
        <v>178</v>
      </c>
      <c r="H268" s="24">
        <v>37</v>
      </c>
      <c r="I268" s="16">
        <v>10</v>
      </c>
      <c r="J268" s="16">
        <v>2</v>
      </c>
      <c r="K268" s="16">
        <v>1</v>
      </c>
      <c r="L268" s="16">
        <v>809</v>
      </c>
      <c r="M268">
        <v>0</v>
      </c>
      <c r="N268" s="25">
        <v>6</v>
      </c>
      <c r="Q268" s="6">
        <f t="shared" si="43"/>
        <v>1.5555555555555556</v>
      </c>
      <c r="R268" s="6">
        <f t="shared" si="44"/>
        <v>1.5432098765432098</v>
      </c>
      <c r="S268" s="6">
        <f t="shared" si="45"/>
        <v>0.81901584653878234</v>
      </c>
      <c r="T268" s="6">
        <f t="shared" si="46"/>
        <v>1.1111111111111112</v>
      </c>
      <c r="U268" s="6">
        <f t="shared" si="47"/>
        <v>1.5918367346938775</v>
      </c>
      <c r="V268" s="6">
        <f t="shared" si="48"/>
        <v>1.2714285714285714</v>
      </c>
      <c r="W268" s="6">
        <f t="shared" si="49"/>
        <v>1.3703703703703705</v>
      </c>
      <c r="X268" s="6">
        <f t="shared" si="50"/>
        <v>5</v>
      </c>
      <c r="Y268" s="6">
        <f t="shared" si="51"/>
        <v>1</v>
      </c>
      <c r="Z268" s="6">
        <f t="shared" si="52"/>
        <v>1</v>
      </c>
      <c r="AA268" s="6">
        <f t="shared" si="53"/>
        <v>0.74220183486238533</v>
      </c>
      <c r="AB268" s="6">
        <f t="shared" si="54"/>
        <v>0</v>
      </c>
      <c r="AC268" s="6">
        <f t="shared" si="55"/>
        <v>0.66666666666666663</v>
      </c>
    </row>
    <row r="269" spans="1:29" x14ac:dyDescent="0.25">
      <c r="A269" s="3">
        <f t="shared" si="56"/>
        <v>42635</v>
      </c>
      <c r="B269" s="16">
        <v>20</v>
      </c>
      <c r="C269" s="16">
        <v>135</v>
      </c>
      <c r="D269" s="16">
        <v>1118</v>
      </c>
      <c r="E269" s="16">
        <v>17</v>
      </c>
      <c r="F269" s="16">
        <v>43</v>
      </c>
      <c r="G269" s="16">
        <v>184</v>
      </c>
      <c r="H269" s="24">
        <v>37</v>
      </c>
      <c r="I269" s="16">
        <v>5</v>
      </c>
      <c r="J269" s="16">
        <v>5</v>
      </c>
      <c r="K269" s="16">
        <v>0</v>
      </c>
      <c r="L269" s="16">
        <v>906</v>
      </c>
      <c r="M269">
        <v>2</v>
      </c>
      <c r="N269" s="25">
        <v>9</v>
      </c>
      <c r="Q269" s="6">
        <f t="shared" si="43"/>
        <v>1.6666666666666667</v>
      </c>
      <c r="R269" s="6">
        <f t="shared" si="44"/>
        <v>0.54435483870967738</v>
      </c>
      <c r="S269" s="6">
        <f t="shared" si="45"/>
        <v>1.1036525172754195</v>
      </c>
      <c r="T269" s="6">
        <f t="shared" si="46"/>
        <v>4.25</v>
      </c>
      <c r="U269" s="6">
        <f t="shared" si="47"/>
        <v>0.93478260869565222</v>
      </c>
      <c r="V269" s="6">
        <f t="shared" si="48"/>
        <v>1.0279329608938548</v>
      </c>
      <c r="W269" s="6">
        <f t="shared" si="49"/>
        <v>1.85</v>
      </c>
      <c r="X269" s="6">
        <f t="shared" si="50"/>
        <v>2.5</v>
      </c>
      <c r="Y269" s="6">
        <f t="shared" si="51"/>
        <v>1.6666666666666667</v>
      </c>
      <c r="Z269" s="6">
        <f t="shared" si="52"/>
        <v>0</v>
      </c>
      <c r="AA269" s="6">
        <f t="shared" si="53"/>
        <v>0.93691830403309206</v>
      </c>
      <c r="AB269" s="6">
        <f t="shared" si="54"/>
        <v>2</v>
      </c>
      <c r="AC269" s="6">
        <f t="shared" si="55"/>
        <v>1.8</v>
      </c>
    </row>
    <row r="270" spans="1:29" x14ac:dyDescent="0.25">
      <c r="A270" s="3">
        <f t="shared" si="56"/>
        <v>42636</v>
      </c>
      <c r="B270" s="18">
        <v>23</v>
      </c>
      <c r="C270" s="18">
        <v>87</v>
      </c>
      <c r="D270" s="18">
        <v>926</v>
      </c>
      <c r="E270" s="18">
        <v>11</v>
      </c>
      <c r="F270" s="18">
        <v>52</v>
      </c>
      <c r="G270" s="18">
        <v>175</v>
      </c>
      <c r="H270" s="25">
        <v>40</v>
      </c>
      <c r="I270" s="18">
        <v>16</v>
      </c>
      <c r="J270" s="18">
        <v>4</v>
      </c>
      <c r="K270" s="18">
        <v>1</v>
      </c>
      <c r="L270" s="18">
        <v>818</v>
      </c>
      <c r="M270" s="6">
        <v>3</v>
      </c>
      <c r="N270" s="25">
        <v>6</v>
      </c>
      <c r="O270" s="6"/>
      <c r="P270" s="6"/>
      <c r="Q270" s="6">
        <f t="shared" si="43"/>
        <v>1.7692307692307692</v>
      </c>
      <c r="R270" s="6">
        <f t="shared" si="44"/>
        <v>0.5178571428571429</v>
      </c>
      <c r="S270" s="6">
        <f t="shared" si="45"/>
        <v>1.0475113122171946</v>
      </c>
      <c r="T270" s="6">
        <f t="shared" si="46"/>
        <v>1.375</v>
      </c>
      <c r="U270" s="6">
        <f t="shared" si="47"/>
        <v>1.04</v>
      </c>
      <c r="V270" s="6">
        <f t="shared" si="48"/>
        <v>0.99431818181818177</v>
      </c>
      <c r="W270" s="6">
        <f t="shared" si="49"/>
        <v>1.9047619047619047</v>
      </c>
      <c r="X270" s="6">
        <f t="shared" si="50"/>
        <v>2.6666666666666665</v>
      </c>
      <c r="Y270" s="6">
        <f t="shared" si="51"/>
        <v>0.8</v>
      </c>
      <c r="Z270" s="6">
        <f t="shared" si="52"/>
        <v>1</v>
      </c>
      <c r="AA270" s="6">
        <f t="shared" si="53"/>
        <v>0.95449241540256713</v>
      </c>
      <c r="AB270" s="6">
        <f t="shared" si="54"/>
        <v>3</v>
      </c>
      <c r="AC270" s="6">
        <f t="shared" si="55"/>
        <v>0.8571428571428571</v>
      </c>
    </row>
    <row r="271" spans="1:29" x14ac:dyDescent="0.25">
      <c r="A271" s="3">
        <f t="shared" si="56"/>
        <v>42637</v>
      </c>
      <c r="B271" s="18">
        <v>20</v>
      </c>
      <c r="C271" s="18">
        <v>118</v>
      </c>
      <c r="D271" s="18">
        <v>896</v>
      </c>
      <c r="E271" s="18">
        <v>11</v>
      </c>
      <c r="F271" s="18">
        <v>150</v>
      </c>
      <c r="G271" s="18">
        <v>207</v>
      </c>
      <c r="H271" s="25">
        <v>35</v>
      </c>
      <c r="I271" s="18">
        <v>16</v>
      </c>
      <c r="J271" s="18">
        <v>6</v>
      </c>
      <c r="K271" s="18">
        <v>4</v>
      </c>
      <c r="L271" s="18">
        <v>826</v>
      </c>
      <c r="M271" s="6">
        <v>0</v>
      </c>
      <c r="N271" s="25">
        <v>6</v>
      </c>
      <c r="O271" s="6"/>
      <c r="P271" s="6"/>
      <c r="Q271" s="6">
        <f t="shared" si="43"/>
        <v>2</v>
      </c>
      <c r="R271" s="6">
        <f t="shared" si="44"/>
        <v>1.2688172043010753</v>
      </c>
      <c r="S271" s="6">
        <f t="shared" si="45"/>
        <v>0.93723849372384938</v>
      </c>
      <c r="T271" s="6">
        <f t="shared" si="46"/>
        <v>1.5714285714285714</v>
      </c>
      <c r="U271" s="6">
        <f t="shared" si="47"/>
        <v>0.98039215686274506</v>
      </c>
      <c r="V271" s="6">
        <f t="shared" si="48"/>
        <v>1.4375</v>
      </c>
      <c r="W271" s="6">
        <f t="shared" si="49"/>
        <v>1.2962962962962963</v>
      </c>
      <c r="X271" s="6">
        <f t="shared" si="50"/>
        <v>2.2857142857142856</v>
      </c>
      <c r="Y271" s="6">
        <f t="shared" si="51"/>
        <v>6</v>
      </c>
      <c r="Z271" s="6">
        <f t="shared" si="52"/>
        <v>4</v>
      </c>
      <c r="AA271" s="6">
        <f t="shared" si="53"/>
        <v>1</v>
      </c>
      <c r="AB271" s="6">
        <f t="shared" si="54"/>
        <v>0</v>
      </c>
      <c r="AC271" s="6">
        <f t="shared" si="55"/>
        <v>1.2</v>
      </c>
    </row>
    <row r="272" spans="1:29" x14ac:dyDescent="0.25">
      <c r="A272" s="7">
        <f t="shared" si="56"/>
        <v>42638</v>
      </c>
      <c r="B272" s="19">
        <v>17</v>
      </c>
      <c r="C272" s="19">
        <v>62</v>
      </c>
      <c r="D272" s="19">
        <v>740</v>
      </c>
      <c r="E272" s="19">
        <v>2</v>
      </c>
      <c r="F272" s="19">
        <v>39</v>
      </c>
      <c r="G272" s="19">
        <v>172</v>
      </c>
      <c r="H272" s="26">
        <v>34</v>
      </c>
      <c r="I272" s="19">
        <v>38</v>
      </c>
      <c r="J272" s="19">
        <v>4</v>
      </c>
      <c r="K272" s="19">
        <v>2</v>
      </c>
      <c r="L272" s="19">
        <v>732</v>
      </c>
      <c r="M272" s="8">
        <v>5</v>
      </c>
      <c r="N272" s="26">
        <v>7</v>
      </c>
      <c r="O272" s="8"/>
      <c r="P272" s="8"/>
      <c r="Q272" s="8">
        <f t="shared" si="43"/>
        <v>0.70833333333333337</v>
      </c>
      <c r="R272" s="8">
        <f t="shared" si="44"/>
        <v>1.0689655172413792</v>
      </c>
      <c r="S272" s="8">
        <f t="shared" si="45"/>
        <v>1.1144578313253013</v>
      </c>
      <c r="T272" s="8">
        <f t="shared" si="46"/>
        <v>1</v>
      </c>
      <c r="U272" s="8">
        <f t="shared" si="47"/>
        <v>1.5</v>
      </c>
      <c r="V272" s="8">
        <f t="shared" si="48"/>
        <v>1.036144578313253</v>
      </c>
      <c r="W272" s="8">
        <f t="shared" si="49"/>
        <v>1.2592592592592593</v>
      </c>
      <c r="X272" s="8">
        <f t="shared" si="50"/>
        <v>19</v>
      </c>
      <c r="Y272" s="8">
        <f t="shared" si="51"/>
        <v>4</v>
      </c>
      <c r="Z272" s="8">
        <f t="shared" si="52"/>
        <v>2</v>
      </c>
      <c r="AA272" s="8">
        <f t="shared" si="53"/>
        <v>1.0338983050847457</v>
      </c>
      <c r="AB272" s="8">
        <f t="shared" si="54"/>
        <v>1</v>
      </c>
      <c r="AC272" s="8">
        <f t="shared" si="55"/>
        <v>1.1666666666666667</v>
      </c>
    </row>
    <row r="273" spans="1:29" x14ac:dyDescent="0.25">
      <c r="A273" s="7">
        <f t="shared" si="56"/>
        <v>42639</v>
      </c>
      <c r="B273" s="19">
        <v>17</v>
      </c>
      <c r="C273" s="19">
        <v>62</v>
      </c>
      <c r="D273" s="19">
        <v>279</v>
      </c>
      <c r="E273" s="19">
        <v>2</v>
      </c>
      <c r="F273" s="19">
        <v>27</v>
      </c>
      <c r="G273" s="19">
        <v>195</v>
      </c>
      <c r="H273" s="26">
        <v>17</v>
      </c>
      <c r="I273" s="19">
        <v>8</v>
      </c>
      <c r="J273" s="19">
        <v>5</v>
      </c>
      <c r="K273" s="19">
        <v>1</v>
      </c>
      <c r="L273" s="19">
        <v>335</v>
      </c>
      <c r="M273" s="8">
        <v>0</v>
      </c>
      <c r="N273" s="26">
        <v>6</v>
      </c>
      <c r="O273" s="8"/>
      <c r="P273" s="8"/>
      <c r="Q273" s="8">
        <f t="shared" si="43"/>
        <v>1.1333333333333333</v>
      </c>
      <c r="R273" s="8">
        <f t="shared" si="44"/>
        <v>1.0689655172413792</v>
      </c>
      <c r="S273" s="8">
        <f t="shared" si="45"/>
        <v>0.93311036789297663</v>
      </c>
      <c r="T273" s="8">
        <f t="shared" si="46"/>
        <v>0.5</v>
      </c>
      <c r="U273" s="8">
        <f t="shared" si="47"/>
        <v>2.4545454545454546</v>
      </c>
      <c r="V273" s="8">
        <f t="shared" si="48"/>
        <v>1.0655737704918034</v>
      </c>
      <c r="W273" s="8">
        <f t="shared" si="49"/>
        <v>0.94444444444444442</v>
      </c>
      <c r="X273" s="8">
        <f t="shared" si="50"/>
        <v>2</v>
      </c>
      <c r="Y273" s="8">
        <f t="shared" si="51"/>
        <v>0.7142857142857143</v>
      </c>
      <c r="Z273" s="8">
        <f t="shared" si="52"/>
        <v>0.25</v>
      </c>
      <c r="AA273" s="8">
        <f t="shared" si="53"/>
        <v>1.0151515151515151</v>
      </c>
      <c r="AB273" s="8">
        <f t="shared" si="54"/>
        <v>1</v>
      </c>
      <c r="AC273" s="8">
        <f t="shared" si="55"/>
        <v>1</v>
      </c>
    </row>
    <row r="274" spans="1:29" x14ac:dyDescent="0.25">
      <c r="A274" s="3">
        <f t="shared" si="56"/>
        <v>42640</v>
      </c>
      <c r="B274" s="18">
        <v>16</v>
      </c>
      <c r="C274" s="18">
        <v>61</v>
      </c>
      <c r="D274" s="18">
        <v>353</v>
      </c>
      <c r="E274" s="18">
        <v>11</v>
      </c>
      <c r="F274" s="18">
        <v>81</v>
      </c>
      <c r="G274" s="18">
        <v>190</v>
      </c>
      <c r="H274" s="25">
        <v>13</v>
      </c>
      <c r="I274" s="18">
        <v>6</v>
      </c>
      <c r="J274" s="18">
        <v>6</v>
      </c>
      <c r="K274" s="18">
        <v>1</v>
      </c>
      <c r="L274" s="18">
        <v>385</v>
      </c>
      <c r="M274" s="6">
        <v>0</v>
      </c>
      <c r="N274" s="25">
        <v>10</v>
      </c>
      <c r="O274" s="6"/>
      <c r="P274" s="6"/>
      <c r="Q274" s="6">
        <f t="shared" si="43"/>
        <v>0.94117647058823528</v>
      </c>
      <c r="R274" s="6">
        <f t="shared" si="44"/>
        <v>1.0517241379310345</v>
      </c>
      <c r="S274" s="6">
        <f t="shared" si="45"/>
        <v>0.93139841688654357</v>
      </c>
      <c r="T274" s="6">
        <f t="shared" si="46"/>
        <v>1</v>
      </c>
      <c r="U274" s="6">
        <f t="shared" si="47"/>
        <v>1.5283018867924529</v>
      </c>
      <c r="V274" s="6">
        <f t="shared" si="48"/>
        <v>1.0734463276836159</v>
      </c>
      <c r="W274" s="6">
        <f t="shared" si="49"/>
        <v>1.1818181818181819</v>
      </c>
      <c r="X274" s="6">
        <f t="shared" si="50"/>
        <v>3</v>
      </c>
      <c r="Y274" s="6">
        <f t="shared" si="51"/>
        <v>1.5</v>
      </c>
      <c r="Z274" s="6">
        <f t="shared" si="52"/>
        <v>0.5</v>
      </c>
      <c r="AA274" s="6">
        <f t="shared" si="53"/>
        <v>0.84615384615384615</v>
      </c>
      <c r="AB274" s="6">
        <f t="shared" si="54"/>
        <v>1</v>
      </c>
      <c r="AC274" s="6">
        <f t="shared" si="55"/>
        <v>0.90909090909090906</v>
      </c>
    </row>
    <row r="275" spans="1:29" x14ac:dyDescent="0.25">
      <c r="A275" s="3">
        <f t="shared" si="56"/>
        <v>42641</v>
      </c>
      <c r="B275" s="18">
        <v>24</v>
      </c>
      <c r="C275" s="18">
        <v>210</v>
      </c>
      <c r="D275" s="18">
        <v>977</v>
      </c>
      <c r="E275" s="18">
        <v>11</v>
      </c>
      <c r="F275" s="18">
        <v>85</v>
      </c>
      <c r="G275" s="18">
        <v>207</v>
      </c>
      <c r="H275" s="25">
        <v>71</v>
      </c>
      <c r="I275" s="18">
        <v>13</v>
      </c>
      <c r="J275" s="18">
        <v>7</v>
      </c>
      <c r="K275" s="18">
        <v>2</v>
      </c>
      <c r="L275" s="18">
        <v>849</v>
      </c>
      <c r="M275" s="6">
        <v>1</v>
      </c>
      <c r="N275" s="25">
        <v>13</v>
      </c>
      <c r="O275" s="6"/>
      <c r="P275" s="6"/>
      <c r="Q275" s="6">
        <f t="shared" si="43"/>
        <v>1.7142857142857142</v>
      </c>
      <c r="R275" s="6">
        <f t="shared" si="44"/>
        <v>0.84</v>
      </c>
      <c r="S275" s="6">
        <f t="shared" si="45"/>
        <v>0.99490835030549896</v>
      </c>
      <c r="T275" s="6">
        <f t="shared" si="46"/>
        <v>1.1000000000000001</v>
      </c>
      <c r="U275" s="6">
        <f t="shared" si="47"/>
        <v>1.0897435897435896</v>
      </c>
      <c r="V275" s="6">
        <f t="shared" si="48"/>
        <v>1.1629213483146068</v>
      </c>
      <c r="W275" s="6">
        <f t="shared" si="49"/>
        <v>1.9189189189189189</v>
      </c>
      <c r="X275" s="6">
        <f t="shared" si="50"/>
        <v>1.3</v>
      </c>
      <c r="Y275" s="6">
        <f t="shared" si="51"/>
        <v>3.5</v>
      </c>
      <c r="Z275" s="6">
        <f t="shared" si="52"/>
        <v>2</v>
      </c>
      <c r="AA275" s="6">
        <f t="shared" si="53"/>
        <v>1.0494437577255871</v>
      </c>
      <c r="AB275" s="6">
        <f t="shared" si="54"/>
        <v>1</v>
      </c>
      <c r="AC275" s="6">
        <f t="shared" si="55"/>
        <v>2.1666666666666665</v>
      </c>
    </row>
    <row r="276" spans="1:29" x14ac:dyDescent="0.25">
      <c r="A276" s="3">
        <f t="shared" si="56"/>
        <v>42642</v>
      </c>
      <c r="B276" s="18">
        <v>19</v>
      </c>
      <c r="C276" s="18">
        <v>183</v>
      </c>
      <c r="D276" s="18">
        <v>958</v>
      </c>
      <c r="E276" s="18">
        <v>15</v>
      </c>
      <c r="F276" s="18">
        <v>63</v>
      </c>
      <c r="G276" s="18">
        <v>183</v>
      </c>
      <c r="H276" s="25">
        <v>71</v>
      </c>
      <c r="I276" s="18">
        <v>13</v>
      </c>
      <c r="J276" s="18">
        <v>14</v>
      </c>
      <c r="K276" s="18">
        <v>4</v>
      </c>
      <c r="L276" s="18">
        <v>952</v>
      </c>
      <c r="M276" s="6">
        <v>3</v>
      </c>
      <c r="N276" s="25">
        <v>6</v>
      </c>
      <c r="O276" s="6"/>
      <c r="P276" s="6"/>
      <c r="Q276" s="6">
        <f t="shared" si="43"/>
        <v>0.95</v>
      </c>
      <c r="R276" s="6">
        <f t="shared" si="44"/>
        <v>1.3555555555555556</v>
      </c>
      <c r="S276" s="6">
        <f t="shared" si="45"/>
        <v>0.85688729874776381</v>
      </c>
      <c r="T276" s="6">
        <f t="shared" si="46"/>
        <v>0.88235294117647056</v>
      </c>
      <c r="U276" s="6">
        <f t="shared" si="47"/>
        <v>1.4651162790697674</v>
      </c>
      <c r="V276" s="6">
        <f t="shared" si="48"/>
        <v>0.99456521739130432</v>
      </c>
      <c r="W276" s="6">
        <f t="shared" si="49"/>
        <v>1.9189189189189189</v>
      </c>
      <c r="X276" s="6">
        <f t="shared" si="50"/>
        <v>2.6</v>
      </c>
      <c r="Y276" s="6">
        <f t="shared" si="51"/>
        <v>2.8</v>
      </c>
      <c r="Z276" s="6">
        <f t="shared" si="52"/>
        <v>1</v>
      </c>
      <c r="AA276" s="6">
        <f t="shared" si="53"/>
        <v>1.0507726269315674</v>
      </c>
      <c r="AB276" s="6">
        <f t="shared" si="54"/>
        <v>1.5</v>
      </c>
      <c r="AC276" s="6">
        <f t="shared" si="55"/>
        <v>0.66666666666666663</v>
      </c>
    </row>
    <row r="277" spans="1:29" x14ac:dyDescent="0.25">
      <c r="A277" s="3">
        <f t="shared" si="56"/>
        <v>42643</v>
      </c>
      <c r="B277" s="18">
        <v>24</v>
      </c>
      <c r="C277" s="18">
        <v>189</v>
      </c>
      <c r="D277" s="18">
        <v>916</v>
      </c>
      <c r="E277" s="18">
        <v>15</v>
      </c>
      <c r="F277" s="18">
        <v>63</v>
      </c>
      <c r="G277" s="18">
        <v>211</v>
      </c>
      <c r="H277" s="25">
        <v>59</v>
      </c>
      <c r="I277" s="18">
        <v>13</v>
      </c>
      <c r="J277" s="18">
        <v>15</v>
      </c>
      <c r="K277" s="18">
        <v>1</v>
      </c>
      <c r="L277" s="18">
        <v>805</v>
      </c>
      <c r="M277" s="6">
        <v>2</v>
      </c>
      <c r="N277" s="25">
        <v>22</v>
      </c>
      <c r="O277" s="6"/>
      <c r="P277" s="6"/>
      <c r="Q277" s="6">
        <f t="shared" si="43"/>
        <v>1.0434782608695652</v>
      </c>
      <c r="R277" s="6">
        <f t="shared" si="44"/>
        <v>2.1724137931034484</v>
      </c>
      <c r="S277" s="6">
        <f t="shared" si="45"/>
        <v>0.98920086393088558</v>
      </c>
      <c r="T277" s="6">
        <f t="shared" si="46"/>
        <v>1.3636363636363635</v>
      </c>
      <c r="U277" s="6">
        <f t="shared" si="47"/>
        <v>1.2115384615384615</v>
      </c>
      <c r="V277" s="6">
        <f t="shared" si="48"/>
        <v>1.2057142857142857</v>
      </c>
      <c r="W277" s="6">
        <f t="shared" si="49"/>
        <v>1.4750000000000001</v>
      </c>
      <c r="X277" s="6">
        <f t="shared" si="50"/>
        <v>0.8125</v>
      </c>
      <c r="Y277" s="6">
        <f t="shared" si="51"/>
        <v>3.75</v>
      </c>
      <c r="Z277" s="6">
        <f t="shared" si="52"/>
        <v>1</v>
      </c>
      <c r="AA277" s="6">
        <f t="shared" si="53"/>
        <v>0.9841075794621027</v>
      </c>
      <c r="AB277" s="6">
        <f t="shared" si="54"/>
        <v>0.66666666666666663</v>
      </c>
      <c r="AC277" s="6">
        <f t="shared" si="55"/>
        <v>3.6666666666666665</v>
      </c>
    </row>
    <row r="278" spans="1:29" x14ac:dyDescent="0.25">
      <c r="A278" s="3">
        <f t="shared" si="56"/>
        <v>42644</v>
      </c>
      <c r="B278" s="18">
        <v>23</v>
      </c>
      <c r="C278" s="18">
        <v>117</v>
      </c>
      <c r="D278" s="18">
        <v>870</v>
      </c>
      <c r="E278" s="18">
        <v>10</v>
      </c>
      <c r="F278" s="18">
        <v>130</v>
      </c>
      <c r="G278" s="18">
        <v>187</v>
      </c>
      <c r="H278" s="25">
        <v>66</v>
      </c>
      <c r="I278" s="18">
        <v>9</v>
      </c>
      <c r="J278" s="18">
        <v>7</v>
      </c>
      <c r="K278" s="18">
        <v>3</v>
      </c>
      <c r="L278" s="18">
        <v>664</v>
      </c>
      <c r="M278" s="6">
        <v>1</v>
      </c>
      <c r="N278" s="25">
        <v>90</v>
      </c>
      <c r="O278" s="6"/>
      <c r="P278" s="6"/>
      <c r="Q278" s="6">
        <f t="shared" si="43"/>
        <v>1.1499999999999999</v>
      </c>
      <c r="R278" s="6">
        <f t="shared" si="44"/>
        <v>0.99152542372881358</v>
      </c>
      <c r="S278" s="6">
        <f t="shared" si="45"/>
        <v>0.9709821428571429</v>
      </c>
      <c r="T278" s="6">
        <f t="shared" si="46"/>
        <v>0.90909090909090906</v>
      </c>
      <c r="U278" s="6">
        <f t="shared" si="47"/>
        <v>0.8666666666666667</v>
      </c>
      <c r="V278" s="6">
        <f t="shared" si="48"/>
        <v>0.90338164251207731</v>
      </c>
      <c r="W278" s="6">
        <f t="shared" si="49"/>
        <v>1.8857142857142857</v>
      </c>
      <c r="X278" s="6">
        <f t="shared" si="50"/>
        <v>0.5625</v>
      </c>
      <c r="Y278" s="6">
        <f t="shared" si="51"/>
        <v>1.1666666666666667</v>
      </c>
      <c r="Z278" s="6">
        <f t="shared" si="52"/>
        <v>0.75</v>
      </c>
      <c r="AA278" s="6">
        <f t="shared" si="53"/>
        <v>0.80387409200968518</v>
      </c>
      <c r="AB278" s="6">
        <f t="shared" si="54"/>
        <v>1</v>
      </c>
      <c r="AC278" s="6">
        <f t="shared" si="55"/>
        <v>15</v>
      </c>
    </row>
    <row r="279" spans="1:29" x14ac:dyDescent="0.25">
      <c r="A279" s="7">
        <f t="shared" si="56"/>
        <v>42645</v>
      </c>
      <c r="B279" s="19">
        <v>27</v>
      </c>
      <c r="C279" s="19">
        <v>48</v>
      </c>
      <c r="D279" s="19">
        <v>763</v>
      </c>
      <c r="E279" s="19">
        <v>1</v>
      </c>
      <c r="F279" s="19">
        <v>49</v>
      </c>
      <c r="G279" s="19">
        <v>179</v>
      </c>
      <c r="H279" s="26">
        <v>49</v>
      </c>
      <c r="I279" s="19">
        <v>21</v>
      </c>
      <c r="J279" s="19">
        <v>14</v>
      </c>
      <c r="K279" s="19">
        <v>3</v>
      </c>
      <c r="L279" s="19">
        <v>580</v>
      </c>
      <c r="M279" s="8">
        <v>10</v>
      </c>
      <c r="N279" s="26">
        <v>53</v>
      </c>
      <c r="O279" s="8"/>
      <c r="P279" s="8"/>
      <c r="Q279" s="8">
        <f t="shared" si="43"/>
        <v>1.588235294117647</v>
      </c>
      <c r="R279" s="8">
        <f t="shared" si="44"/>
        <v>0.77419354838709675</v>
      </c>
      <c r="S279" s="8">
        <f t="shared" si="45"/>
        <v>1.0310810810810811</v>
      </c>
      <c r="T279" s="8">
        <f t="shared" si="46"/>
        <v>0.5</v>
      </c>
      <c r="U279" s="8">
        <f t="shared" si="47"/>
        <v>1.2564102564102564</v>
      </c>
      <c r="V279" s="8">
        <f t="shared" si="48"/>
        <v>1.0406976744186047</v>
      </c>
      <c r="W279" s="8">
        <f t="shared" si="49"/>
        <v>1.4411764705882353</v>
      </c>
      <c r="X279" s="8">
        <f t="shared" si="50"/>
        <v>0.55263157894736847</v>
      </c>
      <c r="Y279" s="8">
        <f t="shared" si="51"/>
        <v>3.5</v>
      </c>
      <c r="Z279" s="8">
        <f t="shared" si="52"/>
        <v>1.5</v>
      </c>
      <c r="AA279" s="8">
        <f t="shared" si="53"/>
        <v>0.79234972677595628</v>
      </c>
      <c r="AB279" s="8">
        <f t="shared" si="54"/>
        <v>2</v>
      </c>
      <c r="AC279" s="8">
        <f t="shared" si="55"/>
        <v>7.5714285714285712</v>
      </c>
    </row>
    <row r="280" spans="1:29" x14ac:dyDescent="0.25">
      <c r="A280" s="7">
        <f t="shared" si="56"/>
        <v>42646</v>
      </c>
      <c r="B280" s="19">
        <v>18</v>
      </c>
      <c r="C280" s="19">
        <v>49</v>
      </c>
      <c r="D280" s="19">
        <v>339</v>
      </c>
      <c r="E280" s="19">
        <v>5</v>
      </c>
      <c r="F280" s="19">
        <v>32</v>
      </c>
      <c r="G280" s="19">
        <v>211</v>
      </c>
      <c r="H280" s="26">
        <v>33</v>
      </c>
      <c r="I280" s="19">
        <v>5</v>
      </c>
      <c r="J280" s="19">
        <v>7</v>
      </c>
      <c r="K280" s="19">
        <v>3</v>
      </c>
      <c r="L280" s="19">
        <v>364</v>
      </c>
      <c r="M280" s="8">
        <v>1</v>
      </c>
      <c r="N280" s="26">
        <v>19</v>
      </c>
      <c r="O280" s="8"/>
      <c r="P280" s="8"/>
      <c r="Q280" s="8">
        <f t="shared" si="43"/>
        <v>1.0588235294117647</v>
      </c>
      <c r="R280" s="8">
        <f t="shared" si="44"/>
        <v>0.79032258064516125</v>
      </c>
      <c r="S280" s="8">
        <f t="shared" si="45"/>
        <v>1.2150537634408602</v>
      </c>
      <c r="T280" s="8">
        <f t="shared" si="46"/>
        <v>2.5</v>
      </c>
      <c r="U280" s="8">
        <f t="shared" si="47"/>
        <v>1.1851851851851851</v>
      </c>
      <c r="V280" s="8">
        <f t="shared" si="48"/>
        <v>1.082051282051282</v>
      </c>
      <c r="W280" s="8">
        <f t="shared" si="49"/>
        <v>1.9411764705882353</v>
      </c>
      <c r="X280" s="8">
        <f t="shared" si="50"/>
        <v>0.625</v>
      </c>
      <c r="Y280" s="8">
        <f t="shared" si="51"/>
        <v>1.4</v>
      </c>
      <c r="Z280" s="8">
        <f t="shared" si="52"/>
        <v>3</v>
      </c>
      <c r="AA280" s="8">
        <f t="shared" si="53"/>
        <v>1.0865671641791044</v>
      </c>
      <c r="AB280" s="8">
        <f t="shared" si="54"/>
        <v>1</v>
      </c>
      <c r="AC280" s="8">
        <f t="shared" si="55"/>
        <v>3.1666666666666665</v>
      </c>
    </row>
    <row r="281" spans="1:29" x14ac:dyDescent="0.25">
      <c r="A281" s="3">
        <f t="shared" si="56"/>
        <v>42647</v>
      </c>
      <c r="B281" s="18">
        <v>16</v>
      </c>
      <c r="C281" s="18">
        <v>48</v>
      </c>
      <c r="D281" s="18">
        <v>425</v>
      </c>
      <c r="E281" s="18">
        <v>14</v>
      </c>
      <c r="F281" s="18">
        <v>69</v>
      </c>
      <c r="G281" s="18">
        <v>235</v>
      </c>
      <c r="H281" s="25">
        <v>19</v>
      </c>
      <c r="I281" s="18">
        <v>7</v>
      </c>
      <c r="J281" s="18">
        <v>20</v>
      </c>
      <c r="K281" s="18">
        <v>2</v>
      </c>
      <c r="L281" s="18">
        <v>398</v>
      </c>
      <c r="M281" s="6">
        <v>1</v>
      </c>
      <c r="N281" s="25">
        <v>23</v>
      </c>
      <c r="O281" s="6"/>
      <c r="P281" s="6"/>
      <c r="Q281" s="6">
        <f t="shared" si="43"/>
        <v>1</v>
      </c>
      <c r="R281" s="6">
        <f t="shared" si="44"/>
        <v>0.78688524590163933</v>
      </c>
      <c r="S281" s="6">
        <f t="shared" si="45"/>
        <v>1.2039660056657224</v>
      </c>
      <c r="T281" s="6">
        <f t="shared" si="46"/>
        <v>1.2727272727272727</v>
      </c>
      <c r="U281" s="6">
        <f t="shared" si="47"/>
        <v>0.85185185185185186</v>
      </c>
      <c r="V281" s="6">
        <f t="shared" si="48"/>
        <v>1.236842105263158</v>
      </c>
      <c r="W281" s="6">
        <f t="shared" si="49"/>
        <v>1.4615384615384615</v>
      </c>
      <c r="X281" s="6">
        <f t="shared" si="50"/>
        <v>1.1666666666666667</v>
      </c>
      <c r="Y281" s="6">
        <f t="shared" si="51"/>
        <v>3.3333333333333335</v>
      </c>
      <c r="Z281" s="6">
        <f t="shared" si="52"/>
        <v>2</v>
      </c>
      <c r="AA281" s="6">
        <f t="shared" si="53"/>
        <v>1.0337662337662337</v>
      </c>
      <c r="AB281" s="6">
        <f t="shared" si="54"/>
        <v>1</v>
      </c>
      <c r="AC281" s="6">
        <f t="shared" si="55"/>
        <v>2.2999999999999998</v>
      </c>
    </row>
    <row r="282" spans="1:29" x14ac:dyDescent="0.25">
      <c r="A282" s="3">
        <f t="shared" si="56"/>
        <v>42648</v>
      </c>
      <c r="B282" s="18">
        <v>28</v>
      </c>
      <c r="C282" s="18">
        <v>271</v>
      </c>
      <c r="D282" s="18">
        <v>810</v>
      </c>
      <c r="E282" s="18">
        <v>19</v>
      </c>
      <c r="F282" s="18">
        <v>66</v>
      </c>
      <c r="G282" s="18">
        <v>227</v>
      </c>
      <c r="H282" s="25">
        <v>76</v>
      </c>
      <c r="I282" s="18">
        <v>21</v>
      </c>
      <c r="J282" s="18">
        <v>14</v>
      </c>
      <c r="K282" s="18">
        <v>4</v>
      </c>
      <c r="L282" s="18">
        <v>798</v>
      </c>
      <c r="M282" s="6">
        <v>1</v>
      </c>
      <c r="N282" s="25">
        <v>26</v>
      </c>
      <c r="O282" s="6"/>
      <c r="P282" s="6"/>
      <c r="Q282" s="6">
        <f t="shared" si="43"/>
        <v>1.1666666666666667</v>
      </c>
      <c r="R282" s="6">
        <f t="shared" si="44"/>
        <v>1.2904761904761906</v>
      </c>
      <c r="S282" s="6">
        <f t="shared" si="45"/>
        <v>0.8290685772773797</v>
      </c>
      <c r="T282" s="6">
        <f t="shared" si="46"/>
        <v>1.7272727272727273</v>
      </c>
      <c r="U282" s="6">
        <f t="shared" si="47"/>
        <v>0.77647058823529413</v>
      </c>
      <c r="V282" s="6">
        <f t="shared" si="48"/>
        <v>1.0966183574879227</v>
      </c>
      <c r="W282" s="6">
        <f t="shared" si="49"/>
        <v>1.0704225352112675</v>
      </c>
      <c r="X282" s="6">
        <f t="shared" si="50"/>
        <v>1.6153846153846154</v>
      </c>
      <c r="Y282" s="6">
        <f t="shared" si="51"/>
        <v>2</v>
      </c>
      <c r="Z282" s="6">
        <f t="shared" si="52"/>
        <v>2</v>
      </c>
      <c r="AA282" s="6">
        <f t="shared" si="53"/>
        <v>0.93992932862190814</v>
      </c>
      <c r="AB282" s="6">
        <f t="shared" si="54"/>
        <v>1</v>
      </c>
      <c r="AC282" s="6">
        <f t="shared" si="55"/>
        <v>2</v>
      </c>
    </row>
    <row r="283" spans="1:29" x14ac:dyDescent="0.25">
      <c r="A283" s="3">
        <f t="shared" si="56"/>
        <v>42649</v>
      </c>
      <c r="B283" s="18">
        <v>31</v>
      </c>
      <c r="C283" s="18">
        <v>79</v>
      </c>
      <c r="D283" s="18">
        <v>931</v>
      </c>
      <c r="E283" s="18">
        <v>17</v>
      </c>
      <c r="F283" s="18">
        <v>80</v>
      </c>
      <c r="G283" s="18">
        <v>239</v>
      </c>
      <c r="H283" s="25">
        <v>70</v>
      </c>
      <c r="I283" s="18">
        <v>36</v>
      </c>
      <c r="J283" s="18">
        <v>14</v>
      </c>
      <c r="K283" s="18">
        <v>3</v>
      </c>
      <c r="L283" s="18">
        <v>733</v>
      </c>
      <c r="M283" s="6">
        <v>6</v>
      </c>
      <c r="N283" s="25">
        <v>11</v>
      </c>
      <c r="O283" s="6"/>
      <c r="P283" s="6"/>
      <c r="Q283" s="6">
        <f t="shared" si="43"/>
        <v>1.631578947368421</v>
      </c>
      <c r="R283" s="6">
        <f t="shared" si="44"/>
        <v>0.43169398907103823</v>
      </c>
      <c r="S283" s="6">
        <f t="shared" si="45"/>
        <v>0.97181628392484343</v>
      </c>
      <c r="T283" s="6">
        <f t="shared" si="46"/>
        <v>1.1333333333333333</v>
      </c>
      <c r="U283" s="6">
        <f t="shared" si="47"/>
        <v>1.2698412698412698</v>
      </c>
      <c r="V283" s="6">
        <f t="shared" si="48"/>
        <v>1.3060109289617485</v>
      </c>
      <c r="W283" s="6">
        <f t="shared" si="49"/>
        <v>0.9859154929577465</v>
      </c>
      <c r="X283" s="6">
        <f t="shared" si="50"/>
        <v>2.7692307692307692</v>
      </c>
      <c r="Y283" s="6">
        <f t="shared" si="51"/>
        <v>1</v>
      </c>
      <c r="Z283" s="6">
        <f t="shared" si="52"/>
        <v>0.75</v>
      </c>
      <c r="AA283" s="6">
        <f t="shared" si="53"/>
        <v>0.76995798319327735</v>
      </c>
      <c r="AB283" s="6">
        <f t="shared" si="54"/>
        <v>2</v>
      </c>
      <c r="AC283" s="6">
        <f t="shared" si="55"/>
        <v>1.8333333333333333</v>
      </c>
    </row>
    <row r="284" spans="1:29" x14ac:dyDescent="0.25">
      <c r="A284" s="3">
        <f t="shared" si="56"/>
        <v>42650</v>
      </c>
      <c r="B284" s="18">
        <v>22</v>
      </c>
      <c r="C284" s="18">
        <v>131</v>
      </c>
      <c r="D284" s="18">
        <v>960</v>
      </c>
      <c r="E284" s="18">
        <v>15</v>
      </c>
      <c r="F284" s="18">
        <v>76</v>
      </c>
      <c r="G284" s="18">
        <v>230</v>
      </c>
      <c r="H284" s="25">
        <v>77</v>
      </c>
      <c r="I284" s="18">
        <v>13</v>
      </c>
      <c r="J284" s="18">
        <v>16</v>
      </c>
      <c r="K284" s="18">
        <v>1</v>
      </c>
      <c r="L284" s="18">
        <v>730</v>
      </c>
      <c r="M284" s="6">
        <v>1</v>
      </c>
      <c r="N284" s="25">
        <v>16</v>
      </c>
      <c r="O284" s="6"/>
      <c r="P284" s="6"/>
      <c r="Q284" s="6">
        <f t="shared" si="43"/>
        <v>0.91666666666666663</v>
      </c>
      <c r="R284" s="6">
        <f t="shared" si="44"/>
        <v>0.69312169312169314</v>
      </c>
      <c r="S284" s="6">
        <f t="shared" si="45"/>
        <v>1.0480349344978166</v>
      </c>
      <c r="T284" s="6">
        <f t="shared" si="46"/>
        <v>1</v>
      </c>
      <c r="U284" s="6">
        <f t="shared" si="47"/>
        <v>1.2063492063492063</v>
      </c>
      <c r="V284" s="6">
        <f t="shared" si="48"/>
        <v>1.0900473933649288</v>
      </c>
      <c r="W284" s="6">
        <f t="shared" si="49"/>
        <v>1.3050847457627119</v>
      </c>
      <c r="X284" s="6">
        <f t="shared" si="50"/>
        <v>1</v>
      </c>
      <c r="Y284" s="6">
        <f t="shared" si="51"/>
        <v>1.0666666666666667</v>
      </c>
      <c r="Z284" s="6">
        <f t="shared" si="52"/>
        <v>1</v>
      </c>
      <c r="AA284" s="6">
        <f t="shared" si="53"/>
        <v>0.90683229813664601</v>
      </c>
      <c r="AB284" s="6">
        <f t="shared" si="54"/>
        <v>0.5</v>
      </c>
      <c r="AC284" s="6">
        <f t="shared" si="55"/>
        <v>0.72727272727272729</v>
      </c>
    </row>
    <row r="285" spans="1:29" x14ac:dyDescent="0.25">
      <c r="A285" s="3">
        <f t="shared" si="56"/>
        <v>42651</v>
      </c>
      <c r="B285" s="18">
        <v>28</v>
      </c>
      <c r="C285" s="18">
        <v>250</v>
      </c>
      <c r="D285" s="18">
        <v>913</v>
      </c>
      <c r="E285" s="18">
        <v>20</v>
      </c>
      <c r="F285" s="18">
        <v>109</v>
      </c>
      <c r="G285" s="18">
        <v>210</v>
      </c>
      <c r="H285" s="25">
        <v>87</v>
      </c>
      <c r="I285" s="18">
        <v>13</v>
      </c>
      <c r="J285" s="18">
        <v>18</v>
      </c>
      <c r="K285" s="18">
        <v>5</v>
      </c>
      <c r="L285" s="18">
        <v>658</v>
      </c>
      <c r="M285" s="6">
        <v>4</v>
      </c>
      <c r="N285" s="25">
        <v>28</v>
      </c>
      <c r="O285" s="6"/>
      <c r="P285" s="6"/>
      <c r="Q285" s="6">
        <f t="shared" si="43"/>
        <v>1.2173913043478262</v>
      </c>
      <c r="R285" s="6">
        <f t="shared" si="44"/>
        <v>2.1367521367521367</v>
      </c>
      <c r="S285" s="6">
        <f t="shared" si="45"/>
        <v>1.0494252873563219</v>
      </c>
      <c r="T285" s="6">
        <f t="shared" si="46"/>
        <v>2</v>
      </c>
      <c r="U285" s="6">
        <f t="shared" si="47"/>
        <v>0.83846153846153848</v>
      </c>
      <c r="V285" s="6">
        <f t="shared" si="48"/>
        <v>1.1229946524064172</v>
      </c>
      <c r="W285" s="6">
        <f t="shared" si="49"/>
        <v>1.3181818181818181</v>
      </c>
      <c r="X285" s="6">
        <f t="shared" si="50"/>
        <v>1.4444444444444444</v>
      </c>
      <c r="Y285" s="6">
        <f t="shared" si="51"/>
        <v>2.5714285714285716</v>
      </c>
      <c r="Z285" s="6">
        <f t="shared" si="52"/>
        <v>1.6666666666666667</v>
      </c>
      <c r="AA285" s="6">
        <f t="shared" si="53"/>
        <v>0.99096385542168675</v>
      </c>
      <c r="AB285" s="6">
        <f t="shared" si="54"/>
        <v>4</v>
      </c>
      <c r="AC285" s="6">
        <f t="shared" si="55"/>
        <v>0.31111111111111112</v>
      </c>
    </row>
    <row r="286" spans="1:29" x14ac:dyDescent="0.25">
      <c r="A286" s="7">
        <f t="shared" si="56"/>
        <v>42652</v>
      </c>
      <c r="B286" s="19">
        <v>29</v>
      </c>
      <c r="C286" s="19">
        <v>67</v>
      </c>
      <c r="D286" s="19">
        <v>729</v>
      </c>
      <c r="E286" s="19">
        <v>4</v>
      </c>
      <c r="F286" s="19">
        <v>54</v>
      </c>
      <c r="G286" s="19">
        <v>195</v>
      </c>
      <c r="H286" s="26">
        <v>81</v>
      </c>
      <c r="I286" s="19">
        <v>23</v>
      </c>
      <c r="J286" s="19">
        <v>25</v>
      </c>
      <c r="K286" s="19">
        <v>5</v>
      </c>
      <c r="L286" s="19">
        <v>544</v>
      </c>
      <c r="M286" s="8">
        <v>3</v>
      </c>
      <c r="N286" s="26">
        <v>23</v>
      </c>
      <c r="O286" s="8"/>
      <c r="P286" s="8"/>
      <c r="Q286" s="8">
        <f t="shared" si="43"/>
        <v>1.0740740740740742</v>
      </c>
      <c r="R286" s="8">
        <f t="shared" si="44"/>
        <v>1.3958333333333333</v>
      </c>
      <c r="S286" s="8">
        <f t="shared" si="45"/>
        <v>0.95543905635648751</v>
      </c>
      <c r="T286" s="8">
        <f t="shared" si="46"/>
        <v>4</v>
      </c>
      <c r="U286" s="8">
        <f t="shared" si="47"/>
        <v>1.1020408163265305</v>
      </c>
      <c r="V286" s="8">
        <f t="shared" si="48"/>
        <v>1.0893854748603351</v>
      </c>
      <c r="W286" s="8">
        <f t="shared" si="49"/>
        <v>1.653061224489796</v>
      </c>
      <c r="X286" s="8">
        <f t="shared" si="50"/>
        <v>1.0952380952380953</v>
      </c>
      <c r="Y286" s="8">
        <f t="shared" si="51"/>
        <v>1.7857142857142858</v>
      </c>
      <c r="Z286" s="8">
        <f t="shared" si="52"/>
        <v>1.6666666666666667</v>
      </c>
      <c r="AA286" s="8">
        <f t="shared" si="53"/>
        <v>0.93793103448275861</v>
      </c>
      <c r="AB286" s="8">
        <f t="shared" si="54"/>
        <v>0.3</v>
      </c>
      <c r="AC286" s="8">
        <f t="shared" si="55"/>
        <v>0.43396226415094341</v>
      </c>
    </row>
    <row r="287" spans="1:29" x14ac:dyDescent="0.25">
      <c r="A287" s="7">
        <f t="shared" si="56"/>
        <v>42653</v>
      </c>
      <c r="B287" s="19">
        <v>26</v>
      </c>
      <c r="C287" s="19">
        <v>67</v>
      </c>
      <c r="D287" s="19">
        <v>328</v>
      </c>
      <c r="E287" s="19">
        <v>11</v>
      </c>
      <c r="F287" s="19">
        <v>46</v>
      </c>
      <c r="G287" s="19">
        <v>251</v>
      </c>
      <c r="H287" s="26">
        <v>65</v>
      </c>
      <c r="I287" s="19">
        <v>17</v>
      </c>
      <c r="J287" s="19">
        <v>24</v>
      </c>
      <c r="K287" s="19">
        <v>2</v>
      </c>
      <c r="L287" s="19">
        <v>270</v>
      </c>
      <c r="M287" s="8">
        <v>2</v>
      </c>
      <c r="N287" s="26">
        <v>5</v>
      </c>
      <c r="O287" s="8"/>
      <c r="P287" s="8"/>
      <c r="Q287" s="8">
        <f t="shared" si="43"/>
        <v>1.4444444444444444</v>
      </c>
      <c r="R287" s="8">
        <f t="shared" si="44"/>
        <v>1.3673469387755102</v>
      </c>
      <c r="S287" s="8">
        <f t="shared" si="45"/>
        <v>0.96755162241887904</v>
      </c>
      <c r="T287" s="8">
        <f t="shared" si="46"/>
        <v>2.2000000000000002</v>
      </c>
      <c r="U287" s="8">
        <f t="shared" si="47"/>
        <v>1.4375</v>
      </c>
      <c r="V287" s="8">
        <f t="shared" si="48"/>
        <v>1.1895734597156398</v>
      </c>
      <c r="W287" s="8">
        <f t="shared" si="49"/>
        <v>1.9696969696969697</v>
      </c>
      <c r="X287" s="8">
        <f t="shared" si="50"/>
        <v>3.4</v>
      </c>
      <c r="Y287" s="8">
        <f t="shared" si="51"/>
        <v>3.4285714285714284</v>
      </c>
      <c r="Z287" s="8">
        <f t="shared" si="52"/>
        <v>0.66666666666666663</v>
      </c>
      <c r="AA287" s="8">
        <f t="shared" si="53"/>
        <v>0.74175824175824179</v>
      </c>
      <c r="AB287" s="8">
        <f t="shared" si="54"/>
        <v>2</v>
      </c>
      <c r="AC287" s="8">
        <f t="shared" si="55"/>
        <v>0.26315789473684209</v>
      </c>
    </row>
    <row r="288" spans="1:29" x14ac:dyDescent="0.25">
      <c r="A288" s="3">
        <f t="shared" si="56"/>
        <v>42654</v>
      </c>
      <c r="B288" s="18">
        <v>39</v>
      </c>
      <c r="C288" s="18">
        <v>67</v>
      </c>
      <c r="D288" s="18">
        <v>335</v>
      </c>
      <c r="E288" s="18">
        <v>19</v>
      </c>
      <c r="F288" s="18">
        <v>95</v>
      </c>
      <c r="G288" s="18">
        <v>272</v>
      </c>
      <c r="H288" s="25">
        <v>50</v>
      </c>
      <c r="I288" s="18">
        <v>12</v>
      </c>
      <c r="J288" s="18">
        <v>16</v>
      </c>
      <c r="K288" s="18">
        <v>3</v>
      </c>
      <c r="L288" s="18">
        <v>203</v>
      </c>
      <c r="M288" s="6">
        <v>1</v>
      </c>
      <c r="N288" s="25">
        <v>14</v>
      </c>
      <c r="O288" s="6"/>
      <c r="P288" s="6"/>
      <c r="Q288" s="6">
        <f t="shared" si="43"/>
        <v>2.4375</v>
      </c>
      <c r="R288" s="6">
        <f t="shared" si="44"/>
        <v>1.3958333333333333</v>
      </c>
      <c r="S288" s="6">
        <f t="shared" si="45"/>
        <v>0.78823529411764703</v>
      </c>
      <c r="T288" s="6">
        <f t="shared" si="46"/>
        <v>1.3571428571428572</v>
      </c>
      <c r="U288" s="6">
        <f t="shared" si="47"/>
        <v>1.3768115942028984</v>
      </c>
      <c r="V288" s="6">
        <f t="shared" si="48"/>
        <v>1.1574468085106382</v>
      </c>
      <c r="W288" s="6">
        <f t="shared" si="49"/>
        <v>2.6315789473684212</v>
      </c>
      <c r="X288" s="6">
        <f t="shared" si="50"/>
        <v>1.7142857142857142</v>
      </c>
      <c r="Y288" s="6">
        <f t="shared" si="51"/>
        <v>0.8</v>
      </c>
      <c r="Z288" s="6">
        <f t="shared" si="52"/>
        <v>1.5</v>
      </c>
      <c r="AA288" s="6">
        <f t="shared" si="53"/>
        <v>0.51005025125628145</v>
      </c>
      <c r="AB288" s="6">
        <f t="shared" si="54"/>
        <v>1</v>
      </c>
      <c r="AC288" s="6">
        <f t="shared" si="55"/>
        <v>0.60869565217391308</v>
      </c>
    </row>
    <row r="289" spans="1:29" x14ac:dyDescent="0.25">
      <c r="A289" s="3">
        <f t="shared" si="56"/>
        <v>42655</v>
      </c>
      <c r="B289" s="18">
        <v>41</v>
      </c>
      <c r="C289" s="18">
        <v>83</v>
      </c>
      <c r="D289" s="18">
        <v>845</v>
      </c>
      <c r="E289" s="18">
        <v>19</v>
      </c>
      <c r="F289" s="18">
        <v>108</v>
      </c>
      <c r="G289" s="18">
        <v>254</v>
      </c>
      <c r="H289" s="25">
        <v>143</v>
      </c>
      <c r="I289" s="18">
        <v>35</v>
      </c>
      <c r="J289" s="18">
        <v>20</v>
      </c>
      <c r="K289" s="18">
        <v>1</v>
      </c>
      <c r="L289" s="18">
        <v>354</v>
      </c>
      <c r="M289" s="6">
        <v>3</v>
      </c>
      <c r="N289" s="25">
        <v>27</v>
      </c>
      <c r="O289" s="6"/>
      <c r="P289" s="6"/>
      <c r="Q289" s="6">
        <f t="shared" si="43"/>
        <v>1.4642857142857142</v>
      </c>
      <c r="R289" s="6">
        <f t="shared" si="44"/>
        <v>0.30627306273062732</v>
      </c>
      <c r="S289" s="6">
        <f t="shared" si="45"/>
        <v>1.0432098765432098</v>
      </c>
      <c r="T289" s="6">
        <f t="shared" si="46"/>
        <v>1</v>
      </c>
      <c r="U289" s="6">
        <f t="shared" si="47"/>
        <v>1.6363636363636365</v>
      </c>
      <c r="V289" s="6">
        <f t="shared" si="48"/>
        <v>1.1189427312775331</v>
      </c>
      <c r="W289" s="6">
        <f t="shared" si="49"/>
        <v>1.881578947368421</v>
      </c>
      <c r="X289" s="6">
        <f t="shared" si="50"/>
        <v>1.6666666666666667</v>
      </c>
      <c r="Y289" s="6">
        <f t="shared" si="51"/>
        <v>1.4285714285714286</v>
      </c>
      <c r="Z289" s="6">
        <f t="shared" si="52"/>
        <v>0.25</v>
      </c>
      <c r="AA289" s="6">
        <f t="shared" si="53"/>
        <v>0.44360902255639095</v>
      </c>
      <c r="AB289" s="6">
        <f t="shared" si="54"/>
        <v>3</v>
      </c>
      <c r="AC289" s="6">
        <f t="shared" si="55"/>
        <v>1.0384615384615385</v>
      </c>
    </row>
    <row r="290" spans="1:29" x14ac:dyDescent="0.25">
      <c r="A290" s="3">
        <f t="shared" si="56"/>
        <v>42656</v>
      </c>
      <c r="B290" s="18">
        <v>43</v>
      </c>
      <c r="C290" s="18">
        <v>217</v>
      </c>
      <c r="D290" s="18">
        <v>970</v>
      </c>
      <c r="E290" s="18">
        <v>31</v>
      </c>
      <c r="F290" s="18">
        <v>104</v>
      </c>
      <c r="G290" s="18">
        <v>279</v>
      </c>
      <c r="H290" s="25">
        <v>137</v>
      </c>
      <c r="I290" s="18">
        <v>32</v>
      </c>
      <c r="J290" s="18">
        <v>33</v>
      </c>
      <c r="K290" s="18">
        <v>2</v>
      </c>
      <c r="L290" s="18">
        <v>716</v>
      </c>
      <c r="M290" s="6">
        <v>6</v>
      </c>
      <c r="N290" s="25">
        <v>10</v>
      </c>
      <c r="O290" s="6"/>
      <c r="P290" s="6"/>
      <c r="Q290" s="6">
        <f t="shared" si="43"/>
        <v>1.3870967741935485</v>
      </c>
      <c r="R290" s="6">
        <f t="shared" si="44"/>
        <v>2.7468354430379747</v>
      </c>
      <c r="S290" s="6">
        <f t="shared" si="45"/>
        <v>1.0418904403866809</v>
      </c>
      <c r="T290" s="6">
        <f t="shared" si="46"/>
        <v>1.8235294117647058</v>
      </c>
      <c r="U290" s="6">
        <f t="shared" si="47"/>
        <v>1.3</v>
      </c>
      <c r="V290" s="6">
        <f t="shared" si="48"/>
        <v>1.1673640167364017</v>
      </c>
      <c r="W290" s="6">
        <f t="shared" si="49"/>
        <v>1.9571428571428571</v>
      </c>
      <c r="X290" s="6">
        <f t="shared" si="50"/>
        <v>0.88888888888888884</v>
      </c>
      <c r="Y290" s="6">
        <f t="shared" si="51"/>
        <v>2.3571428571428572</v>
      </c>
      <c r="Z290" s="6">
        <f t="shared" si="52"/>
        <v>0.66666666666666663</v>
      </c>
      <c r="AA290" s="6">
        <f t="shared" si="53"/>
        <v>0.97680763983628927</v>
      </c>
      <c r="AB290" s="6">
        <f t="shared" si="54"/>
        <v>1</v>
      </c>
      <c r="AC290" s="6">
        <f t="shared" si="55"/>
        <v>0.90909090909090906</v>
      </c>
    </row>
    <row r="291" spans="1:29" x14ac:dyDescent="0.25">
      <c r="A291" s="3">
        <f t="shared" si="56"/>
        <v>42657</v>
      </c>
      <c r="B291" s="18">
        <v>83</v>
      </c>
      <c r="C291" s="18">
        <v>145</v>
      </c>
      <c r="D291" s="18">
        <v>874</v>
      </c>
      <c r="E291" s="18">
        <v>39</v>
      </c>
      <c r="F291" s="18">
        <v>88</v>
      </c>
      <c r="G291" s="18">
        <v>256</v>
      </c>
      <c r="H291" s="25">
        <v>138</v>
      </c>
      <c r="I291" s="18">
        <v>29</v>
      </c>
      <c r="J291" s="18">
        <v>34</v>
      </c>
      <c r="K291" s="18">
        <v>3</v>
      </c>
      <c r="L291" s="18">
        <v>734</v>
      </c>
      <c r="M291" s="6">
        <v>3</v>
      </c>
      <c r="N291" s="25">
        <v>35</v>
      </c>
      <c r="O291" s="6"/>
      <c r="P291" s="6"/>
      <c r="Q291" s="6">
        <f t="shared" si="43"/>
        <v>3.7727272727272729</v>
      </c>
      <c r="R291" s="6">
        <f t="shared" si="44"/>
        <v>1.1068702290076335</v>
      </c>
      <c r="S291" s="6">
        <f t="shared" si="45"/>
        <v>0.91041666666666665</v>
      </c>
      <c r="T291" s="6">
        <f t="shared" si="46"/>
        <v>2.6</v>
      </c>
      <c r="U291" s="6">
        <f t="shared" si="47"/>
        <v>1.1578947368421053</v>
      </c>
      <c r="V291" s="6">
        <f t="shared" si="48"/>
        <v>1.1130434782608696</v>
      </c>
      <c r="W291" s="6">
        <f t="shared" si="49"/>
        <v>1.7922077922077921</v>
      </c>
      <c r="X291" s="6">
        <f t="shared" si="50"/>
        <v>2.2307692307692308</v>
      </c>
      <c r="Y291" s="6">
        <f t="shared" si="51"/>
        <v>2.125</v>
      </c>
      <c r="Z291" s="6">
        <f t="shared" si="52"/>
        <v>3</v>
      </c>
      <c r="AA291" s="6">
        <f t="shared" si="53"/>
        <v>1.0054794520547945</v>
      </c>
      <c r="AB291" s="6">
        <f t="shared" si="54"/>
        <v>3</v>
      </c>
      <c r="AC291" s="6">
        <f t="shared" si="55"/>
        <v>2.1875</v>
      </c>
    </row>
    <row r="292" spans="1:29" x14ac:dyDescent="0.25">
      <c r="A292" s="3">
        <f t="shared" si="56"/>
        <v>42658</v>
      </c>
      <c r="B292" s="18">
        <v>55</v>
      </c>
      <c r="C292" s="18">
        <v>230</v>
      </c>
      <c r="D292" s="18">
        <v>931</v>
      </c>
      <c r="E292" s="18">
        <v>26</v>
      </c>
      <c r="F292" s="18">
        <v>178</v>
      </c>
      <c r="G292" s="18">
        <v>265</v>
      </c>
      <c r="H292" s="25">
        <v>136</v>
      </c>
      <c r="I292" s="18">
        <v>16</v>
      </c>
      <c r="J292" s="18">
        <v>49</v>
      </c>
      <c r="K292" s="18">
        <v>2</v>
      </c>
      <c r="L292" s="18">
        <v>716</v>
      </c>
      <c r="M292" s="6">
        <v>3</v>
      </c>
      <c r="N292" s="25">
        <v>23</v>
      </c>
      <c r="O292" s="6"/>
      <c r="P292" s="6"/>
      <c r="Q292" s="6">
        <f t="shared" si="43"/>
        <v>1.9642857142857142</v>
      </c>
      <c r="R292" s="6">
        <f t="shared" si="44"/>
        <v>0.92</v>
      </c>
      <c r="S292" s="6">
        <f t="shared" si="45"/>
        <v>1.0197152245345016</v>
      </c>
      <c r="T292" s="6">
        <f t="shared" si="46"/>
        <v>1.3</v>
      </c>
      <c r="U292" s="6">
        <f t="shared" si="47"/>
        <v>1.6330275229357798</v>
      </c>
      <c r="V292" s="6">
        <f t="shared" si="48"/>
        <v>1.2619047619047619</v>
      </c>
      <c r="W292" s="6">
        <f t="shared" si="49"/>
        <v>1.5632183908045978</v>
      </c>
      <c r="X292" s="6">
        <f t="shared" si="50"/>
        <v>1.2307692307692308</v>
      </c>
      <c r="Y292" s="6">
        <f t="shared" si="51"/>
        <v>2.7222222222222223</v>
      </c>
      <c r="Z292" s="6">
        <f t="shared" si="52"/>
        <v>0.4</v>
      </c>
      <c r="AA292" s="6">
        <f t="shared" si="53"/>
        <v>1.0881458966565349</v>
      </c>
      <c r="AB292" s="6">
        <f t="shared" si="54"/>
        <v>0.75</v>
      </c>
      <c r="AC292" s="6">
        <f t="shared" si="55"/>
        <v>0.8214285714285714</v>
      </c>
    </row>
    <row r="293" spans="1:29" x14ac:dyDescent="0.25">
      <c r="A293" s="7">
        <f t="shared" si="56"/>
        <v>42659</v>
      </c>
      <c r="B293" s="19">
        <v>47</v>
      </c>
      <c r="C293" s="19">
        <v>75</v>
      </c>
      <c r="D293" s="19">
        <v>658</v>
      </c>
      <c r="E293" s="19">
        <v>17</v>
      </c>
      <c r="F293" s="19">
        <v>89</v>
      </c>
      <c r="G293" s="19">
        <v>253</v>
      </c>
      <c r="H293" s="26">
        <v>150</v>
      </c>
      <c r="I293" s="19">
        <v>29</v>
      </c>
      <c r="J293" s="19">
        <v>32</v>
      </c>
      <c r="K293" s="19">
        <v>4</v>
      </c>
      <c r="L293" s="19">
        <v>461</v>
      </c>
      <c r="M293" s="8">
        <v>0</v>
      </c>
      <c r="N293" s="26">
        <v>24</v>
      </c>
      <c r="O293" s="8"/>
      <c r="P293" s="8"/>
      <c r="Q293" s="8">
        <f t="shared" si="43"/>
        <v>1.6206896551724137</v>
      </c>
      <c r="R293" s="8">
        <f t="shared" si="44"/>
        <v>1.1194029850746268</v>
      </c>
      <c r="S293" s="8">
        <f t="shared" si="45"/>
        <v>0.90260631001371738</v>
      </c>
      <c r="T293" s="8">
        <f t="shared" si="46"/>
        <v>4.25</v>
      </c>
      <c r="U293" s="8">
        <f t="shared" si="47"/>
        <v>1.6481481481481481</v>
      </c>
      <c r="V293" s="8">
        <f t="shared" si="48"/>
        <v>1.2974358974358975</v>
      </c>
      <c r="W293" s="8">
        <f t="shared" si="49"/>
        <v>1.8518518518518519</v>
      </c>
      <c r="X293" s="8">
        <f t="shared" si="50"/>
        <v>1.2608695652173914</v>
      </c>
      <c r="Y293" s="8">
        <f t="shared" si="51"/>
        <v>1.28</v>
      </c>
      <c r="Z293" s="8">
        <f t="shared" si="52"/>
        <v>0.8</v>
      </c>
      <c r="AA293" s="8">
        <f t="shared" si="53"/>
        <v>0.84742647058823528</v>
      </c>
      <c r="AB293" s="8">
        <f t="shared" si="54"/>
        <v>0</v>
      </c>
      <c r="AC293" s="8">
        <f t="shared" si="55"/>
        <v>1.0434782608695652</v>
      </c>
    </row>
    <row r="294" spans="1:29" x14ac:dyDescent="0.25">
      <c r="A294" s="7">
        <f t="shared" si="56"/>
        <v>42660</v>
      </c>
      <c r="B294" s="19">
        <v>69</v>
      </c>
      <c r="C294" s="19">
        <v>75</v>
      </c>
      <c r="D294" s="19">
        <v>481</v>
      </c>
      <c r="E294" s="19">
        <v>13</v>
      </c>
      <c r="F294" s="19">
        <v>85</v>
      </c>
      <c r="G294" s="19">
        <v>252</v>
      </c>
      <c r="H294" s="26">
        <v>67</v>
      </c>
      <c r="I294" s="19">
        <v>14</v>
      </c>
      <c r="J294" s="19">
        <v>33</v>
      </c>
      <c r="K294" s="19">
        <v>1</v>
      </c>
      <c r="L294" s="19">
        <v>215</v>
      </c>
      <c r="M294" s="8">
        <v>3</v>
      </c>
      <c r="N294" s="26">
        <v>14</v>
      </c>
      <c r="O294" s="8"/>
      <c r="P294" s="8"/>
      <c r="Q294" s="8">
        <f t="shared" si="43"/>
        <v>2.6538461538461537</v>
      </c>
      <c r="R294" s="8">
        <f t="shared" si="44"/>
        <v>1.1194029850746268</v>
      </c>
      <c r="S294" s="8">
        <f t="shared" si="45"/>
        <v>1.4664634146341464</v>
      </c>
      <c r="T294" s="8">
        <f t="shared" si="46"/>
        <v>1.1818181818181819</v>
      </c>
      <c r="U294" s="8">
        <f t="shared" si="47"/>
        <v>1.8478260869565217</v>
      </c>
      <c r="V294" s="8">
        <f t="shared" si="48"/>
        <v>1.0039840637450199</v>
      </c>
      <c r="W294" s="8">
        <f t="shared" si="49"/>
        <v>1.0307692307692307</v>
      </c>
      <c r="X294" s="8">
        <f t="shared" si="50"/>
        <v>0.82352941176470584</v>
      </c>
      <c r="Y294" s="8">
        <f t="shared" si="51"/>
        <v>1.375</v>
      </c>
      <c r="Z294" s="8">
        <f t="shared" si="52"/>
        <v>0.5</v>
      </c>
      <c r="AA294" s="8">
        <f t="shared" si="53"/>
        <v>0.79629629629629628</v>
      </c>
      <c r="AB294" s="8">
        <f t="shared" si="54"/>
        <v>1.5</v>
      </c>
      <c r="AC294" s="8">
        <f t="shared" si="55"/>
        <v>2.8</v>
      </c>
    </row>
    <row r="295" spans="1:29" x14ac:dyDescent="0.25">
      <c r="A295" s="3">
        <f t="shared" si="56"/>
        <v>42661</v>
      </c>
      <c r="B295" s="18">
        <v>73</v>
      </c>
      <c r="C295" s="18">
        <v>76</v>
      </c>
      <c r="D295" s="18">
        <v>453</v>
      </c>
      <c r="E295" s="18">
        <v>33</v>
      </c>
      <c r="F295" s="18">
        <v>146</v>
      </c>
      <c r="G295" s="18">
        <v>337</v>
      </c>
      <c r="H295" s="25">
        <v>80</v>
      </c>
      <c r="I295" s="18">
        <v>17</v>
      </c>
      <c r="J295" s="18">
        <v>21</v>
      </c>
      <c r="K295" s="18">
        <v>4</v>
      </c>
      <c r="L295" s="18">
        <v>321</v>
      </c>
      <c r="M295" s="6">
        <v>0</v>
      </c>
      <c r="N295" s="25">
        <v>18</v>
      </c>
      <c r="O295" s="6"/>
      <c r="P295" s="6"/>
      <c r="Q295" s="6">
        <f t="shared" si="43"/>
        <v>1.8717948717948718</v>
      </c>
      <c r="R295" s="6">
        <f t="shared" si="44"/>
        <v>1.1343283582089552</v>
      </c>
      <c r="S295" s="6">
        <f t="shared" si="45"/>
        <v>1.3522388059701493</v>
      </c>
      <c r="T295" s="6">
        <f t="shared" si="46"/>
        <v>1.736842105263158</v>
      </c>
      <c r="U295" s="6">
        <f t="shared" si="47"/>
        <v>1.5368421052631578</v>
      </c>
      <c r="V295" s="6">
        <f t="shared" si="48"/>
        <v>1.2389705882352942</v>
      </c>
      <c r="W295" s="6">
        <f t="shared" si="49"/>
        <v>1.6</v>
      </c>
      <c r="X295" s="6">
        <f t="shared" si="50"/>
        <v>1.4166666666666667</v>
      </c>
      <c r="Y295" s="6">
        <f t="shared" si="51"/>
        <v>1.3125</v>
      </c>
      <c r="Z295" s="6">
        <f t="shared" si="52"/>
        <v>1.3333333333333333</v>
      </c>
      <c r="AA295" s="6">
        <f t="shared" si="53"/>
        <v>1.5812807881773399</v>
      </c>
      <c r="AB295" s="6">
        <f t="shared" si="54"/>
        <v>0</v>
      </c>
      <c r="AC295" s="6">
        <f t="shared" si="55"/>
        <v>1.2857142857142858</v>
      </c>
    </row>
    <row r="296" spans="1:29" x14ac:dyDescent="0.25">
      <c r="A296" s="3">
        <f t="shared" si="56"/>
        <v>42662</v>
      </c>
      <c r="B296" s="18">
        <v>89</v>
      </c>
      <c r="C296" s="18">
        <v>226</v>
      </c>
      <c r="D296" s="18">
        <v>948</v>
      </c>
      <c r="E296" s="18">
        <v>56</v>
      </c>
      <c r="F296" s="18">
        <v>262</v>
      </c>
      <c r="G296" s="18">
        <v>322</v>
      </c>
      <c r="H296" s="25">
        <v>241</v>
      </c>
      <c r="I296" s="18">
        <v>46</v>
      </c>
      <c r="J296" s="18">
        <v>30</v>
      </c>
      <c r="K296" s="18">
        <v>4</v>
      </c>
      <c r="L296" s="18">
        <v>662</v>
      </c>
      <c r="M296" s="6">
        <v>13</v>
      </c>
      <c r="N296" s="25">
        <v>16</v>
      </c>
      <c r="O296" s="6"/>
      <c r="P296" s="6"/>
      <c r="Q296" s="6">
        <f t="shared" si="43"/>
        <v>2.1707317073170733</v>
      </c>
      <c r="R296" s="6">
        <f t="shared" si="44"/>
        <v>2.7228915662650603</v>
      </c>
      <c r="S296" s="6">
        <f t="shared" si="45"/>
        <v>1.1218934911242604</v>
      </c>
      <c r="T296" s="6">
        <f t="shared" si="46"/>
        <v>2.9473684210526314</v>
      </c>
      <c r="U296" s="6">
        <f t="shared" si="47"/>
        <v>2.425925925925926</v>
      </c>
      <c r="V296" s="6">
        <f t="shared" si="48"/>
        <v>1.2677165354330708</v>
      </c>
      <c r="W296" s="6">
        <f t="shared" si="49"/>
        <v>1.6853146853146854</v>
      </c>
      <c r="X296" s="6">
        <f t="shared" si="50"/>
        <v>1.3142857142857143</v>
      </c>
      <c r="Y296" s="6">
        <f t="shared" si="51"/>
        <v>1.5</v>
      </c>
      <c r="Z296" s="6">
        <f t="shared" si="52"/>
        <v>4</v>
      </c>
      <c r="AA296" s="6">
        <f t="shared" si="53"/>
        <v>1.8700564971751412</v>
      </c>
      <c r="AB296" s="6">
        <f t="shared" si="54"/>
        <v>4.333333333333333</v>
      </c>
      <c r="AC296" s="6">
        <f t="shared" si="55"/>
        <v>0.59259259259259256</v>
      </c>
    </row>
    <row r="297" spans="1:29" x14ac:dyDescent="0.25">
      <c r="A297" s="3">
        <f t="shared" si="56"/>
        <v>42663</v>
      </c>
      <c r="B297" s="18">
        <v>127</v>
      </c>
      <c r="C297" s="18">
        <v>162</v>
      </c>
      <c r="D297" s="18">
        <v>1209</v>
      </c>
      <c r="E297" s="18">
        <v>44</v>
      </c>
      <c r="F297" s="18">
        <v>163</v>
      </c>
      <c r="G297" s="18">
        <v>312</v>
      </c>
      <c r="H297" s="25">
        <v>191</v>
      </c>
      <c r="I297" s="18">
        <v>59</v>
      </c>
      <c r="J297" s="18">
        <v>46</v>
      </c>
      <c r="K297" s="18">
        <v>3</v>
      </c>
      <c r="L297" s="18">
        <v>571</v>
      </c>
      <c r="M297" s="6">
        <v>3</v>
      </c>
      <c r="N297" s="25">
        <v>32</v>
      </c>
      <c r="O297" s="6"/>
      <c r="P297" s="6"/>
      <c r="Q297" s="6">
        <f t="shared" si="43"/>
        <v>2.9534883720930232</v>
      </c>
      <c r="R297" s="6">
        <f t="shared" si="44"/>
        <v>0.74654377880184331</v>
      </c>
      <c r="S297" s="6">
        <f t="shared" si="45"/>
        <v>1.2463917525773196</v>
      </c>
      <c r="T297" s="6">
        <f t="shared" si="46"/>
        <v>1.4193548387096775</v>
      </c>
      <c r="U297" s="6">
        <f t="shared" si="47"/>
        <v>1.5673076923076923</v>
      </c>
      <c r="V297" s="6">
        <f t="shared" si="48"/>
        <v>1.118279569892473</v>
      </c>
      <c r="W297" s="6">
        <f t="shared" si="49"/>
        <v>1.3941605839416058</v>
      </c>
      <c r="X297" s="6">
        <f t="shared" si="50"/>
        <v>1.84375</v>
      </c>
      <c r="Y297" s="6">
        <f t="shared" si="51"/>
        <v>1.393939393939394</v>
      </c>
      <c r="Z297" s="6">
        <f t="shared" si="52"/>
        <v>1.5</v>
      </c>
      <c r="AA297" s="6">
        <f t="shared" si="53"/>
        <v>0.79748603351955305</v>
      </c>
      <c r="AB297" s="6">
        <f t="shared" si="54"/>
        <v>0.5</v>
      </c>
      <c r="AC297" s="6">
        <f t="shared" si="55"/>
        <v>3.2</v>
      </c>
    </row>
    <row r="298" spans="1:29" x14ac:dyDescent="0.25">
      <c r="A298" s="3">
        <f t="shared" si="56"/>
        <v>42664</v>
      </c>
      <c r="B298" s="18">
        <v>136</v>
      </c>
      <c r="C298" s="18">
        <v>161</v>
      </c>
      <c r="D298" s="18">
        <v>964</v>
      </c>
      <c r="E298" s="18">
        <v>45</v>
      </c>
      <c r="F298" s="18">
        <v>162</v>
      </c>
      <c r="G298" s="18">
        <v>304</v>
      </c>
      <c r="H298" s="25">
        <v>189</v>
      </c>
      <c r="I298" s="18">
        <v>46</v>
      </c>
      <c r="J298" s="18">
        <v>50</v>
      </c>
      <c r="K298" s="18">
        <v>9</v>
      </c>
      <c r="L298" s="18">
        <v>503</v>
      </c>
      <c r="M298" s="6">
        <v>3</v>
      </c>
      <c r="N298" s="25">
        <v>36</v>
      </c>
      <c r="O298" s="6"/>
      <c r="P298" s="6"/>
      <c r="Q298" s="6">
        <f t="shared" si="43"/>
        <v>1.6385542168674698</v>
      </c>
      <c r="R298" s="6">
        <f t="shared" si="44"/>
        <v>1.1103448275862069</v>
      </c>
      <c r="S298" s="6">
        <f t="shared" si="45"/>
        <v>1.102974828375286</v>
      </c>
      <c r="T298" s="6">
        <f t="shared" si="46"/>
        <v>1.1538461538461537</v>
      </c>
      <c r="U298" s="6">
        <f t="shared" si="47"/>
        <v>1.8409090909090908</v>
      </c>
      <c r="V298" s="6">
        <f t="shared" si="48"/>
        <v>1.1875</v>
      </c>
      <c r="W298" s="6">
        <f t="shared" si="49"/>
        <v>1.3695652173913044</v>
      </c>
      <c r="X298" s="6">
        <f t="shared" si="50"/>
        <v>1.5862068965517242</v>
      </c>
      <c r="Y298" s="6">
        <f t="shared" si="51"/>
        <v>1.4705882352941178</v>
      </c>
      <c r="Z298" s="6">
        <f t="shared" si="52"/>
        <v>3</v>
      </c>
      <c r="AA298" s="6">
        <f t="shared" si="53"/>
        <v>0.68528610354223429</v>
      </c>
      <c r="AB298" s="6">
        <f t="shared" si="54"/>
        <v>1</v>
      </c>
      <c r="AC298" s="6">
        <f t="shared" si="55"/>
        <v>1.0285714285714285</v>
      </c>
    </row>
    <row r="299" spans="1:29" x14ac:dyDescent="0.25">
      <c r="A299" s="3">
        <f t="shared" si="56"/>
        <v>42665</v>
      </c>
      <c r="B299" s="18">
        <v>91</v>
      </c>
      <c r="C299" s="18">
        <v>239</v>
      </c>
      <c r="D299" s="18">
        <v>899</v>
      </c>
      <c r="E299" s="18">
        <v>46</v>
      </c>
      <c r="F299" s="18">
        <v>298</v>
      </c>
      <c r="G299" s="18">
        <v>335</v>
      </c>
      <c r="H299" s="25">
        <v>224</v>
      </c>
      <c r="I299" s="18">
        <v>45</v>
      </c>
      <c r="J299" s="18">
        <v>49</v>
      </c>
      <c r="K299" s="18">
        <v>7</v>
      </c>
      <c r="L299" s="18">
        <v>566</v>
      </c>
      <c r="M299" s="6">
        <v>7</v>
      </c>
      <c r="N299" s="25">
        <v>26</v>
      </c>
      <c r="O299" s="6"/>
      <c r="P299" s="6"/>
      <c r="Q299" s="6">
        <f t="shared" si="43"/>
        <v>1.6545454545454545</v>
      </c>
      <c r="R299" s="6">
        <f t="shared" si="44"/>
        <v>1.0391304347826087</v>
      </c>
      <c r="S299" s="6">
        <f t="shared" si="45"/>
        <v>0.96562835660580026</v>
      </c>
      <c r="T299" s="6">
        <f t="shared" si="46"/>
        <v>1.7692307692307692</v>
      </c>
      <c r="U299" s="6">
        <f t="shared" si="47"/>
        <v>1.6741573033707866</v>
      </c>
      <c r="V299" s="6">
        <f t="shared" si="48"/>
        <v>1.2641509433962264</v>
      </c>
      <c r="W299" s="6">
        <f t="shared" si="49"/>
        <v>1.6470588235294117</v>
      </c>
      <c r="X299" s="6">
        <f t="shared" si="50"/>
        <v>2.8125</v>
      </c>
      <c r="Y299" s="6">
        <f t="shared" si="51"/>
        <v>1</v>
      </c>
      <c r="Z299" s="6">
        <f t="shared" si="52"/>
        <v>3.5</v>
      </c>
      <c r="AA299" s="6">
        <f t="shared" si="53"/>
        <v>0.79050279329608941</v>
      </c>
      <c r="AB299" s="6">
        <f t="shared" si="54"/>
        <v>2.3333333333333335</v>
      </c>
      <c r="AC299" s="6">
        <f t="shared" si="55"/>
        <v>1.1304347826086956</v>
      </c>
    </row>
    <row r="300" spans="1:29" x14ac:dyDescent="0.25">
      <c r="A300" s="7">
        <f t="shared" si="56"/>
        <v>42666</v>
      </c>
      <c r="B300" s="19">
        <v>151</v>
      </c>
      <c r="C300" s="19">
        <v>96</v>
      </c>
      <c r="D300" s="19">
        <v>782</v>
      </c>
      <c r="E300" s="19">
        <v>21</v>
      </c>
      <c r="F300" s="19">
        <v>137</v>
      </c>
      <c r="G300" s="19">
        <v>335</v>
      </c>
      <c r="H300" s="26">
        <v>174</v>
      </c>
      <c r="I300" s="19">
        <v>55</v>
      </c>
      <c r="J300" s="19">
        <v>70</v>
      </c>
      <c r="K300" s="19">
        <v>8</v>
      </c>
      <c r="L300" s="19">
        <v>398</v>
      </c>
      <c r="M300" s="8">
        <v>4</v>
      </c>
      <c r="N300" s="26">
        <v>34</v>
      </c>
      <c r="O300" s="8"/>
      <c r="P300" s="8"/>
      <c r="Q300" s="8">
        <f t="shared" si="43"/>
        <v>3.2127659574468086</v>
      </c>
      <c r="R300" s="8">
        <f t="shared" si="44"/>
        <v>1.28</v>
      </c>
      <c r="S300" s="8">
        <f t="shared" si="45"/>
        <v>1.1884498480243162</v>
      </c>
      <c r="T300" s="8">
        <f t="shared" si="46"/>
        <v>1.2352941176470589</v>
      </c>
      <c r="U300" s="8">
        <f t="shared" si="47"/>
        <v>1.5393258426966292</v>
      </c>
      <c r="V300" s="8">
        <f t="shared" si="48"/>
        <v>1.3241106719367588</v>
      </c>
      <c r="W300" s="8">
        <f t="shared" si="49"/>
        <v>1.1599999999999999</v>
      </c>
      <c r="X300" s="8">
        <f t="shared" si="50"/>
        <v>1.896551724137931</v>
      </c>
      <c r="Y300" s="8">
        <f t="shared" si="51"/>
        <v>2.1875</v>
      </c>
      <c r="Z300" s="8">
        <f t="shared" si="52"/>
        <v>2</v>
      </c>
      <c r="AA300" s="8">
        <f t="shared" si="53"/>
        <v>0.8633405639913232</v>
      </c>
      <c r="AB300" s="8">
        <f t="shared" si="54"/>
        <v>1</v>
      </c>
      <c r="AC300" s="8">
        <f t="shared" si="55"/>
        <v>1.4166666666666667</v>
      </c>
    </row>
    <row r="301" spans="1:29" x14ac:dyDescent="0.25">
      <c r="A301" s="7">
        <f t="shared" si="56"/>
        <v>42667</v>
      </c>
      <c r="B301" s="19">
        <v>128</v>
      </c>
      <c r="C301" s="19">
        <v>96</v>
      </c>
      <c r="D301" s="19">
        <v>441</v>
      </c>
      <c r="E301" s="19">
        <v>27</v>
      </c>
      <c r="F301" s="19">
        <v>116</v>
      </c>
      <c r="G301" s="19">
        <v>296</v>
      </c>
      <c r="H301" s="26">
        <v>151</v>
      </c>
      <c r="I301" s="19">
        <v>27</v>
      </c>
      <c r="J301" s="19">
        <v>79</v>
      </c>
      <c r="K301" s="19">
        <v>8</v>
      </c>
      <c r="L301" s="19">
        <v>237</v>
      </c>
      <c r="M301" s="8">
        <v>0</v>
      </c>
      <c r="N301" s="26">
        <v>24</v>
      </c>
      <c r="O301" s="8"/>
      <c r="P301" s="8"/>
      <c r="Q301" s="8">
        <f t="shared" si="43"/>
        <v>1.855072463768116</v>
      </c>
      <c r="R301" s="8">
        <f t="shared" si="44"/>
        <v>1.28</v>
      </c>
      <c r="S301" s="8">
        <f t="shared" si="45"/>
        <v>0.91683991683991684</v>
      </c>
      <c r="T301" s="8">
        <f t="shared" si="46"/>
        <v>2.0769230769230771</v>
      </c>
      <c r="U301" s="8">
        <f t="shared" si="47"/>
        <v>1.3647058823529412</v>
      </c>
      <c r="V301" s="8">
        <f t="shared" si="48"/>
        <v>1.1746031746031746</v>
      </c>
      <c r="W301" s="8">
        <f t="shared" si="49"/>
        <v>2.2537313432835822</v>
      </c>
      <c r="X301" s="8">
        <f t="shared" si="50"/>
        <v>1.9285714285714286</v>
      </c>
      <c r="Y301" s="8">
        <f t="shared" si="51"/>
        <v>2.393939393939394</v>
      </c>
      <c r="Z301" s="8">
        <f t="shared" si="52"/>
        <v>8</v>
      </c>
      <c r="AA301" s="8">
        <f t="shared" si="53"/>
        <v>1.1023255813953488</v>
      </c>
      <c r="AB301" s="8">
        <f t="shared" si="54"/>
        <v>0</v>
      </c>
      <c r="AC301" s="8">
        <f t="shared" si="55"/>
        <v>1.7142857142857142</v>
      </c>
    </row>
    <row r="302" spans="1:29" x14ac:dyDescent="0.25">
      <c r="A302" s="3">
        <f t="shared" si="56"/>
        <v>42668</v>
      </c>
      <c r="B302" s="18">
        <v>141</v>
      </c>
      <c r="C302" s="18">
        <v>96</v>
      </c>
      <c r="D302" s="18">
        <v>528</v>
      </c>
      <c r="E302" s="18">
        <v>44</v>
      </c>
      <c r="F302" s="18">
        <v>257</v>
      </c>
      <c r="G302" s="18">
        <v>337</v>
      </c>
      <c r="H302" s="25">
        <v>102</v>
      </c>
      <c r="I302" s="18">
        <v>26</v>
      </c>
      <c r="J302" s="18">
        <v>73</v>
      </c>
      <c r="K302" s="18">
        <v>11</v>
      </c>
      <c r="L302" s="18">
        <v>288</v>
      </c>
      <c r="M302" s="6">
        <v>3</v>
      </c>
      <c r="N302" s="25">
        <v>27</v>
      </c>
      <c r="O302" s="6"/>
      <c r="P302" s="6"/>
      <c r="Q302" s="6">
        <f t="shared" si="43"/>
        <v>1.9315068493150684</v>
      </c>
      <c r="R302" s="6">
        <f t="shared" si="44"/>
        <v>1.263157894736842</v>
      </c>
      <c r="S302" s="6">
        <f t="shared" si="45"/>
        <v>1.1655629139072847</v>
      </c>
      <c r="T302" s="6">
        <f t="shared" si="46"/>
        <v>1.3333333333333333</v>
      </c>
      <c r="U302" s="6">
        <f t="shared" si="47"/>
        <v>1.7602739726027397</v>
      </c>
      <c r="V302" s="6">
        <f t="shared" si="48"/>
        <v>1</v>
      </c>
      <c r="W302" s="6">
        <f t="shared" si="49"/>
        <v>1.2749999999999999</v>
      </c>
      <c r="X302" s="6">
        <f t="shared" si="50"/>
        <v>1.5294117647058822</v>
      </c>
      <c r="Y302" s="6">
        <f t="shared" si="51"/>
        <v>3.4761904761904763</v>
      </c>
      <c r="Z302" s="6">
        <f t="shared" si="52"/>
        <v>2.75</v>
      </c>
      <c r="AA302" s="6">
        <f t="shared" si="53"/>
        <v>0.89719626168224298</v>
      </c>
      <c r="AB302" s="6">
        <f t="shared" si="54"/>
        <v>1</v>
      </c>
      <c r="AC302" s="6">
        <f t="shared" si="55"/>
        <v>1.5</v>
      </c>
    </row>
    <row r="303" spans="1:29" x14ac:dyDescent="0.25">
      <c r="A303" s="3">
        <f t="shared" si="56"/>
        <v>42669</v>
      </c>
      <c r="B303" s="25">
        <v>221</v>
      </c>
      <c r="C303" s="25">
        <v>277</v>
      </c>
      <c r="D303" s="25">
        <v>1050</v>
      </c>
      <c r="E303" s="25">
        <v>81</v>
      </c>
      <c r="F303" s="25">
        <v>523</v>
      </c>
      <c r="G303" s="25">
        <v>346</v>
      </c>
      <c r="H303" s="25">
        <v>367</v>
      </c>
      <c r="I303" s="25">
        <v>70</v>
      </c>
      <c r="J303" s="25">
        <v>89</v>
      </c>
      <c r="K303" s="25">
        <v>9</v>
      </c>
      <c r="L303" s="25">
        <v>530</v>
      </c>
      <c r="M303" s="25">
        <v>5</v>
      </c>
      <c r="N303" s="25">
        <v>28</v>
      </c>
      <c r="O303" s="6"/>
      <c r="P303" s="6"/>
      <c r="Q303" s="6">
        <f t="shared" si="43"/>
        <v>2.4831460674157304</v>
      </c>
      <c r="R303" s="6">
        <f t="shared" si="44"/>
        <v>1.2256637168141593</v>
      </c>
      <c r="S303" s="6">
        <f t="shared" si="45"/>
        <v>1.1075949367088607</v>
      </c>
      <c r="T303" s="6">
        <f t="shared" si="46"/>
        <v>1.4464285714285714</v>
      </c>
      <c r="U303" s="6">
        <f t="shared" si="47"/>
        <v>1.9961832061068703</v>
      </c>
      <c r="V303" s="6">
        <f t="shared" si="48"/>
        <v>1.0745341614906831</v>
      </c>
      <c r="W303" s="6">
        <f t="shared" si="49"/>
        <v>1.5228215767634854</v>
      </c>
      <c r="X303" s="6">
        <f t="shared" si="50"/>
        <v>1.5217391304347827</v>
      </c>
      <c r="Y303" s="6">
        <f t="shared" si="51"/>
        <v>2.9666666666666668</v>
      </c>
      <c r="Z303" s="6">
        <f t="shared" si="52"/>
        <v>2.25</v>
      </c>
      <c r="AA303" s="6">
        <f t="shared" si="53"/>
        <v>0.80060422960725075</v>
      </c>
      <c r="AB303" s="6">
        <f t="shared" si="54"/>
        <v>0.38461538461538464</v>
      </c>
      <c r="AC303" s="6">
        <f t="shared" si="55"/>
        <v>1.75</v>
      </c>
    </row>
    <row r="304" spans="1:29" x14ac:dyDescent="0.25">
      <c r="A304" s="3">
        <f t="shared" si="56"/>
        <v>42670</v>
      </c>
      <c r="B304" s="25">
        <v>205</v>
      </c>
      <c r="C304" s="25">
        <v>174</v>
      </c>
      <c r="D304" s="25">
        <v>1028</v>
      </c>
      <c r="E304" s="25">
        <v>96</v>
      </c>
      <c r="F304" s="25">
        <v>244</v>
      </c>
      <c r="G304" s="25">
        <v>415</v>
      </c>
      <c r="H304" s="25">
        <v>310</v>
      </c>
      <c r="I304" s="25">
        <v>60</v>
      </c>
      <c r="J304" s="25">
        <v>139</v>
      </c>
      <c r="K304" s="25">
        <v>9</v>
      </c>
      <c r="L304" s="25">
        <v>487</v>
      </c>
      <c r="M304" s="25">
        <v>6</v>
      </c>
      <c r="N304" s="25">
        <v>31</v>
      </c>
      <c r="O304" s="6"/>
      <c r="P304" s="6"/>
      <c r="Q304" s="6">
        <f t="shared" si="43"/>
        <v>1.6141732283464567</v>
      </c>
      <c r="R304" s="6">
        <f t="shared" si="44"/>
        <v>1.0740740740740742</v>
      </c>
      <c r="S304" s="6">
        <f t="shared" si="45"/>
        <v>0.8502894954507858</v>
      </c>
      <c r="T304" s="6">
        <f t="shared" si="46"/>
        <v>2.1818181818181817</v>
      </c>
      <c r="U304" s="6">
        <f t="shared" si="47"/>
        <v>1.4969325153374233</v>
      </c>
      <c r="V304" s="6">
        <f t="shared" si="48"/>
        <v>1.3301282051282051</v>
      </c>
      <c r="W304" s="6">
        <f t="shared" si="49"/>
        <v>1.6230366492146597</v>
      </c>
      <c r="X304" s="6">
        <f t="shared" si="50"/>
        <v>1.0169491525423728</v>
      </c>
      <c r="Y304" s="6">
        <f t="shared" si="51"/>
        <v>3.0217391304347827</v>
      </c>
      <c r="Z304" s="6">
        <f t="shared" si="52"/>
        <v>3</v>
      </c>
      <c r="AA304" s="6">
        <f t="shared" si="53"/>
        <v>0.8528896672504378</v>
      </c>
      <c r="AB304" s="6">
        <f t="shared" si="54"/>
        <v>2</v>
      </c>
      <c r="AC304" s="6">
        <f t="shared" si="55"/>
        <v>0.96875</v>
      </c>
    </row>
    <row r="305" spans="1:29" x14ac:dyDescent="0.25">
      <c r="A305" s="3">
        <f t="shared" si="56"/>
        <v>42671</v>
      </c>
      <c r="B305" s="25">
        <v>217</v>
      </c>
      <c r="C305" s="25">
        <v>179</v>
      </c>
      <c r="D305" s="25">
        <v>1040</v>
      </c>
      <c r="E305" s="25">
        <v>76</v>
      </c>
      <c r="F305" s="25">
        <v>235</v>
      </c>
      <c r="G305" s="25">
        <v>399</v>
      </c>
      <c r="H305" s="25">
        <v>280</v>
      </c>
      <c r="I305" s="25">
        <v>56</v>
      </c>
      <c r="J305" s="25">
        <v>132</v>
      </c>
      <c r="K305" s="25">
        <v>9</v>
      </c>
      <c r="L305" s="25">
        <v>565</v>
      </c>
      <c r="M305" s="25">
        <v>6</v>
      </c>
      <c r="N305" s="25">
        <v>42</v>
      </c>
      <c r="O305" s="6"/>
      <c r="P305" s="6"/>
      <c r="Q305" s="6">
        <f t="shared" si="43"/>
        <v>1.5955882352941178</v>
      </c>
      <c r="R305" s="6">
        <f t="shared" si="44"/>
        <v>1.1118012422360248</v>
      </c>
      <c r="S305" s="6">
        <f t="shared" si="45"/>
        <v>1.0788381742738589</v>
      </c>
      <c r="T305" s="6">
        <f t="shared" si="46"/>
        <v>1.6888888888888889</v>
      </c>
      <c r="U305" s="6">
        <f t="shared" si="47"/>
        <v>1.4506172839506173</v>
      </c>
      <c r="V305" s="6">
        <f t="shared" si="48"/>
        <v>1.3125</v>
      </c>
      <c r="W305" s="6">
        <f t="shared" si="49"/>
        <v>1.4814814814814814</v>
      </c>
      <c r="X305" s="6">
        <f t="shared" si="50"/>
        <v>1.2173913043478262</v>
      </c>
      <c r="Y305" s="6">
        <f t="shared" si="51"/>
        <v>2.64</v>
      </c>
      <c r="Z305" s="6">
        <f t="shared" si="52"/>
        <v>1</v>
      </c>
      <c r="AA305" s="6">
        <f t="shared" si="53"/>
        <v>1.1232604373757455</v>
      </c>
      <c r="AB305" s="6">
        <f t="shared" si="54"/>
        <v>2</v>
      </c>
      <c r="AC305" s="6">
        <f t="shared" si="55"/>
        <v>1.1666666666666667</v>
      </c>
    </row>
    <row r="306" spans="1:29" x14ac:dyDescent="0.25">
      <c r="A306" s="3">
        <f t="shared" si="56"/>
        <v>42672</v>
      </c>
      <c r="B306" s="25">
        <v>199</v>
      </c>
      <c r="C306" s="25">
        <v>248</v>
      </c>
      <c r="D306" s="25">
        <v>990</v>
      </c>
      <c r="E306" s="25">
        <v>88</v>
      </c>
      <c r="F306" s="25">
        <v>545</v>
      </c>
      <c r="G306" s="25">
        <v>365</v>
      </c>
      <c r="H306" s="25">
        <v>274</v>
      </c>
      <c r="I306" s="25">
        <v>87</v>
      </c>
      <c r="J306" s="25">
        <v>138</v>
      </c>
      <c r="K306" s="25">
        <v>9</v>
      </c>
      <c r="L306" s="25">
        <v>529</v>
      </c>
      <c r="M306" s="25">
        <v>6</v>
      </c>
      <c r="N306" s="25">
        <v>36</v>
      </c>
      <c r="Q306" s="6">
        <f t="shared" si="43"/>
        <v>2.1868131868131866</v>
      </c>
      <c r="R306" s="6">
        <f t="shared" si="44"/>
        <v>1.0376569037656904</v>
      </c>
      <c r="S306" s="6">
        <f t="shared" si="45"/>
        <v>1.1012235817575085</v>
      </c>
      <c r="T306" s="6">
        <f t="shared" si="46"/>
        <v>1.9130434782608696</v>
      </c>
      <c r="U306" s="6">
        <f t="shared" si="47"/>
        <v>1.8288590604026846</v>
      </c>
      <c r="V306" s="6">
        <f t="shared" si="48"/>
        <v>1.0895522388059702</v>
      </c>
      <c r="W306" s="6">
        <f t="shared" si="49"/>
        <v>1.2232142857142858</v>
      </c>
      <c r="X306" s="6">
        <f t="shared" si="50"/>
        <v>1.9333333333333333</v>
      </c>
      <c r="Y306" s="6">
        <f t="shared" si="51"/>
        <v>2.8163265306122449</v>
      </c>
      <c r="Z306" s="6">
        <f t="shared" si="52"/>
        <v>1.2857142857142858</v>
      </c>
      <c r="AA306" s="6">
        <f t="shared" si="53"/>
        <v>0.93462897526501765</v>
      </c>
      <c r="AB306" s="6">
        <f t="shared" si="54"/>
        <v>0.8571428571428571</v>
      </c>
      <c r="AC306" s="6">
        <f t="shared" si="55"/>
        <v>1.3846153846153846</v>
      </c>
    </row>
    <row r="307" spans="1:29" x14ac:dyDescent="0.25">
      <c r="A307" s="7">
        <f t="shared" si="56"/>
        <v>42673</v>
      </c>
      <c r="B307" s="26">
        <v>297</v>
      </c>
      <c r="C307" s="26">
        <v>131</v>
      </c>
      <c r="D307" s="26">
        <v>923</v>
      </c>
      <c r="E307" s="26">
        <v>60</v>
      </c>
      <c r="F307" s="26">
        <v>223</v>
      </c>
      <c r="G307" s="26">
        <v>386</v>
      </c>
      <c r="H307" s="26">
        <v>326</v>
      </c>
      <c r="I307" s="26">
        <v>50</v>
      </c>
      <c r="J307" s="26">
        <v>144</v>
      </c>
      <c r="K307" s="26">
        <v>13</v>
      </c>
      <c r="L307" s="26">
        <v>340</v>
      </c>
      <c r="M307" s="26">
        <v>5</v>
      </c>
      <c r="N307" s="26">
        <v>26</v>
      </c>
      <c r="O307" s="8"/>
      <c r="P307" s="8"/>
      <c r="Q307" s="8">
        <f t="shared" si="43"/>
        <v>1.9668874172185431</v>
      </c>
      <c r="R307" s="8">
        <f t="shared" si="44"/>
        <v>1.3645833333333333</v>
      </c>
      <c r="S307" s="8">
        <f t="shared" si="45"/>
        <v>1.1803069053708439</v>
      </c>
      <c r="T307" s="8">
        <f t="shared" si="46"/>
        <v>2.8571428571428572</v>
      </c>
      <c r="U307" s="8">
        <f t="shared" si="47"/>
        <v>1.6277372262773722</v>
      </c>
      <c r="V307" s="8">
        <f t="shared" si="48"/>
        <v>1.1522388059701492</v>
      </c>
      <c r="W307" s="8">
        <f t="shared" si="49"/>
        <v>1.8735632183908046</v>
      </c>
      <c r="X307" s="8">
        <f t="shared" si="50"/>
        <v>0.90909090909090906</v>
      </c>
      <c r="Y307" s="8">
        <f t="shared" si="51"/>
        <v>2.0571428571428569</v>
      </c>
      <c r="Z307" s="8">
        <f t="shared" si="52"/>
        <v>1.625</v>
      </c>
      <c r="AA307" s="8">
        <f t="shared" si="53"/>
        <v>0.85427135678391963</v>
      </c>
      <c r="AB307" s="8">
        <f t="shared" si="54"/>
        <v>1.25</v>
      </c>
      <c r="AC307" s="8">
        <f t="shared" si="55"/>
        <v>0.76470588235294112</v>
      </c>
    </row>
    <row r="308" spans="1:29" x14ac:dyDescent="0.25">
      <c r="A308" s="7">
        <f t="shared" si="56"/>
        <v>42674</v>
      </c>
      <c r="B308" s="26">
        <v>208</v>
      </c>
      <c r="C308" s="26">
        <v>131</v>
      </c>
      <c r="D308" s="26">
        <v>386</v>
      </c>
      <c r="E308" s="26">
        <v>39</v>
      </c>
      <c r="F308" s="26">
        <v>231</v>
      </c>
      <c r="G308" s="26">
        <v>434</v>
      </c>
      <c r="H308" s="26">
        <v>162</v>
      </c>
      <c r="I308" s="26">
        <v>39</v>
      </c>
      <c r="J308" s="26">
        <v>173</v>
      </c>
      <c r="K308" s="26">
        <v>22</v>
      </c>
      <c r="L308" s="26">
        <v>202</v>
      </c>
      <c r="M308" s="26">
        <v>2</v>
      </c>
      <c r="N308" s="26">
        <v>43</v>
      </c>
      <c r="O308" s="8"/>
      <c r="P308" s="8"/>
      <c r="Q308" s="8">
        <f t="shared" si="43"/>
        <v>1.625</v>
      </c>
      <c r="R308" s="8">
        <f t="shared" si="44"/>
        <v>1.3645833333333333</v>
      </c>
      <c r="S308" s="8">
        <f t="shared" si="45"/>
        <v>0.87528344671201819</v>
      </c>
      <c r="T308" s="8">
        <f t="shared" si="46"/>
        <v>1.4444444444444444</v>
      </c>
      <c r="U308" s="8">
        <f t="shared" si="47"/>
        <v>1.9913793103448276</v>
      </c>
      <c r="V308" s="8">
        <f t="shared" si="48"/>
        <v>1.4662162162162162</v>
      </c>
      <c r="W308" s="8">
        <f t="shared" si="49"/>
        <v>1.0728476821192052</v>
      </c>
      <c r="X308" s="8">
        <f t="shared" si="50"/>
        <v>1.4444444444444444</v>
      </c>
      <c r="Y308" s="8">
        <f t="shared" si="51"/>
        <v>2.1898734177215191</v>
      </c>
      <c r="Z308" s="8">
        <f t="shared" si="52"/>
        <v>2.75</v>
      </c>
      <c r="AA308" s="8">
        <f t="shared" si="53"/>
        <v>0.85232067510548526</v>
      </c>
      <c r="AB308" s="8">
        <f t="shared" si="54"/>
        <v>1</v>
      </c>
      <c r="AC308" s="8">
        <f t="shared" si="55"/>
        <v>1.7916666666666667</v>
      </c>
    </row>
    <row r="309" spans="1:29" x14ac:dyDescent="0.25">
      <c r="A309" s="3">
        <f t="shared" si="56"/>
        <v>42675</v>
      </c>
      <c r="B309" s="25">
        <v>233</v>
      </c>
      <c r="C309" s="25">
        <v>132</v>
      </c>
      <c r="D309" s="25">
        <v>520</v>
      </c>
      <c r="E309" s="25">
        <v>112</v>
      </c>
      <c r="F309" s="25">
        <v>467</v>
      </c>
      <c r="G309" s="25">
        <v>440</v>
      </c>
      <c r="H309" s="25">
        <v>136</v>
      </c>
      <c r="I309" s="25">
        <v>29</v>
      </c>
      <c r="J309" s="25">
        <v>112</v>
      </c>
      <c r="K309" s="25">
        <v>20</v>
      </c>
      <c r="L309" s="25">
        <v>168</v>
      </c>
      <c r="M309" s="25">
        <v>2</v>
      </c>
      <c r="N309" s="25">
        <v>29</v>
      </c>
      <c r="Q309" s="6">
        <f t="shared" si="43"/>
        <v>1.6524822695035462</v>
      </c>
      <c r="R309" s="6">
        <f t="shared" si="44"/>
        <v>1.375</v>
      </c>
      <c r="S309" s="6">
        <f t="shared" si="45"/>
        <v>0.98484848484848486</v>
      </c>
      <c r="T309" s="6">
        <f t="shared" si="46"/>
        <v>2.5454545454545454</v>
      </c>
      <c r="U309" s="6">
        <f t="shared" si="47"/>
        <v>1.8171206225680934</v>
      </c>
      <c r="V309" s="6">
        <f t="shared" si="48"/>
        <v>1.3056379821958457</v>
      </c>
      <c r="W309" s="6">
        <f t="shared" si="49"/>
        <v>1.3333333333333333</v>
      </c>
      <c r="X309" s="6">
        <f t="shared" si="50"/>
        <v>1.1153846153846154</v>
      </c>
      <c r="Y309" s="6">
        <f t="shared" si="51"/>
        <v>1.5342465753424657</v>
      </c>
      <c r="Z309" s="6">
        <f t="shared" si="52"/>
        <v>1.8181818181818181</v>
      </c>
      <c r="AA309" s="6">
        <f t="shared" si="53"/>
        <v>0.58333333333333337</v>
      </c>
      <c r="AB309" s="6">
        <f t="shared" si="54"/>
        <v>0.66666666666666663</v>
      </c>
      <c r="AC309" s="6">
        <f t="shared" si="55"/>
        <v>1.0740740740740742</v>
      </c>
    </row>
    <row r="310" spans="1:29" x14ac:dyDescent="0.25">
      <c r="A310" s="3">
        <f t="shared" si="56"/>
        <v>42676</v>
      </c>
      <c r="B310" s="25">
        <v>353</v>
      </c>
      <c r="C310" s="25">
        <v>247</v>
      </c>
      <c r="D310" s="25">
        <v>1190</v>
      </c>
      <c r="E310" s="25">
        <v>149</v>
      </c>
      <c r="F310" s="25">
        <v>906</v>
      </c>
      <c r="G310" s="25">
        <v>422</v>
      </c>
      <c r="H310" s="25">
        <v>397</v>
      </c>
      <c r="I310" s="25">
        <v>113</v>
      </c>
      <c r="J310" s="25">
        <v>121</v>
      </c>
      <c r="K310" s="25">
        <v>19</v>
      </c>
      <c r="L310" s="25">
        <v>276</v>
      </c>
      <c r="M310" s="25">
        <v>5</v>
      </c>
      <c r="N310" s="25">
        <v>71</v>
      </c>
      <c r="Q310" s="6">
        <f t="shared" si="43"/>
        <v>1.5972850678733033</v>
      </c>
      <c r="R310" s="6">
        <f t="shared" si="44"/>
        <v>0.89169675090252709</v>
      </c>
      <c r="S310" s="6">
        <f t="shared" si="45"/>
        <v>1.1333333333333333</v>
      </c>
      <c r="T310" s="6">
        <f t="shared" si="46"/>
        <v>1.8395061728395061</v>
      </c>
      <c r="U310" s="6">
        <f t="shared" si="47"/>
        <v>1.7323135755258126</v>
      </c>
      <c r="V310" s="6">
        <f t="shared" si="48"/>
        <v>1.2196531791907514</v>
      </c>
      <c r="W310" s="6">
        <f t="shared" si="49"/>
        <v>1.0817438692098094</v>
      </c>
      <c r="X310" s="6">
        <f t="shared" si="50"/>
        <v>1.6142857142857143</v>
      </c>
      <c r="Y310" s="6">
        <f t="shared" si="51"/>
        <v>1.3595505617977528</v>
      </c>
      <c r="Z310" s="6">
        <f t="shared" si="52"/>
        <v>2.1111111111111112</v>
      </c>
      <c r="AA310" s="6">
        <f t="shared" si="53"/>
        <v>0.52075471698113207</v>
      </c>
      <c r="AB310" s="6">
        <f t="shared" si="54"/>
        <v>1</v>
      </c>
      <c r="AC310" s="6">
        <f t="shared" si="55"/>
        <v>2.5357142857142856</v>
      </c>
    </row>
    <row r="311" spans="1:29" x14ac:dyDescent="0.25">
      <c r="A311" s="3">
        <f t="shared" si="56"/>
        <v>42677</v>
      </c>
      <c r="B311" s="25">
        <v>352</v>
      </c>
      <c r="C311" s="25">
        <v>297</v>
      </c>
      <c r="D311" s="25">
        <v>1210</v>
      </c>
      <c r="E311" s="25">
        <v>145</v>
      </c>
      <c r="F311" s="25">
        <v>437</v>
      </c>
      <c r="G311" s="25">
        <v>419</v>
      </c>
      <c r="H311" s="25">
        <v>492</v>
      </c>
      <c r="I311" s="25">
        <v>106</v>
      </c>
      <c r="J311" s="25">
        <v>268</v>
      </c>
      <c r="K311" s="25">
        <v>21</v>
      </c>
      <c r="L311" s="25">
        <v>622</v>
      </c>
      <c r="M311" s="25">
        <v>8</v>
      </c>
      <c r="N311" s="25">
        <v>52</v>
      </c>
      <c r="Q311" s="6">
        <f t="shared" si="43"/>
        <v>1.7170731707317073</v>
      </c>
      <c r="R311" s="6">
        <f t="shared" si="44"/>
        <v>1.7068965517241379</v>
      </c>
      <c r="S311" s="6">
        <f t="shared" si="45"/>
        <v>1.1770428015564203</v>
      </c>
      <c r="T311" s="6">
        <f t="shared" si="46"/>
        <v>1.5104166666666667</v>
      </c>
      <c r="U311" s="6">
        <f t="shared" si="47"/>
        <v>1.790983606557377</v>
      </c>
      <c r="V311" s="6">
        <f t="shared" si="48"/>
        <v>1.0096385542168675</v>
      </c>
      <c r="W311" s="6">
        <f t="shared" si="49"/>
        <v>1.5870967741935484</v>
      </c>
      <c r="X311" s="6">
        <f t="shared" si="50"/>
        <v>1.7666666666666666</v>
      </c>
      <c r="Y311" s="6">
        <f t="shared" si="51"/>
        <v>1.9280575539568345</v>
      </c>
      <c r="Z311" s="6">
        <f t="shared" si="52"/>
        <v>2.3333333333333335</v>
      </c>
      <c r="AA311" s="6">
        <f t="shared" si="53"/>
        <v>1.2772073921971252</v>
      </c>
      <c r="AB311" s="6">
        <f t="shared" si="54"/>
        <v>1.3333333333333333</v>
      </c>
      <c r="AC311" s="6">
        <f t="shared" si="55"/>
        <v>1.6774193548387097</v>
      </c>
    </row>
    <row r="312" spans="1:29" x14ac:dyDescent="0.25">
      <c r="A312" s="3">
        <f t="shared" si="56"/>
        <v>42678</v>
      </c>
      <c r="B312" s="25">
        <v>428</v>
      </c>
      <c r="C312" s="25">
        <v>368</v>
      </c>
      <c r="D312" s="25">
        <v>1153</v>
      </c>
      <c r="E312" s="25">
        <v>162</v>
      </c>
      <c r="F312" s="25">
        <v>415</v>
      </c>
      <c r="G312" s="25">
        <v>406</v>
      </c>
      <c r="H312" s="25">
        <v>378</v>
      </c>
      <c r="I312" s="25">
        <v>87</v>
      </c>
      <c r="J312" s="25">
        <v>205</v>
      </c>
      <c r="K312" s="25">
        <v>22</v>
      </c>
      <c r="L312" s="25">
        <v>609</v>
      </c>
      <c r="M312" s="25">
        <v>3</v>
      </c>
      <c r="N312" s="25">
        <v>50</v>
      </c>
      <c r="Q312" s="6">
        <f t="shared" si="43"/>
        <v>1.9723502304147464</v>
      </c>
      <c r="R312" s="6">
        <f t="shared" si="44"/>
        <v>2.0558659217877095</v>
      </c>
      <c r="S312" s="6">
        <f t="shared" si="45"/>
        <v>1.1086538461538462</v>
      </c>
      <c r="T312" s="6">
        <f t="shared" si="46"/>
        <v>2.1315789473684212</v>
      </c>
      <c r="U312" s="6">
        <f t="shared" si="47"/>
        <v>1.7659574468085106</v>
      </c>
      <c r="V312" s="6">
        <f t="shared" si="48"/>
        <v>1.0175438596491229</v>
      </c>
      <c r="W312" s="6">
        <f t="shared" si="49"/>
        <v>1.35</v>
      </c>
      <c r="X312" s="6">
        <f t="shared" si="50"/>
        <v>1.5535714285714286</v>
      </c>
      <c r="Y312" s="6">
        <f t="shared" si="51"/>
        <v>1.553030303030303</v>
      </c>
      <c r="Z312" s="6">
        <f t="shared" si="52"/>
        <v>2.4444444444444446</v>
      </c>
      <c r="AA312" s="6">
        <f t="shared" si="53"/>
        <v>1.0778761061946902</v>
      </c>
      <c r="AB312" s="6">
        <f t="shared" si="54"/>
        <v>0.5</v>
      </c>
      <c r="AC312" s="6">
        <f t="shared" si="55"/>
        <v>1.1904761904761905</v>
      </c>
    </row>
    <row r="313" spans="1:29" x14ac:dyDescent="0.25">
      <c r="A313" s="3">
        <f t="shared" si="56"/>
        <v>42679</v>
      </c>
      <c r="B313" s="25">
        <v>446</v>
      </c>
      <c r="C313" s="25">
        <v>347</v>
      </c>
      <c r="D313" s="25">
        <v>1236</v>
      </c>
      <c r="E313" s="25">
        <v>174</v>
      </c>
      <c r="F313" s="25">
        <v>880</v>
      </c>
      <c r="G313" s="25">
        <v>424</v>
      </c>
      <c r="H313" s="25">
        <v>355</v>
      </c>
      <c r="I313" s="25">
        <v>118</v>
      </c>
      <c r="J313" s="25">
        <v>189</v>
      </c>
      <c r="K313" s="25">
        <v>25</v>
      </c>
      <c r="L313" s="25">
        <v>256</v>
      </c>
      <c r="M313" s="25">
        <v>7</v>
      </c>
      <c r="N313" s="25">
        <v>55</v>
      </c>
      <c r="Q313" s="6">
        <f t="shared" si="43"/>
        <v>2.2412060301507539</v>
      </c>
      <c r="R313" s="6">
        <f t="shared" si="44"/>
        <v>1.3991935483870968</v>
      </c>
      <c r="S313" s="6">
        <f t="shared" si="45"/>
        <v>1.2484848484848485</v>
      </c>
      <c r="T313" s="6">
        <f t="shared" si="46"/>
        <v>1.9772727272727273</v>
      </c>
      <c r="U313" s="6">
        <f t="shared" si="47"/>
        <v>1.6146788990825689</v>
      </c>
      <c r="V313" s="6">
        <f t="shared" si="48"/>
        <v>1.1616438356164382</v>
      </c>
      <c r="W313" s="6">
        <f t="shared" si="49"/>
        <v>1.2956204379562044</v>
      </c>
      <c r="X313" s="6">
        <f t="shared" si="50"/>
        <v>1.3563218390804597</v>
      </c>
      <c r="Y313" s="6">
        <f t="shared" si="51"/>
        <v>1.3695652173913044</v>
      </c>
      <c r="Z313" s="6">
        <f t="shared" si="52"/>
        <v>2.7777777777777777</v>
      </c>
      <c r="AA313" s="6">
        <f t="shared" si="53"/>
        <v>0.4839319470699433</v>
      </c>
      <c r="AB313" s="6">
        <f t="shared" si="54"/>
        <v>1.1666666666666667</v>
      </c>
      <c r="AC313" s="6">
        <f t="shared" si="55"/>
        <v>1.5277777777777777</v>
      </c>
    </row>
    <row r="314" spans="1:29" x14ac:dyDescent="0.25">
      <c r="A314" s="7">
        <f t="shared" si="56"/>
        <v>42680</v>
      </c>
      <c r="B314" s="26">
        <v>425</v>
      </c>
      <c r="C314" s="26">
        <v>171</v>
      </c>
      <c r="D314" s="26">
        <v>1045</v>
      </c>
      <c r="E314" s="26">
        <v>71</v>
      </c>
      <c r="F314" s="26">
        <v>356</v>
      </c>
      <c r="G314" s="26">
        <v>423</v>
      </c>
      <c r="H314" s="26">
        <v>413</v>
      </c>
      <c r="I314" s="26">
        <v>73</v>
      </c>
      <c r="J314" s="26">
        <v>188</v>
      </c>
      <c r="K314" s="26">
        <v>26</v>
      </c>
      <c r="L314" s="26">
        <v>251</v>
      </c>
      <c r="M314" s="26">
        <v>5</v>
      </c>
      <c r="N314" s="26">
        <v>54</v>
      </c>
      <c r="O314" s="8"/>
      <c r="P314" s="8"/>
      <c r="Q314" s="8">
        <f t="shared" si="43"/>
        <v>1.430976430976431</v>
      </c>
      <c r="R314" s="8">
        <f t="shared" si="44"/>
        <v>1.3053435114503817</v>
      </c>
      <c r="S314" s="8">
        <f t="shared" si="45"/>
        <v>1.1321776814734561</v>
      </c>
      <c r="T314" s="8">
        <f t="shared" si="46"/>
        <v>1.1833333333333333</v>
      </c>
      <c r="U314" s="8">
        <f t="shared" si="47"/>
        <v>1.5964125560538116</v>
      </c>
      <c r="V314" s="8">
        <f t="shared" si="48"/>
        <v>1.0958549222797926</v>
      </c>
      <c r="W314" s="8">
        <f t="shared" si="49"/>
        <v>1.2668711656441718</v>
      </c>
      <c r="X314" s="8">
        <f t="shared" si="50"/>
        <v>1.46</v>
      </c>
      <c r="Y314" s="8">
        <f t="shared" si="51"/>
        <v>1.3055555555555556</v>
      </c>
      <c r="Z314" s="8">
        <f t="shared" si="52"/>
        <v>2</v>
      </c>
      <c r="AA314" s="8">
        <f t="shared" si="53"/>
        <v>0.7382352941176471</v>
      </c>
      <c r="AB314" s="8">
        <f t="shared" si="54"/>
        <v>1</v>
      </c>
      <c r="AC314" s="8">
        <f t="shared" si="55"/>
        <v>2.0769230769230771</v>
      </c>
    </row>
    <row r="315" spans="1:29" x14ac:dyDescent="0.25">
      <c r="A315" s="7">
        <f t="shared" si="56"/>
        <v>42681</v>
      </c>
      <c r="B315" s="26">
        <v>331</v>
      </c>
      <c r="C315" s="26">
        <v>171</v>
      </c>
      <c r="D315" s="26">
        <v>542</v>
      </c>
      <c r="E315" s="26">
        <v>70</v>
      </c>
      <c r="F315" s="26">
        <v>322</v>
      </c>
      <c r="G315" s="26">
        <v>459</v>
      </c>
      <c r="H315" s="26">
        <v>156</v>
      </c>
      <c r="I315" s="26">
        <v>44</v>
      </c>
      <c r="J315" s="26">
        <v>199</v>
      </c>
      <c r="K315" s="26">
        <v>22</v>
      </c>
      <c r="L315" s="26">
        <v>111</v>
      </c>
      <c r="M315" s="26">
        <v>2</v>
      </c>
      <c r="N315" s="26">
        <v>32</v>
      </c>
      <c r="O315" s="8"/>
      <c r="P315" s="8"/>
      <c r="Q315" s="8">
        <f t="shared" si="43"/>
        <v>1.5913461538461537</v>
      </c>
      <c r="R315" s="8">
        <f t="shared" si="44"/>
        <v>1.3053435114503817</v>
      </c>
      <c r="S315" s="8">
        <f t="shared" si="45"/>
        <v>1.4041450777202074</v>
      </c>
      <c r="T315" s="8">
        <f t="shared" si="46"/>
        <v>1.7948717948717949</v>
      </c>
      <c r="U315" s="8">
        <f t="shared" si="47"/>
        <v>1.393939393939394</v>
      </c>
      <c r="V315" s="8">
        <f t="shared" si="48"/>
        <v>1.0576036866359446</v>
      </c>
      <c r="W315" s="8">
        <f t="shared" si="49"/>
        <v>0.96296296296296291</v>
      </c>
      <c r="X315" s="8">
        <f t="shared" si="50"/>
        <v>1.1282051282051282</v>
      </c>
      <c r="Y315" s="8">
        <f t="shared" si="51"/>
        <v>1.1502890173410405</v>
      </c>
      <c r="Z315" s="8">
        <f t="shared" si="52"/>
        <v>1</v>
      </c>
      <c r="AA315" s="8">
        <f t="shared" si="53"/>
        <v>0.54950495049504955</v>
      </c>
      <c r="AB315" s="8">
        <f t="shared" si="54"/>
        <v>1</v>
      </c>
      <c r="AC315" s="8">
        <f t="shared" si="55"/>
        <v>0.7441860465116279</v>
      </c>
    </row>
    <row r="316" spans="1:29" x14ac:dyDescent="0.25">
      <c r="A316" s="3">
        <f t="shared" si="56"/>
        <v>42682</v>
      </c>
      <c r="B316" s="25">
        <v>356</v>
      </c>
      <c r="C316" s="25">
        <v>170</v>
      </c>
      <c r="D316" s="25">
        <v>652</v>
      </c>
      <c r="E316" s="25">
        <v>152</v>
      </c>
      <c r="F316" s="25">
        <v>548</v>
      </c>
      <c r="G316" s="25">
        <v>458</v>
      </c>
      <c r="H316" s="25">
        <v>194</v>
      </c>
      <c r="I316" s="25">
        <v>39</v>
      </c>
      <c r="J316" s="25">
        <v>148</v>
      </c>
      <c r="K316" s="25">
        <v>35</v>
      </c>
      <c r="L316" s="25">
        <v>241</v>
      </c>
      <c r="M316" s="25">
        <v>1</v>
      </c>
      <c r="N316" s="25">
        <v>42</v>
      </c>
      <c r="Q316" s="6">
        <f t="shared" si="43"/>
        <v>1.5278969957081545</v>
      </c>
      <c r="R316" s="6">
        <f t="shared" si="44"/>
        <v>1.2878787878787878</v>
      </c>
      <c r="S316" s="6">
        <f t="shared" si="45"/>
        <v>1.2538461538461538</v>
      </c>
      <c r="T316" s="6">
        <f t="shared" si="46"/>
        <v>1.3571428571428572</v>
      </c>
      <c r="U316" s="6">
        <f t="shared" si="47"/>
        <v>1.1734475374732334</v>
      </c>
      <c r="V316" s="6">
        <f t="shared" si="48"/>
        <v>1.040909090909091</v>
      </c>
      <c r="W316" s="6">
        <f t="shared" si="49"/>
        <v>1.4264705882352942</v>
      </c>
      <c r="X316" s="6">
        <f t="shared" si="50"/>
        <v>1.3448275862068966</v>
      </c>
      <c r="Y316" s="6">
        <f t="shared" si="51"/>
        <v>1.3214285714285714</v>
      </c>
      <c r="Z316" s="6">
        <f t="shared" si="52"/>
        <v>1.75</v>
      </c>
      <c r="AA316" s="6">
        <f t="shared" si="53"/>
        <v>1.4345238095238095</v>
      </c>
      <c r="AB316" s="6">
        <f t="shared" si="54"/>
        <v>0.5</v>
      </c>
      <c r="AC316" s="6">
        <f t="shared" si="55"/>
        <v>1.4482758620689655</v>
      </c>
    </row>
    <row r="317" spans="1:29" x14ac:dyDescent="0.25">
      <c r="A317" s="3">
        <f t="shared" si="56"/>
        <v>42683</v>
      </c>
      <c r="B317" s="25">
        <v>580</v>
      </c>
      <c r="C317" s="25">
        <v>411</v>
      </c>
      <c r="D317" s="25">
        <v>1479</v>
      </c>
      <c r="E317" s="25">
        <v>203</v>
      </c>
      <c r="F317" s="25">
        <v>857</v>
      </c>
      <c r="G317" s="25">
        <v>453</v>
      </c>
      <c r="H317" s="25">
        <v>532</v>
      </c>
      <c r="I317" s="25">
        <v>98</v>
      </c>
      <c r="J317" s="25">
        <v>161</v>
      </c>
      <c r="K317" s="25">
        <v>35</v>
      </c>
      <c r="L317" s="25">
        <v>204</v>
      </c>
      <c r="M317" s="25">
        <v>15</v>
      </c>
      <c r="N317" s="25">
        <v>68</v>
      </c>
      <c r="Q317" s="6">
        <f t="shared" si="43"/>
        <v>1.6430594900849858</v>
      </c>
      <c r="R317" s="6">
        <f t="shared" si="44"/>
        <v>1.6639676113360324</v>
      </c>
      <c r="S317" s="6">
        <f t="shared" si="45"/>
        <v>1.2428571428571429</v>
      </c>
      <c r="T317" s="6">
        <f t="shared" si="46"/>
        <v>1.3624161073825503</v>
      </c>
      <c r="U317" s="6">
        <f t="shared" si="47"/>
        <v>0.94591611479028692</v>
      </c>
      <c r="V317" s="6">
        <f t="shared" si="48"/>
        <v>1.0734597156398105</v>
      </c>
      <c r="W317" s="6">
        <f t="shared" si="49"/>
        <v>1.3400503778337531</v>
      </c>
      <c r="X317" s="6">
        <f t="shared" si="50"/>
        <v>0.86725663716814161</v>
      </c>
      <c r="Y317" s="6">
        <f t="shared" si="51"/>
        <v>1.3305785123966942</v>
      </c>
      <c r="Z317" s="6">
        <f t="shared" si="52"/>
        <v>1.8421052631578947</v>
      </c>
      <c r="AA317" s="6">
        <f t="shared" si="53"/>
        <v>0.73913043478260865</v>
      </c>
      <c r="AB317" s="6">
        <f t="shared" si="54"/>
        <v>3</v>
      </c>
      <c r="AC317" s="6">
        <f t="shared" si="55"/>
        <v>0.95774647887323938</v>
      </c>
    </row>
    <row r="318" spans="1:29" x14ac:dyDescent="0.25">
      <c r="A318" s="3">
        <f t="shared" si="56"/>
        <v>42684</v>
      </c>
      <c r="B318" s="25">
        <v>623</v>
      </c>
      <c r="C318" s="25">
        <v>349</v>
      </c>
      <c r="D318" s="25">
        <v>1470</v>
      </c>
      <c r="E318" s="25">
        <v>222</v>
      </c>
      <c r="F318" s="25">
        <v>328</v>
      </c>
      <c r="G318" s="25">
        <v>462</v>
      </c>
      <c r="H318" s="25">
        <v>595</v>
      </c>
      <c r="I318" s="25">
        <v>74</v>
      </c>
      <c r="J318" s="25">
        <v>345</v>
      </c>
      <c r="K318" s="25">
        <v>27</v>
      </c>
      <c r="L318" s="25">
        <v>564</v>
      </c>
      <c r="M318" s="25">
        <v>2</v>
      </c>
      <c r="N318" s="25">
        <v>53</v>
      </c>
      <c r="Q318" s="6">
        <f t="shared" si="43"/>
        <v>1.7698863636363635</v>
      </c>
      <c r="R318" s="6">
        <f t="shared" si="44"/>
        <v>1.1750841750841752</v>
      </c>
      <c r="S318" s="6">
        <f t="shared" si="45"/>
        <v>1.2148760330578512</v>
      </c>
      <c r="T318" s="6">
        <f t="shared" si="46"/>
        <v>1.5310344827586206</v>
      </c>
      <c r="U318" s="6">
        <f t="shared" si="47"/>
        <v>0.75057208237986273</v>
      </c>
      <c r="V318" s="6">
        <f t="shared" si="48"/>
        <v>1.1026252983293556</v>
      </c>
      <c r="W318" s="6">
        <f t="shared" si="49"/>
        <v>1.2093495934959348</v>
      </c>
      <c r="X318" s="6">
        <f t="shared" si="50"/>
        <v>0.69811320754716977</v>
      </c>
      <c r="Y318" s="6">
        <f t="shared" si="51"/>
        <v>1.2873134328358209</v>
      </c>
      <c r="Z318" s="6">
        <f t="shared" si="52"/>
        <v>1.2857142857142858</v>
      </c>
      <c r="AA318" s="6">
        <f t="shared" si="53"/>
        <v>0.90675241157556274</v>
      </c>
      <c r="AB318" s="6">
        <f t="shared" si="54"/>
        <v>0.25</v>
      </c>
      <c r="AC318" s="6">
        <f t="shared" si="55"/>
        <v>1.0192307692307692</v>
      </c>
    </row>
    <row r="319" spans="1:29" x14ac:dyDescent="0.25">
      <c r="A319" s="3">
        <f t="shared" si="56"/>
        <v>42685</v>
      </c>
      <c r="B319" s="25">
        <v>636</v>
      </c>
      <c r="C319" s="25">
        <v>356</v>
      </c>
      <c r="D319" s="25">
        <v>1179</v>
      </c>
      <c r="E319" s="25">
        <v>194</v>
      </c>
      <c r="F319" s="25">
        <v>425</v>
      </c>
      <c r="G319" s="25">
        <v>457</v>
      </c>
      <c r="H319" s="25">
        <v>563</v>
      </c>
      <c r="I319" s="25">
        <v>89</v>
      </c>
      <c r="J319" s="25">
        <v>197</v>
      </c>
      <c r="K319" s="25">
        <v>28</v>
      </c>
      <c r="L319" s="25">
        <v>926</v>
      </c>
      <c r="M319" s="25">
        <v>0</v>
      </c>
      <c r="N319" s="25">
        <v>83</v>
      </c>
      <c r="Q319" s="6">
        <f t="shared" si="43"/>
        <v>1.485981308411215</v>
      </c>
      <c r="R319" s="6">
        <f t="shared" si="44"/>
        <v>0.96739130434782605</v>
      </c>
      <c r="S319" s="6">
        <f t="shared" si="45"/>
        <v>1.0225498699045967</v>
      </c>
      <c r="T319" s="6">
        <f t="shared" si="46"/>
        <v>1.1975308641975309</v>
      </c>
      <c r="U319" s="6">
        <f t="shared" si="47"/>
        <v>1.0240963855421688</v>
      </c>
      <c r="V319" s="6">
        <f t="shared" si="48"/>
        <v>1.125615763546798</v>
      </c>
      <c r="W319" s="6">
        <f t="shared" si="49"/>
        <v>1.4894179894179893</v>
      </c>
      <c r="X319" s="6">
        <f t="shared" si="50"/>
        <v>1.0229885057471264</v>
      </c>
      <c r="Y319" s="6">
        <f t="shared" si="51"/>
        <v>0.96097560975609753</v>
      </c>
      <c r="Z319" s="6">
        <f t="shared" si="52"/>
        <v>1.2727272727272727</v>
      </c>
      <c r="AA319" s="6">
        <f t="shared" si="53"/>
        <v>1.5205254515599342</v>
      </c>
      <c r="AB319" s="6">
        <f t="shared" si="54"/>
        <v>0</v>
      </c>
      <c r="AC319" s="6">
        <f t="shared" si="55"/>
        <v>1.66</v>
      </c>
    </row>
    <row r="320" spans="1:29" x14ac:dyDescent="0.25">
      <c r="A320" s="3">
        <f t="shared" si="56"/>
        <v>42686</v>
      </c>
      <c r="B320" s="25">
        <v>550</v>
      </c>
      <c r="C320" s="25">
        <v>308</v>
      </c>
      <c r="D320" s="25">
        <v>1416</v>
      </c>
      <c r="E320" s="25">
        <v>227</v>
      </c>
      <c r="F320" s="25">
        <v>932</v>
      </c>
      <c r="G320" s="25">
        <v>461</v>
      </c>
      <c r="H320" s="25">
        <v>376</v>
      </c>
      <c r="I320" s="25">
        <v>54</v>
      </c>
      <c r="J320" s="25">
        <v>133</v>
      </c>
      <c r="K320" s="25">
        <v>33</v>
      </c>
      <c r="L320" s="25">
        <v>614</v>
      </c>
      <c r="M320" s="25">
        <v>7</v>
      </c>
      <c r="N320" s="25">
        <v>60</v>
      </c>
      <c r="Q320" s="6">
        <f t="shared" si="43"/>
        <v>1.2331838565022422</v>
      </c>
      <c r="R320" s="6">
        <f t="shared" si="44"/>
        <v>0.88760806916426516</v>
      </c>
      <c r="S320" s="6">
        <f t="shared" si="45"/>
        <v>1.145631067961165</v>
      </c>
      <c r="T320" s="6">
        <f t="shared" si="46"/>
        <v>1.3045977011494252</v>
      </c>
      <c r="U320" s="6">
        <f t="shared" si="47"/>
        <v>1.0590909090909091</v>
      </c>
      <c r="V320" s="6">
        <f t="shared" si="48"/>
        <v>1.0872641509433962</v>
      </c>
      <c r="W320" s="6">
        <f t="shared" si="49"/>
        <v>1.0591549295774647</v>
      </c>
      <c r="X320" s="6">
        <f t="shared" si="50"/>
        <v>0.4576271186440678</v>
      </c>
      <c r="Y320" s="6">
        <f t="shared" si="51"/>
        <v>0.70370370370370372</v>
      </c>
      <c r="Z320" s="6">
        <f t="shared" si="52"/>
        <v>1.32</v>
      </c>
      <c r="AA320" s="6">
        <f t="shared" si="53"/>
        <v>2.3984375</v>
      </c>
      <c r="AB320" s="6">
        <f t="shared" si="54"/>
        <v>1</v>
      </c>
      <c r="AC320" s="6">
        <f t="shared" si="55"/>
        <v>1.0909090909090908</v>
      </c>
    </row>
    <row r="321" spans="1:29" x14ac:dyDescent="0.25">
      <c r="A321" s="7">
        <f t="shared" si="56"/>
        <v>42687</v>
      </c>
      <c r="B321" s="26">
        <v>544</v>
      </c>
      <c r="C321" s="26">
        <v>161</v>
      </c>
      <c r="D321" s="26">
        <v>1259</v>
      </c>
      <c r="E321" s="26">
        <v>116</v>
      </c>
      <c r="F321" s="26">
        <v>552</v>
      </c>
      <c r="G321" s="26">
        <v>452</v>
      </c>
      <c r="H321" s="26">
        <v>462</v>
      </c>
      <c r="I321" s="26">
        <v>85</v>
      </c>
      <c r="J321" s="26">
        <v>215</v>
      </c>
      <c r="K321" s="26">
        <v>38</v>
      </c>
      <c r="L321" s="26">
        <v>727</v>
      </c>
      <c r="M321" s="26">
        <v>6</v>
      </c>
      <c r="N321" s="26">
        <v>63</v>
      </c>
      <c r="O321" s="8"/>
      <c r="P321" s="8"/>
      <c r="Q321" s="8">
        <f t="shared" ref="Q321:Q384" si="57">IF(ISERROR(B321/B314),1,B321/B314)</f>
        <v>1.28</v>
      </c>
      <c r="R321" s="8">
        <f t="shared" ref="R321:R384" si="58">IF(ISERROR(C321/C314),1,C321/C314)</f>
        <v>0.94152046783625731</v>
      </c>
      <c r="S321" s="8">
        <f t="shared" ref="S321:S384" si="59">IF(ISERROR(D321/D314),1,D321/D314)</f>
        <v>1.2047846889952154</v>
      </c>
      <c r="T321" s="8">
        <f t="shared" ref="T321:T384" si="60">IF(ISERROR(E321/E314),1,E321/E314)</f>
        <v>1.6338028169014085</v>
      </c>
      <c r="U321" s="8">
        <f t="shared" ref="U321:U384" si="61">IF(ISERROR(F321/F314),1,F321/F314)</f>
        <v>1.550561797752809</v>
      </c>
      <c r="V321" s="8">
        <f t="shared" ref="V321:V384" si="62">IF(ISERROR(G321/G314),1,G321/G314)</f>
        <v>1.0685579196217494</v>
      </c>
      <c r="W321" s="8">
        <f t="shared" ref="W321:W384" si="63">IF(ISERROR(H321/H314),1,H321/H314)</f>
        <v>1.1186440677966101</v>
      </c>
      <c r="X321" s="8">
        <f t="shared" ref="X321:X384" si="64">IF(ISERROR(I321/I314),1,I321/I314)</f>
        <v>1.1643835616438356</v>
      </c>
      <c r="Y321" s="8">
        <f t="shared" ref="Y321:Y384" si="65">IF(ISERROR(J321/J314),1,J321/J314)</f>
        <v>1.1436170212765957</v>
      </c>
      <c r="Z321" s="8">
        <f t="shared" ref="Z321:Z384" si="66">IF(ISERROR(K321/K314),1,K321/K314)</f>
        <v>1.4615384615384615</v>
      </c>
      <c r="AA321" s="8">
        <f t="shared" ref="AA321:AA384" si="67">IF(ISERROR(L321/L314),1,L321/L314)</f>
        <v>2.8964143426294822</v>
      </c>
      <c r="AB321" s="8">
        <f t="shared" ref="AB321:AB384" si="68">IF(ISERROR(M321/M314),1,M321/M314)</f>
        <v>1.2</v>
      </c>
      <c r="AC321" s="8">
        <f t="shared" ref="AC321:AC384" si="69">IF(ISERROR(N321/N314),1,N321/N314)</f>
        <v>1.1666666666666667</v>
      </c>
    </row>
    <row r="322" spans="1:29" x14ac:dyDescent="0.25">
      <c r="A322" s="7">
        <f t="shared" si="56"/>
        <v>42688</v>
      </c>
      <c r="B322" s="26">
        <v>546</v>
      </c>
      <c r="C322" s="26">
        <v>161</v>
      </c>
      <c r="D322" s="26">
        <v>658</v>
      </c>
      <c r="E322" s="26">
        <v>73</v>
      </c>
      <c r="F322" s="26">
        <v>500</v>
      </c>
      <c r="G322" s="26">
        <v>459</v>
      </c>
      <c r="H322" s="26">
        <v>168</v>
      </c>
      <c r="I322" s="26">
        <v>43</v>
      </c>
      <c r="J322" s="26">
        <v>197</v>
      </c>
      <c r="K322" s="26">
        <v>39</v>
      </c>
      <c r="L322" s="26">
        <v>138</v>
      </c>
      <c r="M322" s="26">
        <v>1</v>
      </c>
      <c r="N322" s="26">
        <v>62</v>
      </c>
      <c r="O322" s="8"/>
      <c r="P322" s="8"/>
      <c r="Q322" s="8">
        <f t="shared" si="57"/>
        <v>1.649546827794562</v>
      </c>
      <c r="R322" s="8">
        <f t="shared" si="58"/>
        <v>0.94152046783625731</v>
      </c>
      <c r="S322" s="8">
        <f t="shared" si="59"/>
        <v>1.2140221402214022</v>
      </c>
      <c r="T322" s="8">
        <f t="shared" si="60"/>
        <v>1.0428571428571429</v>
      </c>
      <c r="U322" s="8">
        <f t="shared" si="61"/>
        <v>1.5527950310559007</v>
      </c>
      <c r="V322" s="8">
        <f t="shared" si="62"/>
        <v>1</v>
      </c>
      <c r="W322" s="8">
        <f t="shared" si="63"/>
        <v>1.0769230769230769</v>
      </c>
      <c r="X322" s="8">
        <f t="shared" si="64"/>
        <v>0.97727272727272729</v>
      </c>
      <c r="Y322" s="8">
        <f t="shared" si="65"/>
        <v>0.98994974874371855</v>
      </c>
      <c r="Z322" s="8">
        <f t="shared" si="66"/>
        <v>1.7727272727272727</v>
      </c>
      <c r="AA322" s="8">
        <f t="shared" si="67"/>
        <v>1.2432432432432432</v>
      </c>
      <c r="AB322" s="8">
        <f t="shared" si="68"/>
        <v>0.5</v>
      </c>
      <c r="AC322" s="8">
        <f t="shared" si="69"/>
        <v>1.9375</v>
      </c>
    </row>
    <row r="323" spans="1:29" x14ac:dyDescent="0.25">
      <c r="A323" s="3">
        <f t="shared" ref="A323:A386" si="70">A322+1</f>
        <v>42689</v>
      </c>
      <c r="B323" s="25">
        <v>504</v>
      </c>
      <c r="C323" s="25">
        <v>162</v>
      </c>
      <c r="D323" s="25">
        <v>765</v>
      </c>
      <c r="E323" s="25">
        <v>199</v>
      </c>
      <c r="F323" s="25">
        <v>704</v>
      </c>
      <c r="G323" s="25">
        <v>486</v>
      </c>
      <c r="H323" s="25">
        <v>213</v>
      </c>
      <c r="I323" s="25">
        <v>44</v>
      </c>
      <c r="J323" s="25">
        <v>118</v>
      </c>
      <c r="K323" s="25">
        <v>37</v>
      </c>
      <c r="L323" s="25">
        <v>256</v>
      </c>
      <c r="M323" s="25">
        <v>5</v>
      </c>
      <c r="N323" s="25">
        <v>74</v>
      </c>
      <c r="Q323" s="6">
        <f t="shared" si="57"/>
        <v>1.4157303370786516</v>
      </c>
      <c r="R323" s="6">
        <f t="shared" si="58"/>
        <v>0.95294117647058818</v>
      </c>
      <c r="S323" s="6">
        <f t="shared" si="59"/>
        <v>1.1733128834355828</v>
      </c>
      <c r="T323" s="6">
        <f t="shared" si="60"/>
        <v>1.3092105263157894</v>
      </c>
      <c r="U323" s="6">
        <f t="shared" si="61"/>
        <v>1.2846715328467153</v>
      </c>
      <c r="V323" s="6">
        <f t="shared" si="62"/>
        <v>1.0611353711790392</v>
      </c>
      <c r="W323" s="6">
        <f t="shared" si="63"/>
        <v>1.097938144329897</v>
      </c>
      <c r="X323" s="6">
        <f t="shared" si="64"/>
        <v>1.1282051282051282</v>
      </c>
      <c r="Y323" s="6">
        <f t="shared" si="65"/>
        <v>0.79729729729729726</v>
      </c>
      <c r="Z323" s="6">
        <f t="shared" si="66"/>
        <v>1.0571428571428572</v>
      </c>
      <c r="AA323" s="6">
        <f t="shared" si="67"/>
        <v>1.0622406639004149</v>
      </c>
      <c r="AB323" s="6">
        <f t="shared" si="68"/>
        <v>5</v>
      </c>
      <c r="AC323" s="6">
        <f t="shared" si="69"/>
        <v>1.7619047619047619</v>
      </c>
    </row>
    <row r="324" spans="1:29" x14ac:dyDescent="0.25">
      <c r="A324" s="3">
        <f t="shared" si="70"/>
        <v>42690</v>
      </c>
      <c r="B324" s="25">
        <v>731</v>
      </c>
      <c r="C324" s="25">
        <v>435</v>
      </c>
      <c r="D324" s="25">
        <v>1654</v>
      </c>
      <c r="E324" s="25">
        <v>357</v>
      </c>
      <c r="F324" s="25">
        <v>625</v>
      </c>
      <c r="G324" s="25">
        <v>482</v>
      </c>
      <c r="H324" s="25">
        <v>598</v>
      </c>
      <c r="I324" s="25">
        <v>86</v>
      </c>
      <c r="J324" s="25">
        <v>195</v>
      </c>
      <c r="K324" s="25">
        <v>42</v>
      </c>
      <c r="L324" s="25">
        <v>676</v>
      </c>
      <c r="M324" s="25">
        <v>11</v>
      </c>
      <c r="N324" s="25">
        <v>59</v>
      </c>
      <c r="Q324" s="6">
        <f t="shared" si="57"/>
        <v>1.2603448275862068</v>
      </c>
      <c r="R324" s="6">
        <f t="shared" si="58"/>
        <v>1.0583941605839415</v>
      </c>
      <c r="S324" s="6">
        <f t="shared" si="59"/>
        <v>1.1183231913455036</v>
      </c>
      <c r="T324" s="6">
        <f t="shared" si="60"/>
        <v>1.7586206896551724</v>
      </c>
      <c r="U324" s="6">
        <f t="shared" si="61"/>
        <v>0.72928821470245042</v>
      </c>
      <c r="V324" s="6">
        <f t="shared" si="62"/>
        <v>1.0640176600441502</v>
      </c>
      <c r="W324" s="6">
        <f t="shared" si="63"/>
        <v>1.1240601503759398</v>
      </c>
      <c r="X324" s="6">
        <f t="shared" si="64"/>
        <v>0.87755102040816324</v>
      </c>
      <c r="Y324" s="6">
        <f t="shared" si="65"/>
        <v>1.2111801242236024</v>
      </c>
      <c r="Z324" s="6">
        <f t="shared" si="66"/>
        <v>1.2</v>
      </c>
      <c r="AA324" s="6">
        <f t="shared" si="67"/>
        <v>3.3137254901960786</v>
      </c>
      <c r="AB324" s="6">
        <f t="shared" si="68"/>
        <v>0.73333333333333328</v>
      </c>
      <c r="AC324" s="6">
        <f t="shared" si="69"/>
        <v>0.86764705882352944</v>
      </c>
    </row>
    <row r="325" spans="1:29" x14ac:dyDescent="0.25">
      <c r="A325" s="3">
        <f t="shared" si="70"/>
        <v>42691</v>
      </c>
      <c r="B325" s="25">
        <v>753</v>
      </c>
      <c r="C325" s="25">
        <v>351</v>
      </c>
      <c r="D325" s="25">
        <v>1968</v>
      </c>
      <c r="E325" s="25">
        <v>244</v>
      </c>
      <c r="F325" s="25">
        <v>677</v>
      </c>
      <c r="G325" s="25">
        <v>480</v>
      </c>
      <c r="H325" s="25">
        <v>529</v>
      </c>
      <c r="I325" s="25">
        <v>82</v>
      </c>
      <c r="J325" s="25">
        <v>223</v>
      </c>
      <c r="K325" s="25">
        <v>51</v>
      </c>
      <c r="L325" s="25">
        <v>754</v>
      </c>
      <c r="M325" s="25">
        <v>11</v>
      </c>
      <c r="N325" s="25">
        <v>100</v>
      </c>
      <c r="Q325" s="6">
        <f t="shared" si="57"/>
        <v>1.2086677367576244</v>
      </c>
      <c r="R325" s="6">
        <f t="shared" si="58"/>
        <v>1.005730659025788</v>
      </c>
      <c r="S325" s="6">
        <f t="shared" si="59"/>
        <v>1.3387755102040817</v>
      </c>
      <c r="T325" s="6">
        <f t="shared" si="60"/>
        <v>1.0990990990990992</v>
      </c>
      <c r="U325" s="6">
        <f t="shared" si="61"/>
        <v>2.0640243902439024</v>
      </c>
      <c r="V325" s="6">
        <f t="shared" si="62"/>
        <v>1.0389610389610389</v>
      </c>
      <c r="W325" s="6">
        <f t="shared" si="63"/>
        <v>0.88907563025210079</v>
      </c>
      <c r="X325" s="6">
        <f t="shared" si="64"/>
        <v>1.1081081081081081</v>
      </c>
      <c r="Y325" s="6">
        <f t="shared" si="65"/>
        <v>0.6463768115942029</v>
      </c>
      <c r="Z325" s="6">
        <f t="shared" si="66"/>
        <v>1.8888888888888888</v>
      </c>
      <c r="AA325" s="6">
        <f t="shared" si="67"/>
        <v>1.3368794326241136</v>
      </c>
      <c r="AB325" s="6">
        <f t="shared" si="68"/>
        <v>5.5</v>
      </c>
      <c r="AC325" s="6">
        <f t="shared" si="69"/>
        <v>1.8867924528301887</v>
      </c>
    </row>
    <row r="326" spans="1:29" x14ac:dyDescent="0.25">
      <c r="A326" s="3">
        <f t="shared" si="70"/>
        <v>42692</v>
      </c>
      <c r="B326" s="25">
        <v>653</v>
      </c>
      <c r="C326" s="25">
        <v>252</v>
      </c>
      <c r="D326" s="25">
        <v>2067</v>
      </c>
      <c r="E326" s="25">
        <v>296</v>
      </c>
      <c r="F326" s="25">
        <v>681</v>
      </c>
      <c r="G326" s="25">
        <v>476</v>
      </c>
      <c r="H326" s="25">
        <v>501</v>
      </c>
      <c r="I326" s="25">
        <v>73</v>
      </c>
      <c r="J326" s="25">
        <v>186</v>
      </c>
      <c r="K326" s="25">
        <v>45</v>
      </c>
      <c r="L326" s="25">
        <v>644</v>
      </c>
      <c r="M326" s="25">
        <v>4</v>
      </c>
      <c r="N326" s="25">
        <v>79</v>
      </c>
      <c r="Q326" s="6">
        <f t="shared" si="57"/>
        <v>1.0267295597484276</v>
      </c>
      <c r="R326" s="6">
        <f t="shared" si="58"/>
        <v>0.7078651685393258</v>
      </c>
      <c r="S326" s="6">
        <f t="shared" si="59"/>
        <v>1.7531806615776082</v>
      </c>
      <c r="T326" s="6">
        <f t="shared" si="60"/>
        <v>1.5257731958762886</v>
      </c>
      <c r="U326" s="6">
        <f t="shared" si="61"/>
        <v>1.6023529411764705</v>
      </c>
      <c r="V326" s="6">
        <f t="shared" si="62"/>
        <v>1.0415754923413567</v>
      </c>
      <c r="W326" s="6">
        <f t="shared" si="63"/>
        <v>0.88987566607460034</v>
      </c>
      <c r="X326" s="6">
        <f t="shared" si="64"/>
        <v>0.8202247191011236</v>
      </c>
      <c r="Y326" s="6">
        <f t="shared" si="65"/>
        <v>0.9441624365482234</v>
      </c>
      <c r="Z326" s="6">
        <f t="shared" si="66"/>
        <v>1.6071428571428572</v>
      </c>
      <c r="AA326" s="6">
        <f t="shared" si="67"/>
        <v>0.69546436285097191</v>
      </c>
      <c r="AB326" s="6">
        <f t="shared" si="68"/>
        <v>1</v>
      </c>
      <c r="AC326" s="6">
        <f t="shared" si="69"/>
        <v>0.95180722891566261</v>
      </c>
    </row>
    <row r="327" spans="1:29" x14ac:dyDescent="0.25">
      <c r="A327" s="3">
        <f t="shared" si="70"/>
        <v>42693</v>
      </c>
      <c r="B327" s="25">
        <v>699</v>
      </c>
      <c r="C327" s="25">
        <v>328</v>
      </c>
      <c r="D327" s="25">
        <v>1995</v>
      </c>
      <c r="E327" s="25">
        <v>288</v>
      </c>
      <c r="F327" s="25">
        <v>634</v>
      </c>
      <c r="G327" s="25">
        <v>479</v>
      </c>
      <c r="H327" s="25">
        <v>510</v>
      </c>
      <c r="I327" s="25">
        <v>51</v>
      </c>
      <c r="J327" s="25">
        <v>171</v>
      </c>
      <c r="K327" s="25">
        <v>45</v>
      </c>
      <c r="L327" s="25">
        <v>521</v>
      </c>
      <c r="M327" s="25">
        <v>8</v>
      </c>
      <c r="N327" s="25">
        <v>69</v>
      </c>
      <c r="Q327" s="6">
        <f t="shared" si="57"/>
        <v>1.270909090909091</v>
      </c>
      <c r="R327" s="6">
        <f t="shared" si="58"/>
        <v>1.0649350649350648</v>
      </c>
      <c r="S327" s="6">
        <f t="shared" si="59"/>
        <v>1.4088983050847457</v>
      </c>
      <c r="T327" s="6">
        <f t="shared" si="60"/>
        <v>1.2687224669603525</v>
      </c>
      <c r="U327" s="6">
        <f t="shared" si="61"/>
        <v>0.68025751072961371</v>
      </c>
      <c r="V327" s="6">
        <f t="shared" si="62"/>
        <v>1.0390455531453362</v>
      </c>
      <c r="W327" s="6">
        <f t="shared" si="63"/>
        <v>1.3563829787234043</v>
      </c>
      <c r="X327" s="6">
        <f t="shared" si="64"/>
        <v>0.94444444444444442</v>
      </c>
      <c r="Y327" s="6">
        <f t="shared" si="65"/>
        <v>1.2857142857142858</v>
      </c>
      <c r="Z327" s="6">
        <f t="shared" si="66"/>
        <v>1.3636363636363635</v>
      </c>
      <c r="AA327" s="6">
        <f t="shared" si="67"/>
        <v>0.84853420195439744</v>
      </c>
      <c r="AB327" s="6">
        <f t="shared" si="68"/>
        <v>1.1428571428571428</v>
      </c>
      <c r="AC327" s="6">
        <f t="shared" si="69"/>
        <v>1.1499999999999999</v>
      </c>
    </row>
    <row r="328" spans="1:29" x14ac:dyDescent="0.25">
      <c r="A328" s="7">
        <f t="shared" si="70"/>
        <v>42694</v>
      </c>
      <c r="B328" s="26">
        <v>692</v>
      </c>
      <c r="C328" s="26">
        <v>171</v>
      </c>
      <c r="D328" s="26">
        <v>1507</v>
      </c>
      <c r="E328" s="26">
        <v>163</v>
      </c>
      <c r="F328" s="26">
        <v>390</v>
      </c>
      <c r="G328" s="26">
        <v>431</v>
      </c>
      <c r="H328" s="26">
        <v>341</v>
      </c>
      <c r="I328" s="26">
        <v>48</v>
      </c>
      <c r="J328" s="26">
        <v>156</v>
      </c>
      <c r="K328" s="26">
        <v>51</v>
      </c>
      <c r="L328" s="26">
        <v>354</v>
      </c>
      <c r="M328" s="26">
        <v>4</v>
      </c>
      <c r="N328" s="26">
        <v>72</v>
      </c>
      <c r="O328" s="8"/>
      <c r="P328" s="8"/>
      <c r="Q328" s="8">
        <f t="shared" si="57"/>
        <v>1.2720588235294117</v>
      </c>
      <c r="R328" s="8">
        <f t="shared" si="58"/>
        <v>1.0621118012422359</v>
      </c>
      <c r="S328" s="8">
        <f t="shared" si="59"/>
        <v>1.1969817315329627</v>
      </c>
      <c r="T328" s="8">
        <f t="shared" si="60"/>
        <v>1.4051724137931034</v>
      </c>
      <c r="U328" s="8">
        <f t="shared" si="61"/>
        <v>0.70652173913043481</v>
      </c>
      <c r="V328" s="8">
        <f t="shared" si="62"/>
        <v>0.95353982300884954</v>
      </c>
      <c r="W328" s="8">
        <f t="shared" si="63"/>
        <v>0.73809523809523814</v>
      </c>
      <c r="X328" s="8">
        <f t="shared" si="64"/>
        <v>0.56470588235294117</v>
      </c>
      <c r="Y328" s="8">
        <f t="shared" si="65"/>
        <v>0.72558139534883725</v>
      </c>
      <c r="Z328" s="8">
        <f t="shared" si="66"/>
        <v>1.3421052631578947</v>
      </c>
      <c r="AA328" s="8">
        <f t="shared" si="67"/>
        <v>0.48693259972489683</v>
      </c>
      <c r="AB328" s="8">
        <f t="shared" si="68"/>
        <v>0.66666666666666663</v>
      </c>
      <c r="AC328" s="8">
        <f t="shared" si="69"/>
        <v>1.1428571428571428</v>
      </c>
    </row>
    <row r="329" spans="1:29" x14ac:dyDescent="0.25">
      <c r="A329" s="7">
        <f t="shared" si="70"/>
        <v>42695</v>
      </c>
      <c r="B329" s="26">
        <v>562</v>
      </c>
      <c r="C329" s="26">
        <v>171</v>
      </c>
      <c r="D329" s="26">
        <v>883</v>
      </c>
      <c r="E329" s="26">
        <v>104</v>
      </c>
      <c r="F329" s="26">
        <v>352</v>
      </c>
      <c r="G329" s="26">
        <v>475</v>
      </c>
      <c r="H329" s="26">
        <v>398</v>
      </c>
      <c r="I329" s="26">
        <v>21</v>
      </c>
      <c r="J329" s="26">
        <v>170</v>
      </c>
      <c r="K329" s="26">
        <v>59</v>
      </c>
      <c r="L329" s="26">
        <v>181</v>
      </c>
      <c r="M329" s="26">
        <v>1</v>
      </c>
      <c r="N329" s="26">
        <v>49</v>
      </c>
      <c r="O329" s="8"/>
      <c r="P329" s="8"/>
      <c r="Q329" s="8">
        <f t="shared" si="57"/>
        <v>1.0293040293040292</v>
      </c>
      <c r="R329" s="8">
        <f t="shared" si="58"/>
        <v>1.0621118012422359</v>
      </c>
      <c r="S329" s="8">
        <f t="shared" si="59"/>
        <v>1.3419452887537995</v>
      </c>
      <c r="T329" s="8">
        <f t="shared" si="60"/>
        <v>1.4246575342465753</v>
      </c>
      <c r="U329" s="8">
        <f t="shared" si="61"/>
        <v>0.70399999999999996</v>
      </c>
      <c r="V329" s="8">
        <f t="shared" si="62"/>
        <v>1.0348583877995643</v>
      </c>
      <c r="W329" s="8">
        <f t="shared" si="63"/>
        <v>2.3690476190476191</v>
      </c>
      <c r="X329" s="8">
        <f t="shared" si="64"/>
        <v>0.48837209302325579</v>
      </c>
      <c r="Y329" s="8">
        <f t="shared" si="65"/>
        <v>0.86294416243654826</v>
      </c>
      <c r="Z329" s="8">
        <f t="shared" si="66"/>
        <v>1.5128205128205128</v>
      </c>
      <c r="AA329" s="8">
        <f t="shared" si="67"/>
        <v>1.3115942028985508</v>
      </c>
      <c r="AB329" s="8">
        <f t="shared" si="68"/>
        <v>1</v>
      </c>
      <c r="AC329" s="8">
        <f t="shared" si="69"/>
        <v>0.79032258064516125</v>
      </c>
    </row>
    <row r="330" spans="1:29" x14ac:dyDescent="0.25">
      <c r="A330" s="3">
        <f t="shared" si="70"/>
        <v>42696</v>
      </c>
      <c r="B330" s="25">
        <v>630</v>
      </c>
      <c r="C330" s="25">
        <v>170</v>
      </c>
      <c r="D330" s="25">
        <v>990</v>
      </c>
      <c r="E330" s="25">
        <v>240</v>
      </c>
      <c r="F330" s="25">
        <v>638</v>
      </c>
      <c r="G330" s="25">
        <v>453</v>
      </c>
      <c r="H330" s="25">
        <v>206</v>
      </c>
      <c r="I330" s="25">
        <v>54</v>
      </c>
      <c r="J330" s="25">
        <v>96</v>
      </c>
      <c r="K330" s="25">
        <v>55</v>
      </c>
      <c r="L330" s="25">
        <v>344</v>
      </c>
      <c r="M330" s="25">
        <v>-1</v>
      </c>
      <c r="N330" s="25">
        <v>66</v>
      </c>
      <c r="Q330" s="6">
        <f t="shared" si="57"/>
        <v>1.25</v>
      </c>
      <c r="R330" s="6">
        <f t="shared" si="58"/>
        <v>1.0493827160493827</v>
      </c>
      <c r="S330" s="6">
        <f t="shared" si="59"/>
        <v>1.2941176470588236</v>
      </c>
      <c r="T330" s="6">
        <f t="shared" si="60"/>
        <v>1.2060301507537687</v>
      </c>
      <c r="U330" s="6">
        <f t="shared" si="61"/>
        <v>0.90625</v>
      </c>
      <c r="V330" s="6">
        <f t="shared" si="62"/>
        <v>0.9320987654320988</v>
      </c>
      <c r="W330" s="6">
        <f t="shared" si="63"/>
        <v>0.96713615023474175</v>
      </c>
      <c r="X330" s="6">
        <f t="shared" si="64"/>
        <v>1.2272727272727273</v>
      </c>
      <c r="Y330" s="6">
        <f t="shared" si="65"/>
        <v>0.81355932203389836</v>
      </c>
      <c r="Z330" s="6">
        <f t="shared" si="66"/>
        <v>1.4864864864864864</v>
      </c>
      <c r="AA330" s="6">
        <f t="shared" si="67"/>
        <v>1.34375</v>
      </c>
      <c r="AB330" s="6">
        <f t="shared" si="68"/>
        <v>-0.2</v>
      </c>
      <c r="AC330" s="6">
        <f t="shared" si="69"/>
        <v>0.89189189189189189</v>
      </c>
    </row>
    <row r="331" spans="1:29" x14ac:dyDescent="0.25">
      <c r="A331" s="3">
        <f t="shared" si="70"/>
        <v>42697</v>
      </c>
      <c r="B331" s="25">
        <v>853</v>
      </c>
      <c r="C331" s="25">
        <v>537</v>
      </c>
      <c r="D331" s="25">
        <v>2209</v>
      </c>
      <c r="E331" s="25">
        <v>382</v>
      </c>
      <c r="F331" s="25">
        <v>592</v>
      </c>
      <c r="G331" s="25">
        <v>483</v>
      </c>
      <c r="H331" s="25">
        <v>607</v>
      </c>
      <c r="I331" s="25">
        <v>90</v>
      </c>
      <c r="J331" s="25">
        <v>137</v>
      </c>
      <c r="K331" s="25">
        <v>67</v>
      </c>
      <c r="L331" s="25">
        <v>638</v>
      </c>
      <c r="M331" s="25">
        <v>6</v>
      </c>
      <c r="N331" s="25">
        <v>97</v>
      </c>
      <c r="Q331" s="6">
        <f t="shared" si="57"/>
        <v>1.1668946648426812</v>
      </c>
      <c r="R331" s="6">
        <f t="shared" si="58"/>
        <v>1.2344827586206897</v>
      </c>
      <c r="S331" s="6">
        <f t="shared" si="59"/>
        <v>1.3355501813784765</v>
      </c>
      <c r="T331" s="6">
        <f t="shared" si="60"/>
        <v>1.0700280112044818</v>
      </c>
      <c r="U331" s="6">
        <f t="shared" si="61"/>
        <v>0.94720000000000004</v>
      </c>
      <c r="V331" s="6">
        <f t="shared" si="62"/>
        <v>1.0020746887966805</v>
      </c>
      <c r="W331" s="6">
        <f t="shared" si="63"/>
        <v>1.0150501672240804</v>
      </c>
      <c r="X331" s="6">
        <f t="shared" si="64"/>
        <v>1.0465116279069768</v>
      </c>
      <c r="Y331" s="6">
        <f t="shared" si="65"/>
        <v>0.70256410256410251</v>
      </c>
      <c r="Z331" s="6">
        <f t="shared" si="66"/>
        <v>1.5952380952380953</v>
      </c>
      <c r="AA331" s="6">
        <f t="shared" si="67"/>
        <v>0.94378698224852076</v>
      </c>
      <c r="AB331" s="6">
        <f t="shared" si="68"/>
        <v>0.54545454545454541</v>
      </c>
      <c r="AC331" s="6">
        <f t="shared" si="69"/>
        <v>1.6440677966101696</v>
      </c>
    </row>
    <row r="332" spans="1:29" x14ac:dyDescent="0.25">
      <c r="A332" s="3">
        <f t="shared" si="70"/>
        <v>42698</v>
      </c>
      <c r="B332" s="25">
        <v>722</v>
      </c>
      <c r="C332" s="25">
        <v>369</v>
      </c>
      <c r="D332" s="25">
        <v>2331</v>
      </c>
      <c r="E332" s="25">
        <v>416</v>
      </c>
      <c r="F332" s="25">
        <v>569</v>
      </c>
      <c r="G332" s="25">
        <v>469</v>
      </c>
      <c r="H332" s="25">
        <v>696</v>
      </c>
      <c r="I332" s="25">
        <v>74</v>
      </c>
      <c r="J332" s="25">
        <v>183</v>
      </c>
      <c r="K332" s="25">
        <v>69</v>
      </c>
      <c r="L332" s="25">
        <v>620</v>
      </c>
      <c r="M332" s="25">
        <v>5</v>
      </c>
      <c r="N332" s="25">
        <v>92</v>
      </c>
      <c r="Q332" s="6">
        <f t="shared" si="57"/>
        <v>0.95883134130146086</v>
      </c>
      <c r="R332" s="6">
        <f t="shared" si="58"/>
        <v>1.0512820512820513</v>
      </c>
      <c r="S332" s="6">
        <f t="shared" si="59"/>
        <v>1.1844512195121952</v>
      </c>
      <c r="T332" s="6">
        <f t="shared" si="60"/>
        <v>1.7049180327868851</v>
      </c>
      <c r="U332" s="6">
        <f t="shared" si="61"/>
        <v>0.8404726735598228</v>
      </c>
      <c r="V332" s="6">
        <f t="shared" si="62"/>
        <v>0.9770833333333333</v>
      </c>
      <c r="W332" s="6">
        <f t="shared" si="63"/>
        <v>1.3156899810964082</v>
      </c>
      <c r="X332" s="6">
        <f t="shared" si="64"/>
        <v>0.90243902439024393</v>
      </c>
      <c r="Y332" s="6">
        <f t="shared" si="65"/>
        <v>0.820627802690583</v>
      </c>
      <c r="Z332" s="6">
        <f t="shared" si="66"/>
        <v>1.3529411764705883</v>
      </c>
      <c r="AA332" s="6">
        <f t="shared" si="67"/>
        <v>0.82228116710875332</v>
      </c>
      <c r="AB332" s="6">
        <f t="shared" si="68"/>
        <v>0.45454545454545453</v>
      </c>
      <c r="AC332" s="6">
        <f t="shared" si="69"/>
        <v>0.92</v>
      </c>
    </row>
    <row r="333" spans="1:29" x14ac:dyDescent="0.25">
      <c r="A333" s="3">
        <f t="shared" si="70"/>
        <v>42699</v>
      </c>
      <c r="B333" s="25">
        <v>822</v>
      </c>
      <c r="C333" s="25">
        <v>337</v>
      </c>
      <c r="D333" s="39">
        <v>1443</v>
      </c>
      <c r="E333" s="25">
        <v>386</v>
      </c>
      <c r="F333" s="25">
        <v>527</v>
      </c>
      <c r="G333" s="25">
        <v>482</v>
      </c>
      <c r="H333" s="25">
        <v>497</v>
      </c>
      <c r="I333" s="25">
        <v>75</v>
      </c>
      <c r="J333" s="25">
        <v>139</v>
      </c>
      <c r="K333" s="25">
        <v>60</v>
      </c>
      <c r="L333" s="25">
        <v>698</v>
      </c>
      <c r="M333" s="25">
        <v>3</v>
      </c>
      <c r="N333" s="25">
        <v>89</v>
      </c>
      <c r="Q333" s="6">
        <f t="shared" si="57"/>
        <v>1.2588055130168454</v>
      </c>
      <c r="R333" s="6">
        <f t="shared" si="58"/>
        <v>1.3373015873015872</v>
      </c>
      <c r="S333" s="6">
        <f t="shared" si="59"/>
        <v>0.69811320754716977</v>
      </c>
      <c r="T333" s="6">
        <f t="shared" si="60"/>
        <v>1.3040540540540539</v>
      </c>
      <c r="U333" s="6">
        <f t="shared" si="61"/>
        <v>0.77386196769456683</v>
      </c>
      <c r="V333" s="6">
        <f t="shared" si="62"/>
        <v>1.0126050420168067</v>
      </c>
      <c r="W333" s="6">
        <f t="shared" si="63"/>
        <v>0.99201596806387227</v>
      </c>
      <c r="X333" s="6">
        <f t="shared" si="64"/>
        <v>1.0273972602739727</v>
      </c>
      <c r="Y333" s="6">
        <f t="shared" si="65"/>
        <v>0.74731182795698925</v>
      </c>
      <c r="Z333" s="6">
        <f t="shared" si="66"/>
        <v>1.3333333333333333</v>
      </c>
      <c r="AA333" s="6">
        <f t="shared" si="67"/>
        <v>1.0838509316770186</v>
      </c>
      <c r="AB333" s="6">
        <f t="shared" si="68"/>
        <v>0.75</v>
      </c>
      <c r="AC333" s="6">
        <f t="shared" si="69"/>
        <v>1.1265822784810127</v>
      </c>
    </row>
    <row r="334" spans="1:29" x14ac:dyDescent="0.25">
      <c r="A334" s="3">
        <f t="shared" si="70"/>
        <v>42700</v>
      </c>
      <c r="B334" s="25">
        <v>827</v>
      </c>
      <c r="C334" s="25">
        <v>294</v>
      </c>
      <c r="D334" s="39">
        <v>1356</v>
      </c>
      <c r="E334" s="25">
        <v>405</v>
      </c>
      <c r="F334" s="25">
        <v>581</v>
      </c>
      <c r="G334" s="25">
        <v>406</v>
      </c>
      <c r="H334" s="25">
        <v>521</v>
      </c>
      <c r="I334" s="25">
        <v>83</v>
      </c>
      <c r="J334" s="25">
        <v>142</v>
      </c>
      <c r="K334" s="25">
        <v>63</v>
      </c>
      <c r="L334" s="25">
        <v>501</v>
      </c>
      <c r="M334" s="25">
        <v>7</v>
      </c>
      <c r="N334" s="25">
        <v>95</v>
      </c>
      <c r="Q334" s="6">
        <f t="shared" si="57"/>
        <v>1.1831187410586552</v>
      </c>
      <c r="R334" s="6">
        <f t="shared" si="58"/>
        <v>0.89634146341463417</v>
      </c>
      <c r="S334" s="6">
        <f t="shared" si="59"/>
        <v>0.6796992481203008</v>
      </c>
      <c r="T334" s="6">
        <f t="shared" si="60"/>
        <v>1.40625</v>
      </c>
      <c r="U334" s="6">
        <f t="shared" si="61"/>
        <v>0.91640378548895896</v>
      </c>
      <c r="V334" s="6">
        <f t="shared" si="62"/>
        <v>0.8475991649269311</v>
      </c>
      <c r="W334" s="6">
        <f t="shared" si="63"/>
        <v>1.0215686274509803</v>
      </c>
      <c r="X334" s="6">
        <f t="shared" si="64"/>
        <v>1.6274509803921569</v>
      </c>
      <c r="Y334" s="6">
        <f t="shared" si="65"/>
        <v>0.83040935672514615</v>
      </c>
      <c r="Z334" s="6">
        <f t="shared" si="66"/>
        <v>1.4</v>
      </c>
      <c r="AA334" s="6">
        <f t="shared" si="67"/>
        <v>0.96161228406909793</v>
      </c>
      <c r="AB334" s="6">
        <f t="shared" si="68"/>
        <v>0.875</v>
      </c>
      <c r="AC334" s="6">
        <f t="shared" si="69"/>
        <v>1.3768115942028984</v>
      </c>
    </row>
    <row r="335" spans="1:29" x14ac:dyDescent="0.25">
      <c r="A335" s="7">
        <f t="shared" si="70"/>
        <v>42701</v>
      </c>
      <c r="B335" s="26">
        <v>686</v>
      </c>
      <c r="C335" s="26">
        <v>134</v>
      </c>
      <c r="D335" s="26">
        <v>1225</v>
      </c>
      <c r="E335" s="26">
        <v>205</v>
      </c>
      <c r="F335" s="26">
        <v>316</v>
      </c>
      <c r="G335" s="26">
        <v>390</v>
      </c>
      <c r="H335" s="26">
        <v>479</v>
      </c>
      <c r="I335" s="26">
        <v>59</v>
      </c>
      <c r="J335" s="26">
        <v>120</v>
      </c>
      <c r="K335" s="26">
        <v>50</v>
      </c>
      <c r="L335" s="26">
        <v>639</v>
      </c>
      <c r="M335" s="26">
        <v>7</v>
      </c>
      <c r="N335" s="26">
        <v>82</v>
      </c>
      <c r="O335" s="8"/>
      <c r="P335" s="8"/>
      <c r="Q335" s="8">
        <f t="shared" si="57"/>
        <v>0.99132947976878616</v>
      </c>
      <c r="R335" s="8">
        <f t="shared" si="58"/>
        <v>0.783625730994152</v>
      </c>
      <c r="S335" s="8">
        <f t="shared" si="59"/>
        <v>0.81287325812873257</v>
      </c>
      <c r="T335" s="8">
        <f t="shared" si="60"/>
        <v>1.2576687116564418</v>
      </c>
      <c r="U335" s="8">
        <f t="shared" si="61"/>
        <v>0.81025641025641026</v>
      </c>
      <c r="V335" s="8">
        <f t="shared" si="62"/>
        <v>0.90487238979118334</v>
      </c>
      <c r="W335" s="8">
        <f t="shared" si="63"/>
        <v>1.404692082111437</v>
      </c>
      <c r="X335" s="8">
        <f t="shared" si="64"/>
        <v>1.2291666666666667</v>
      </c>
      <c r="Y335" s="8">
        <f t="shared" si="65"/>
        <v>0.76923076923076927</v>
      </c>
      <c r="Z335" s="8">
        <f t="shared" si="66"/>
        <v>0.98039215686274506</v>
      </c>
      <c r="AA335" s="8">
        <f t="shared" si="67"/>
        <v>1.8050847457627119</v>
      </c>
      <c r="AB335" s="8">
        <f t="shared" si="68"/>
        <v>1.75</v>
      </c>
      <c r="AC335" s="8">
        <f t="shared" si="69"/>
        <v>1.1388888888888888</v>
      </c>
    </row>
    <row r="336" spans="1:29" x14ac:dyDescent="0.25">
      <c r="A336" s="7">
        <f t="shared" si="70"/>
        <v>42702</v>
      </c>
      <c r="B336" s="26">
        <v>541</v>
      </c>
      <c r="C336" s="26">
        <v>134</v>
      </c>
      <c r="D336" s="26">
        <v>820</v>
      </c>
      <c r="E336" s="26">
        <v>156</v>
      </c>
      <c r="F336" s="26">
        <v>301</v>
      </c>
      <c r="G336" s="26">
        <v>390</v>
      </c>
      <c r="H336" s="26">
        <v>213</v>
      </c>
      <c r="I336" s="26">
        <v>23</v>
      </c>
      <c r="J336" s="26">
        <v>122</v>
      </c>
      <c r="K336" s="26">
        <v>51</v>
      </c>
      <c r="L336" s="26">
        <v>211</v>
      </c>
      <c r="M336" s="26">
        <v>2</v>
      </c>
      <c r="N336" s="26">
        <v>56</v>
      </c>
      <c r="O336" s="8"/>
      <c r="P336" s="8"/>
      <c r="Q336" s="8">
        <f t="shared" si="57"/>
        <v>0.96263345195729533</v>
      </c>
      <c r="R336" s="8">
        <f t="shared" si="58"/>
        <v>0.783625730994152</v>
      </c>
      <c r="S336" s="8">
        <f t="shared" si="59"/>
        <v>0.92865232163080402</v>
      </c>
      <c r="T336" s="8">
        <f t="shared" si="60"/>
        <v>1.5</v>
      </c>
      <c r="U336" s="8">
        <f t="shared" si="61"/>
        <v>0.85511363636363635</v>
      </c>
      <c r="V336" s="8">
        <f t="shared" si="62"/>
        <v>0.82105263157894737</v>
      </c>
      <c r="W336" s="8">
        <f t="shared" si="63"/>
        <v>0.53517587939698497</v>
      </c>
      <c r="X336" s="8">
        <f t="shared" si="64"/>
        <v>1.0952380952380953</v>
      </c>
      <c r="Y336" s="8">
        <f t="shared" si="65"/>
        <v>0.71764705882352942</v>
      </c>
      <c r="Z336" s="8">
        <f t="shared" si="66"/>
        <v>0.86440677966101698</v>
      </c>
      <c r="AA336" s="8">
        <f t="shared" si="67"/>
        <v>1.1657458563535912</v>
      </c>
      <c r="AB336" s="8">
        <f t="shared" si="68"/>
        <v>2</v>
      </c>
      <c r="AC336" s="8">
        <f t="shared" si="69"/>
        <v>1.1428571428571428</v>
      </c>
    </row>
    <row r="337" spans="1:29" x14ac:dyDescent="0.25">
      <c r="A337" s="3">
        <f t="shared" si="70"/>
        <v>42703</v>
      </c>
      <c r="B337" s="25">
        <v>672</v>
      </c>
      <c r="C337" s="25">
        <v>133</v>
      </c>
      <c r="D337" s="25">
        <v>1271</v>
      </c>
      <c r="E337" s="25">
        <v>329</v>
      </c>
      <c r="F337" s="25">
        <v>509</v>
      </c>
      <c r="G337" s="25">
        <v>371</v>
      </c>
      <c r="H337" s="25">
        <v>205</v>
      </c>
      <c r="I337" s="25">
        <v>27</v>
      </c>
      <c r="J337" s="25">
        <v>86</v>
      </c>
      <c r="K337" s="25">
        <v>65</v>
      </c>
      <c r="L337" s="25">
        <v>317</v>
      </c>
      <c r="M337" s="25">
        <v>1</v>
      </c>
      <c r="N337" s="25">
        <v>98</v>
      </c>
      <c r="Q337" s="6">
        <f t="shared" si="57"/>
        <v>1.0666666666666667</v>
      </c>
      <c r="R337" s="6">
        <f t="shared" si="58"/>
        <v>0.78235294117647058</v>
      </c>
      <c r="S337" s="6">
        <f t="shared" si="59"/>
        <v>1.2838383838383838</v>
      </c>
      <c r="T337" s="6">
        <f t="shared" si="60"/>
        <v>1.3708333333333333</v>
      </c>
      <c r="U337" s="6">
        <f t="shared" si="61"/>
        <v>0.79780564263322884</v>
      </c>
      <c r="V337" s="6">
        <f t="shared" si="62"/>
        <v>0.81898454746136862</v>
      </c>
      <c r="W337" s="6">
        <f t="shared" si="63"/>
        <v>0.99514563106796117</v>
      </c>
      <c r="X337" s="6">
        <f t="shared" si="64"/>
        <v>0.5</v>
      </c>
      <c r="Y337" s="6">
        <f t="shared" si="65"/>
        <v>0.89583333333333337</v>
      </c>
      <c r="Z337" s="6">
        <f t="shared" si="66"/>
        <v>1.1818181818181819</v>
      </c>
      <c r="AA337" s="6">
        <f t="shared" si="67"/>
        <v>0.92151162790697672</v>
      </c>
      <c r="AB337" s="6">
        <f t="shared" si="68"/>
        <v>-1</v>
      </c>
      <c r="AC337" s="6">
        <f t="shared" si="69"/>
        <v>1.4848484848484849</v>
      </c>
    </row>
    <row r="338" spans="1:29" x14ac:dyDescent="0.25">
      <c r="A338" s="3">
        <f t="shared" si="70"/>
        <v>42704</v>
      </c>
      <c r="B338" s="25">
        <v>785</v>
      </c>
      <c r="C338" s="25">
        <v>442</v>
      </c>
      <c r="D338" s="25">
        <v>2667</v>
      </c>
      <c r="E338" s="25">
        <v>497</v>
      </c>
      <c r="F338" s="25">
        <v>466</v>
      </c>
      <c r="G338" s="25">
        <v>382</v>
      </c>
      <c r="H338" s="25">
        <v>603</v>
      </c>
      <c r="I338" s="25">
        <v>62</v>
      </c>
      <c r="J338" s="25">
        <v>98</v>
      </c>
      <c r="K338" s="25">
        <v>67</v>
      </c>
      <c r="L338" s="25">
        <v>697</v>
      </c>
      <c r="M338" s="25">
        <v>16</v>
      </c>
      <c r="N338" s="25">
        <v>81</v>
      </c>
      <c r="Q338" s="6">
        <f t="shared" si="57"/>
        <v>0.9202813599062134</v>
      </c>
      <c r="R338" s="6">
        <f t="shared" si="58"/>
        <v>0.82309124767225328</v>
      </c>
      <c r="S338" s="6">
        <f t="shared" si="59"/>
        <v>1.2073336351290176</v>
      </c>
      <c r="T338" s="6">
        <f t="shared" si="60"/>
        <v>1.3010471204188481</v>
      </c>
      <c r="U338" s="6">
        <f t="shared" si="61"/>
        <v>0.78716216216216217</v>
      </c>
      <c r="V338" s="6">
        <f t="shared" si="62"/>
        <v>0.79089026915113869</v>
      </c>
      <c r="W338" s="6">
        <f t="shared" si="63"/>
        <v>0.99341021416803954</v>
      </c>
      <c r="X338" s="6">
        <f t="shared" si="64"/>
        <v>0.68888888888888888</v>
      </c>
      <c r="Y338" s="6">
        <f t="shared" si="65"/>
        <v>0.71532846715328469</v>
      </c>
      <c r="Z338" s="6">
        <f t="shared" si="66"/>
        <v>1</v>
      </c>
      <c r="AA338" s="6">
        <f t="shared" si="67"/>
        <v>1.0924764890282133</v>
      </c>
      <c r="AB338" s="6">
        <f t="shared" si="68"/>
        <v>2.6666666666666665</v>
      </c>
      <c r="AC338" s="6">
        <f t="shared" si="69"/>
        <v>0.83505154639175261</v>
      </c>
    </row>
    <row r="339" spans="1:29" x14ac:dyDescent="0.25">
      <c r="A339" s="3">
        <f t="shared" si="70"/>
        <v>42705</v>
      </c>
      <c r="B339" s="25">
        <v>684</v>
      </c>
      <c r="C339" s="25">
        <v>273</v>
      </c>
      <c r="D339" s="25">
        <v>2872</v>
      </c>
      <c r="E339" s="25">
        <v>453</v>
      </c>
      <c r="F339" s="25">
        <v>425</v>
      </c>
      <c r="G339" s="25">
        <v>362</v>
      </c>
      <c r="H339" s="25">
        <v>648</v>
      </c>
      <c r="I339" s="25">
        <v>66</v>
      </c>
      <c r="J339" s="25">
        <v>141</v>
      </c>
      <c r="K339" s="25">
        <v>70</v>
      </c>
      <c r="L339" s="25">
        <v>669</v>
      </c>
      <c r="M339" s="25">
        <v>5</v>
      </c>
      <c r="N339" s="25">
        <v>114</v>
      </c>
      <c r="Q339" s="6">
        <f t="shared" si="57"/>
        <v>0.94736842105263153</v>
      </c>
      <c r="R339" s="6">
        <f t="shared" si="58"/>
        <v>0.73983739837398377</v>
      </c>
      <c r="S339" s="6">
        <f t="shared" si="59"/>
        <v>1.232089232089232</v>
      </c>
      <c r="T339" s="6">
        <f t="shared" si="60"/>
        <v>1.0889423076923077</v>
      </c>
      <c r="U339" s="6">
        <f t="shared" si="61"/>
        <v>0.74692442882249566</v>
      </c>
      <c r="V339" s="6">
        <f t="shared" si="62"/>
        <v>0.77185501066098083</v>
      </c>
      <c r="W339" s="6">
        <f t="shared" si="63"/>
        <v>0.93103448275862066</v>
      </c>
      <c r="X339" s="6">
        <f t="shared" si="64"/>
        <v>0.89189189189189189</v>
      </c>
      <c r="Y339" s="6">
        <f t="shared" si="65"/>
        <v>0.77049180327868849</v>
      </c>
      <c r="Z339" s="6">
        <f t="shared" si="66"/>
        <v>1.0144927536231885</v>
      </c>
      <c r="AA339" s="6">
        <f t="shared" si="67"/>
        <v>1.0790322580645162</v>
      </c>
      <c r="AB339" s="6">
        <f t="shared" si="68"/>
        <v>1</v>
      </c>
      <c r="AC339" s="6">
        <f t="shared" si="69"/>
        <v>1.2391304347826086</v>
      </c>
    </row>
    <row r="340" spans="1:29" x14ac:dyDescent="0.25">
      <c r="A340" s="3">
        <f t="shared" si="70"/>
        <v>42706</v>
      </c>
      <c r="B340" s="25">
        <v>993</v>
      </c>
      <c r="C340" s="25">
        <v>254</v>
      </c>
      <c r="D340" s="25">
        <v>2924</v>
      </c>
      <c r="E340" s="25">
        <v>448</v>
      </c>
      <c r="F340" s="25">
        <v>439</v>
      </c>
      <c r="G340" s="25">
        <v>358</v>
      </c>
      <c r="H340" s="25">
        <v>414</v>
      </c>
      <c r="I340" s="25">
        <v>61</v>
      </c>
      <c r="J340" s="25">
        <v>125</v>
      </c>
      <c r="K340" s="25">
        <v>74</v>
      </c>
      <c r="L340" s="25">
        <v>776</v>
      </c>
      <c r="M340" s="25">
        <v>6</v>
      </c>
      <c r="N340" s="25">
        <v>82</v>
      </c>
      <c r="Q340" s="6">
        <f t="shared" si="57"/>
        <v>1.2080291970802919</v>
      </c>
      <c r="R340" s="6">
        <f t="shared" si="58"/>
        <v>0.75370919881305642</v>
      </c>
      <c r="S340" s="6">
        <f t="shared" si="59"/>
        <v>2.0263340263340264</v>
      </c>
      <c r="T340" s="6">
        <f t="shared" si="60"/>
        <v>1.160621761658031</v>
      </c>
      <c r="U340" s="6">
        <f t="shared" si="61"/>
        <v>0.83301707779886147</v>
      </c>
      <c r="V340" s="6">
        <f t="shared" si="62"/>
        <v>0.74273858921161828</v>
      </c>
      <c r="W340" s="6">
        <f t="shared" si="63"/>
        <v>0.83299798792756541</v>
      </c>
      <c r="X340" s="6">
        <f t="shared" si="64"/>
        <v>0.81333333333333335</v>
      </c>
      <c r="Y340" s="6">
        <f t="shared" si="65"/>
        <v>0.89928057553956831</v>
      </c>
      <c r="Z340" s="6">
        <f t="shared" si="66"/>
        <v>1.2333333333333334</v>
      </c>
      <c r="AA340" s="6">
        <f t="shared" si="67"/>
        <v>1.1117478510028653</v>
      </c>
      <c r="AB340" s="6">
        <f t="shared" si="68"/>
        <v>2</v>
      </c>
      <c r="AC340" s="6">
        <f t="shared" si="69"/>
        <v>0.9213483146067416</v>
      </c>
    </row>
    <row r="341" spans="1:29" x14ac:dyDescent="0.25">
      <c r="A341" s="3">
        <f t="shared" si="70"/>
        <v>42707</v>
      </c>
      <c r="B341" s="25">
        <v>814</v>
      </c>
      <c r="C341" s="25">
        <v>214</v>
      </c>
      <c r="D341" s="25">
        <v>2704</v>
      </c>
      <c r="E341" s="25">
        <v>431</v>
      </c>
      <c r="F341" s="25">
        <v>397</v>
      </c>
      <c r="G341" s="25">
        <v>347</v>
      </c>
      <c r="H341" s="25">
        <v>504</v>
      </c>
      <c r="I341" s="25">
        <v>58</v>
      </c>
      <c r="J341" s="25">
        <v>122</v>
      </c>
      <c r="K341" s="25">
        <v>70</v>
      </c>
      <c r="L341" s="25">
        <v>674</v>
      </c>
      <c r="M341" s="25">
        <v>6</v>
      </c>
      <c r="N341" s="25">
        <v>89</v>
      </c>
      <c r="O341" s="6"/>
      <c r="P341" s="6"/>
      <c r="Q341" s="6">
        <f t="shared" si="57"/>
        <v>0.98428053204353083</v>
      </c>
      <c r="R341" s="6">
        <f t="shared" si="58"/>
        <v>0.72789115646258506</v>
      </c>
      <c r="S341" s="6">
        <f t="shared" si="59"/>
        <v>1.9941002949852507</v>
      </c>
      <c r="T341" s="6">
        <f t="shared" si="60"/>
        <v>1.0641975308641975</v>
      </c>
      <c r="U341" s="6">
        <f t="shared" si="61"/>
        <v>0.68330464716006889</v>
      </c>
      <c r="V341" s="6">
        <f t="shared" si="62"/>
        <v>0.85467980295566504</v>
      </c>
      <c r="W341" s="6">
        <f t="shared" si="63"/>
        <v>0.96737044145873319</v>
      </c>
      <c r="X341" s="6">
        <f t="shared" si="64"/>
        <v>0.6987951807228916</v>
      </c>
      <c r="Y341" s="6">
        <f t="shared" si="65"/>
        <v>0.85915492957746475</v>
      </c>
      <c r="Z341" s="6">
        <f t="shared" si="66"/>
        <v>1.1111111111111112</v>
      </c>
      <c r="AA341" s="6">
        <f t="shared" si="67"/>
        <v>1.345309381237525</v>
      </c>
      <c r="AB341" s="6">
        <f t="shared" si="68"/>
        <v>0.8571428571428571</v>
      </c>
      <c r="AC341" s="6">
        <f t="shared" si="69"/>
        <v>0.93684210526315792</v>
      </c>
    </row>
    <row r="342" spans="1:29" x14ac:dyDescent="0.25">
      <c r="A342" s="7">
        <f t="shared" si="70"/>
        <v>42708</v>
      </c>
      <c r="B342" s="26">
        <v>662</v>
      </c>
      <c r="C342" s="26">
        <v>131</v>
      </c>
      <c r="D342" s="26">
        <v>2267</v>
      </c>
      <c r="E342" s="26">
        <v>284</v>
      </c>
      <c r="F342" s="26">
        <v>327</v>
      </c>
      <c r="G342" s="26">
        <v>321</v>
      </c>
      <c r="H342" s="26">
        <v>397</v>
      </c>
      <c r="I342" s="26">
        <v>39</v>
      </c>
      <c r="J342" s="26">
        <v>109</v>
      </c>
      <c r="K342" s="26">
        <v>42</v>
      </c>
      <c r="L342" s="26">
        <v>660</v>
      </c>
      <c r="M342" s="26">
        <v>10</v>
      </c>
      <c r="N342" s="26">
        <v>93</v>
      </c>
      <c r="O342" s="8"/>
      <c r="P342" s="8"/>
      <c r="Q342" s="8">
        <f t="shared" si="57"/>
        <v>0.96501457725947526</v>
      </c>
      <c r="R342" s="8">
        <f t="shared" si="58"/>
        <v>0.97761194029850751</v>
      </c>
      <c r="S342" s="8">
        <f t="shared" si="59"/>
        <v>1.8506122448979592</v>
      </c>
      <c r="T342" s="8">
        <f t="shared" si="60"/>
        <v>1.3853658536585365</v>
      </c>
      <c r="U342" s="8">
        <f t="shared" si="61"/>
        <v>1.0348101265822784</v>
      </c>
      <c r="V342" s="8">
        <f t="shared" si="62"/>
        <v>0.82307692307692304</v>
      </c>
      <c r="W342" s="8">
        <f t="shared" si="63"/>
        <v>0.82881002087682676</v>
      </c>
      <c r="X342" s="8">
        <f t="shared" si="64"/>
        <v>0.66101694915254239</v>
      </c>
      <c r="Y342" s="8">
        <f t="shared" si="65"/>
        <v>0.90833333333333333</v>
      </c>
      <c r="Z342" s="8">
        <f t="shared" si="66"/>
        <v>0.84</v>
      </c>
      <c r="AA342" s="8">
        <f t="shared" si="67"/>
        <v>1.0328638497652582</v>
      </c>
      <c r="AB342" s="8">
        <f t="shared" si="68"/>
        <v>1.4285714285714286</v>
      </c>
      <c r="AC342" s="8">
        <f t="shared" si="69"/>
        <v>1.1341463414634145</v>
      </c>
    </row>
    <row r="343" spans="1:29" x14ac:dyDescent="0.25">
      <c r="A343" s="7">
        <f t="shared" si="70"/>
        <v>42709</v>
      </c>
      <c r="B343" s="26">
        <v>564</v>
      </c>
      <c r="C343" s="26">
        <v>131</v>
      </c>
      <c r="D343" s="26">
        <v>1109</v>
      </c>
      <c r="E343" s="26">
        <v>184</v>
      </c>
      <c r="F343" s="26">
        <v>287</v>
      </c>
      <c r="G343" s="26">
        <v>294</v>
      </c>
      <c r="H343" s="26">
        <v>231</v>
      </c>
      <c r="I343" s="26">
        <v>25</v>
      </c>
      <c r="J343" s="26">
        <v>112</v>
      </c>
      <c r="K343" s="26">
        <v>81</v>
      </c>
      <c r="L343" s="26">
        <v>321</v>
      </c>
      <c r="M343" s="26">
        <v>0</v>
      </c>
      <c r="N343" s="26">
        <v>76</v>
      </c>
      <c r="O343" s="8"/>
      <c r="P343" s="8"/>
      <c r="Q343" s="8">
        <f t="shared" si="57"/>
        <v>1.0425138632162663</v>
      </c>
      <c r="R343" s="8">
        <f t="shared" si="58"/>
        <v>0.97761194029850751</v>
      </c>
      <c r="S343" s="8">
        <f t="shared" si="59"/>
        <v>1.352439024390244</v>
      </c>
      <c r="T343" s="8">
        <f t="shared" si="60"/>
        <v>1.1794871794871795</v>
      </c>
      <c r="U343" s="8">
        <f t="shared" si="61"/>
        <v>0.95348837209302328</v>
      </c>
      <c r="V343" s="8">
        <f t="shared" si="62"/>
        <v>0.75384615384615383</v>
      </c>
      <c r="W343" s="8">
        <f t="shared" si="63"/>
        <v>1.0845070422535212</v>
      </c>
      <c r="X343" s="8">
        <f t="shared" si="64"/>
        <v>1.0869565217391304</v>
      </c>
      <c r="Y343" s="8">
        <f t="shared" si="65"/>
        <v>0.91803278688524592</v>
      </c>
      <c r="Z343" s="8">
        <f t="shared" si="66"/>
        <v>1.588235294117647</v>
      </c>
      <c r="AA343" s="8">
        <f t="shared" si="67"/>
        <v>1.5213270142180095</v>
      </c>
      <c r="AB343" s="8">
        <f t="shared" si="68"/>
        <v>0</v>
      </c>
      <c r="AC343" s="8">
        <f t="shared" si="69"/>
        <v>1.3571428571428572</v>
      </c>
    </row>
    <row r="344" spans="1:29" x14ac:dyDescent="0.25">
      <c r="A344" s="3">
        <f t="shared" si="70"/>
        <v>42710</v>
      </c>
      <c r="B344" s="25">
        <v>528</v>
      </c>
      <c r="C344" s="25">
        <v>132</v>
      </c>
      <c r="D344" s="25">
        <v>1559</v>
      </c>
      <c r="E344" s="25">
        <v>380</v>
      </c>
      <c r="F344" s="25">
        <v>480</v>
      </c>
      <c r="G344" s="25">
        <v>284</v>
      </c>
      <c r="H344" s="25">
        <v>172</v>
      </c>
      <c r="I344" s="25">
        <v>17</v>
      </c>
      <c r="J344" s="25">
        <v>66</v>
      </c>
      <c r="K344" s="25">
        <v>56</v>
      </c>
      <c r="L344" s="25">
        <v>426</v>
      </c>
      <c r="M344" s="25">
        <v>0</v>
      </c>
      <c r="N344" s="25">
        <v>112</v>
      </c>
      <c r="Q344" s="6">
        <f t="shared" si="57"/>
        <v>0.7857142857142857</v>
      </c>
      <c r="R344" s="6">
        <f t="shared" si="58"/>
        <v>0.99248120300751874</v>
      </c>
      <c r="S344" s="6">
        <f t="shared" si="59"/>
        <v>1.2265932336742722</v>
      </c>
      <c r="T344" s="6">
        <f t="shared" si="60"/>
        <v>1.1550151975683891</v>
      </c>
      <c r="U344" s="6">
        <f t="shared" si="61"/>
        <v>0.94302554027504915</v>
      </c>
      <c r="V344" s="6">
        <f t="shared" si="62"/>
        <v>0.76549865229110514</v>
      </c>
      <c r="W344" s="6">
        <f t="shared" si="63"/>
        <v>0.83902439024390241</v>
      </c>
      <c r="X344" s="6">
        <f t="shared" si="64"/>
        <v>0.62962962962962965</v>
      </c>
      <c r="Y344" s="6">
        <f t="shared" si="65"/>
        <v>0.76744186046511631</v>
      </c>
      <c r="Z344" s="6">
        <f t="shared" si="66"/>
        <v>0.86153846153846159</v>
      </c>
      <c r="AA344" s="6">
        <f t="shared" si="67"/>
        <v>1.3438485804416405</v>
      </c>
      <c r="AB344" s="6">
        <f t="shared" si="68"/>
        <v>0</v>
      </c>
      <c r="AC344" s="6">
        <f t="shared" si="69"/>
        <v>1.1428571428571428</v>
      </c>
    </row>
    <row r="345" spans="1:29" x14ac:dyDescent="0.25">
      <c r="A345" s="3">
        <f t="shared" si="70"/>
        <v>42711</v>
      </c>
      <c r="B345" s="25">
        <v>634</v>
      </c>
      <c r="C345" s="25">
        <v>187</v>
      </c>
      <c r="D345" s="25">
        <v>2978</v>
      </c>
      <c r="E345" s="25">
        <v>622</v>
      </c>
      <c r="F345" s="25">
        <v>491</v>
      </c>
      <c r="G345" s="25">
        <v>323</v>
      </c>
      <c r="H345" s="25">
        <v>616</v>
      </c>
      <c r="I345" s="25">
        <v>71</v>
      </c>
      <c r="J345" s="25">
        <v>66</v>
      </c>
      <c r="K345" s="25">
        <v>52</v>
      </c>
      <c r="L345" s="25">
        <v>796</v>
      </c>
      <c r="M345" s="25">
        <v>1</v>
      </c>
      <c r="N345" s="25">
        <v>90</v>
      </c>
      <c r="Q345" s="6">
        <f t="shared" si="57"/>
        <v>0.80764331210191087</v>
      </c>
      <c r="R345" s="6">
        <f t="shared" si="58"/>
        <v>0.42307692307692307</v>
      </c>
      <c r="S345" s="6">
        <f t="shared" si="59"/>
        <v>1.1166104236970378</v>
      </c>
      <c r="T345" s="6">
        <f t="shared" si="60"/>
        <v>1.2515090543259557</v>
      </c>
      <c r="U345" s="6">
        <f t="shared" si="61"/>
        <v>1.053648068669528</v>
      </c>
      <c r="V345" s="6">
        <f t="shared" si="62"/>
        <v>0.84554973821989532</v>
      </c>
      <c r="W345" s="6">
        <f t="shared" si="63"/>
        <v>1.021558872305141</v>
      </c>
      <c r="X345" s="6">
        <f t="shared" si="64"/>
        <v>1.1451612903225807</v>
      </c>
      <c r="Y345" s="6">
        <f t="shared" si="65"/>
        <v>0.67346938775510201</v>
      </c>
      <c r="Z345" s="6">
        <f t="shared" si="66"/>
        <v>0.77611940298507465</v>
      </c>
      <c r="AA345" s="6">
        <f t="shared" si="67"/>
        <v>1.1420373027259685</v>
      </c>
      <c r="AB345" s="6">
        <f t="shared" si="68"/>
        <v>6.25E-2</v>
      </c>
      <c r="AC345" s="6">
        <f t="shared" si="69"/>
        <v>1.1111111111111112</v>
      </c>
    </row>
    <row r="346" spans="1:29" x14ac:dyDescent="0.25">
      <c r="A346" s="3">
        <f t="shared" si="70"/>
        <v>42712</v>
      </c>
      <c r="B346" s="25">
        <v>499</v>
      </c>
      <c r="C346" s="25">
        <v>186</v>
      </c>
      <c r="D346" s="25">
        <v>3264</v>
      </c>
      <c r="E346" s="25">
        <v>543</v>
      </c>
      <c r="F346" s="25">
        <v>403</v>
      </c>
      <c r="G346" s="25">
        <v>295</v>
      </c>
      <c r="H346" s="25">
        <v>533</v>
      </c>
      <c r="I346" s="25">
        <v>66</v>
      </c>
      <c r="J346" s="25">
        <v>121</v>
      </c>
      <c r="K346" s="25">
        <v>73</v>
      </c>
      <c r="L346" s="25">
        <v>848</v>
      </c>
      <c r="M346" s="25">
        <v>5</v>
      </c>
      <c r="N346" s="25">
        <v>116</v>
      </c>
      <c r="Q346" s="6">
        <f t="shared" si="57"/>
        <v>0.72953216374269003</v>
      </c>
      <c r="R346" s="6">
        <f t="shared" si="58"/>
        <v>0.68131868131868134</v>
      </c>
      <c r="S346" s="6">
        <f t="shared" si="59"/>
        <v>1.1364902506963788</v>
      </c>
      <c r="T346" s="6">
        <f t="shared" si="60"/>
        <v>1.1986754966887416</v>
      </c>
      <c r="U346" s="6">
        <f t="shared" si="61"/>
        <v>0.94823529411764707</v>
      </c>
      <c r="V346" s="6">
        <f t="shared" si="62"/>
        <v>0.81491712707182318</v>
      </c>
      <c r="W346" s="6">
        <f t="shared" si="63"/>
        <v>0.82253086419753085</v>
      </c>
      <c r="X346" s="6">
        <f t="shared" si="64"/>
        <v>1</v>
      </c>
      <c r="Y346" s="6">
        <f t="shared" si="65"/>
        <v>0.85815602836879434</v>
      </c>
      <c r="Z346" s="6">
        <f t="shared" si="66"/>
        <v>1.0428571428571429</v>
      </c>
      <c r="AA346" s="6">
        <f t="shared" si="67"/>
        <v>1.2675635276532138</v>
      </c>
      <c r="AB346" s="6">
        <f t="shared" si="68"/>
        <v>1</v>
      </c>
      <c r="AC346" s="6">
        <f t="shared" si="69"/>
        <v>1.0175438596491229</v>
      </c>
    </row>
    <row r="347" spans="1:29" x14ac:dyDescent="0.25">
      <c r="A347" s="3">
        <f t="shared" si="70"/>
        <v>42713</v>
      </c>
      <c r="B347" s="25">
        <v>887</v>
      </c>
      <c r="C347" s="25">
        <v>325</v>
      </c>
      <c r="D347" s="25">
        <v>3096</v>
      </c>
      <c r="E347" s="25">
        <v>529</v>
      </c>
      <c r="F347" s="25">
        <v>400</v>
      </c>
      <c r="G347" s="25">
        <v>283</v>
      </c>
      <c r="H347" s="25">
        <v>516</v>
      </c>
      <c r="I347" s="25">
        <v>61</v>
      </c>
      <c r="J347" s="25">
        <v>96</v>
      </c>
      <c r="K347" s="25">
        <v>79</v>
      </c>
      <c r="L347" s="25">
        <v>769</v>
      </c>
      <c r="M347" s="25">
        <v>15</v>
      </c>
      <c r="N347" s="25">
        <v>126</v>
      </c>
      <c r="Q347" s="6">
        <f t="shared" si="57"/>
        <v>0.89325276938569986</v>
      </c>
      <c r="R347" s="6">
        <f t="shared" si="58"/>
        <v>1.2795275590551181</v>
      </c>
      <c r="S347" s="6">
        <f t="shared" si="59"/>
        <v>1.0588235294117647</v>
      </c>
      <c r="T347" s="6">
        <f t="shared" si="60"/>
        <v>1.1808035714285714</v>
      </c>
      <c r="U347" s="6">
        <f t="shared" si="61"/>
        <v>0.91116173120728927</v>
      </c>
      <c r="V347" s="6">
        <f t="shared" si="62"/>
        <v>0.79050279329608941</v>
      </c>
      <c r="W347" s="6">
        <f t="shared" si="63"/>
        <v>1.2463768115942029</v>
      </c>
      <c r="X347" s="6">
        <f t="shared" si="64"/>
        <v>1</v>
      </c>
      <c r="Y347" s="6">
        <f t="shared" si="65"/>
        <v>0.76800000000000002</v>
      </c>
      <c r="Z347" s="6">
        <f t="shared" si="66"/>
        <v>1.0675675675675675</v>
      </c>
      <c r="AA347" s="6">
        <f t="shared" si="67"/>
        <v>0.990979381443299</v>
      </c>
      <c r="AB347" s="6">
        <f t="shared" si="68"/>
        <v>2.5</v>
      </c>
      <c r="AC347" s="6">
        <f t="shared" si="69"/>
        <v>1.5365853658536586</v>
      </c>
    </row>
    <row r="348" spans="1:29" x14ac:dyDescent="0.25">
      <c r="A348" s="3">
        <f t="shared" si="70"/>
        <v>42714</v>
      </c>
      <c r="B348" s="25">
        <v>761</v>
      </c>
      <c r="C348" s="25">
        <v>280</v>
      </c>
      <c r="D348" s="25">
        <v>3034</v>
      </c>
      <c r="E348" s="25">
        <v>587</v>
      </c>
      <c r="F348" s="25">
        <v>412</v>
      </c>
      <c r="G348" s="25">
        <v>233</v>
      </c>
      <c r="H348" s="25">
        <v>425</v>
      </c>
      <c r="I348" s="25">
        <v>64</v>
      </c>
      <c r="J348" s="25">
        <v>89</v>
      </c>
      <c r="K348" s="25">
        <v>76</v>
      </c>
      <c r="L348" s="25">
        <v>652</v>
      </c>
      <c r="M348" s="25">
        <v>3</v>
      </c>
      <c r="N348" s="25">
        <v>142</v>
      </c>
      <c r="O348" s="6"/>
      <c r="P348" s="6"/>
      <c r="Q348" s="6">
        <f t="shared" si="57"/>
        <v>0.93488943488943488</v>
      </c>
      <c r="R348" s="6">
        <f t="shared" si="58"/>
        <v>1.308411214953271</v>
      </c>
      <c r="S348" s="6">
        <f t="shared" si="59"/>
        <v>1.1220414201183433</v>
      </c>
      <c r="T348" s="6">
        <f t="shared" si="60"/>
        <v>1.3619489559164732</v>
      </c>
      <c r="U348" s="6">
        <f t="shared" si="61"/>
        <v>1.0377833753148615</v>
      </c>
      <c r="V348" s="6">
        <f t="shared" si="62"/>
        <v>0.67146974063400577</v>
      </c>
      <c r="W348" s="6">
        <f t="shared" si="63"/>
        <v>0.84325396825396826</v>
      </c>
      <c r="X348" s="6">
        <f t="shared" si="64"/>
        <v>1.103448275862069</v>
      </c>
      <c r="Y348" s="6">
        <f t="shared" si="65"/>
        <v>0.72950819672131151</v>
      </c>
      <c r="Z348" s="6">
        <f t="shared" si="66"/>
        <v>1.0857142857142856</v>
      </c>
      <c r="AA348" s="6">
        <f t="shared" si="67"/>
        <v>0.96735905044510384</v>
      </c>
      <c r="AB348" s="6">
        <f t="shared" si="68"/>
        <v>0.5</v>
      </c>
      <c r="AC348" s="6">
        <f t="shared" si="69"/>
        <v>1.595505617977528</v>
      </c>
    </row>
    <row r="349" spans="1:29" x14ac:dyDescent="0.25">
      <c r="A349" s="7">
        <f t="shared" si="70"/>
        <v>42715</v>
      </c>
      <c r="B349" s="26">
        <v>649</v>
      </c>
      <c r="C349" s="26">
        <v>130</v>
      </c>
      <c r="D349" s="26">
        <v>2383</v>
      </c>
      <c r="E349" s="26">
        <v>351</v>
      </c>
      <c r="F349" s="26">
        <v>314</v>
      </c>
      <c r="G349" s="26">
        <v>221</v>
      </c>
      <c r="H349" s="26">
        <v>519</v>
      </c>
      <c r="I349" s="26">
        <v>53</v>
      </c>
      <c r="J349" s="26">
        <v>100</v>
      </c>
      <c r="K349" s="26">
        <v>60</v>
      </c>
      <c r="L349" s="26">
        <v>690</v>
      </c>
      <c r="M349" s="26">
        <v>3</v>
      </c>
      <c r="N349" s="26">
        <v>99</v>
      </c>
      <c r="O349" s="8"/>
      <c r="P349" s="8"/>
      <c r="Q349" s="8">
        <f t="shared" si="57"/>
        <v>0.98036253776435045</v>
      </c>
      <c r="R349" s="8">
        <f t="shared" si="58"/>
        <v>0.99236641221374045</v>
      </c>
      <c r="S349" s="8">
        <f t="shared" si="59"/>
        <v>1.0511689457432731</v>
      </c>
      <c r="T349" s="8">
        <f t="shared" si="60"/>
        <v>1.2359154929577465</v>
      </c>
      <c r="U349" s="8">
        <f t="shared" si="61"/>
        <v>0.96024464831804279</v>
      </c>
      <c r="V349" s="8">
        <f t="shared" si="62"/>
        <v>0.68847352024922115</v>
      </c>
      <c r="W349" s="8">
        <f t="shared" si="63"/>
        <v>1.3073047858942066</v>
      </c>
      <c r="X349" s="8">
        <f t="shared" si="64"/>
        <v>1.358974358974359</v>
      </c>
      <c r="Y349" s="8">
        <f t="shared" si="65"/>
        <v>0.91743119266055051</v>
      </c>
      <c r="Z349" s="8">
        <f t="shared" si="66"/>
        <v>1.4285714285714286</v>
      </c>
      <c r="AA349" s="8">
        <f t="shared" si="67"/>
        <v>1.0454545454545454</v>
      </c>
      <c r="AB349" s="8">
        <f t="shared" si="68"/>
        <v>0.3</v>
      </c>
      <c r="AC349" s="8">
        <f t="shared" si="69"/>
        <v>1.064516129032258</v>
      </c>
    </row>
    <row r="350" spans="1:29" x14ac:dyDescent="0.25">
      <c r="A350" s="7">
        <f t="shared" si="70"/>
        <v>42716</v>
      </c>
      <c r="B350" s="26">
        <v>484</v>
      </c>
      <c r="C350" s="26">
        <v>130</v>
      </c>
      <c r="D350" s="26">
        <v>1455</v>
      </c>
      <c r="E350" s="26">
        <v>235</v>
      </c>
      <c r="F350" s="26">
        <v>271</v>
      </c>
      <c r="G350" s="26">
        <v>247</v>
      </c>
      <c r="H350" s="26">
        <v>144</v>
      </c>
      <c r="I350" s="26">
        <v>29</v>
      </c>
      <c r="J350" s="26">
        <v>110</v>
      </c>
      <c r="K350" s="26">
        <v>61</v>
      </c>
      <c r="L350" s="26">
        <v>276</v>
      </c>
      <c r="M350" s="26">
        <v>1</v>
      </c>
      <c r="N350" s="26">
        <v>81</v>
      </c>
      <c r="O350" s="8"/>
      <c r="P350" s="8"/>
      <c r="Q350" s="8">
        <f t="shared" si="57"/>
        <v>0.85815602836879434</v>
      </c>
      <c r="R350" s="8">
        <f t="shared" si="58"/>
        <v>0.99236641221374045</v>
      </c>
      <c r="S350" s="8">
        <f t="shared" si="59"/>
        <v>1.3119927862939584</v>
      </c>
      <c r="T350" s="8">
        <f t="shared" si="60"/>
        <v>1.2771739130434783</v>
      </c>
      <c r="U350" s="8">
        <f t="shared" si="61"/>
        <v>0.94425087108013939</v>
      </c>
      <c r="V350" s="8">
        <f t="shared" si="62"/>
        <v>0.84013605442176875</v>
      </c>
      <c r="W350" s="8">
        <f t="shared" si="63"/>
        <v>0.62337662337662336</v>
      </c>
      <c r="X350" s="8">
        <f t="shared" si="64"/>
        <v>1.1599999999999999</v>
      </c>
      <c r="Y350" s="8">
        <f t="shared" si="65"/>
        <v>0.9821428571428571</v>
      </c>
      <c r="Z350" s="8">
        <f t="shared" si="66"/>
        <v>0.75308641975308643</v>
      </c>
      <c r="AA350" s="8">
        <f t="shared" si="67"/>
        <v>0.85981308411214952</v>
      </c>
      <c r="AB350" s="8">
        <f t="shared" si="68"/>
        <v>1</v>
      </c>
      <c r="AC350" s="8">
        <f t="shared" si="69"/>
        <v>1.0657894736842106</v>
      </c>
    </row>
    <row r="351" spans="1:29" x14ac:dyDescent="0.25">
      <c r="A351" s="3">
        <f t="shared" si="70"/>
        <v>42717</v>
      </c>
      <c r="B351" s="25">
        <v>491</v>
      </c>
      <c r="C351" s="25">
        <v>129</v>
      </c>
      <c r="D351" s="25">
        <v>1687</v>
      </c>
      <c r="E351" s="25">
        <v>481</v>
      </c>
      <c r="F351" s="25">
        <v>492</v>
      </c>
      <c r="G351" s="25">
        <v>251</v>
      </c>
      <c r="H351" s="25">
        <v>232</v>
      </c>
      <c r="I351" s="25">
        <v>34</v>
      </c>
      <c r="J351" s="25">
        <v>49</v>
      </c>
      <c r="K351" s="25">
        <v>78</v>
      </c>
      <c r="L351" s="25">
        <v>526</v>
      </c>
      <c r="M351" s="25">
        <v>2</v>
      </c>
      <c r="N351" s="25">
        <v>122</v>
      </c>
      <c r="Q351" s="6">
        <f t="shared" si="57"/>
        <v>0.92992424242424243</v>
      </c>
      <c r="R351" s="6">
        <f t="shared" si="58"/>
        <v>0.97727272727272729</v>
      </c>
      <c r="S351" s="6">
        <f t="shared" si="59"/>
        <v>1.0821039127645926</v>
      </c>
      <c r="T351" s="6">
        <f t="shared" si="60"/>
        <v>1.2657894736842106</v>
      </c>
      <c r="U351" s="6">
        <f t="shared" si="61"/>
        <v>1.0249999999999999</v>
      </c>
      <c r="V351" s="6">
        <f t="shared" si="62"/>
        <v>0.88380281690140849</v>
      </c>
      <c r="W351" s="6">
        <f t="shared" si="63"/>
        <v>1.3488372093023255</v>
      </c>
      <c r="X351" s="6">
        <f t="shared" si="64"/>
        <v>2</v>
      </c>
      <c r="Y351" s="6">
        <f t="shared" si="65"/>
        <v>0.74242424242424243</v>
      </c>
      <c r="Z351" s="6">
        <f t="shared" si="66"/>
        <v>1.3928571428571428</v>
      </c>
      <c r="AA351" s="6">
        <f t="shared" si="67"/>
        <v>1.2347417840375587</v>
      </c>
      <c r="AB351" s="6">
        <f t="shared" si="68"/>
        <v>1</v>
      </c>
      <c r="AC351" s="6">
        <f t="shared" si="69"/>
        <v>1.0892857142857142</v>
      </c>
    </row>
    <row r="352" spans="1:29" x14ac:dyDescent="0.25">
      <c r="A352" s="3">
        <f t="shared" si="70"/>
        <v>42718</v>
      </c>
      <c r="B352" s="25">
        <v>846</v>
      </c>
      <c r="C352" s="25">
        <v>388</v>
      </c>
      <c r="D352" s="25">
        <v>3057</v>
      </c>
      <c r="E352" s="25">
        <v>805</v>
      </c>
      <c r="F352" s="25">
        <v>428</v>
      </c>
      <c r="G352" s="25">
        <v>223</v>
      </c>
      <c r="H352" s="25">
        <v>506</v>
      </c>
      <c r="I352" s="25">
        <v>86</v>
      </c>
      <c r="J352" s="25">
        <v>103</v>
      </c>
      <c r="K352" s="25">
        <v>71</v>
      </c>
      <c r="L352" s="25">
        <v>909</v>
      </c>
      <c r="M352" s="25">
        <v>8</v>
      </c>
      <c r="N352" s="25">
        <v>106</v>
      </c>
      <c r="Q352" s="6">
        <f t="shared" si="57"/>
        <v>1.334384858044164</v>
      </c>
      <c r="R352" s="6">
        <f t="shared" si="58"/>
        <v>2.0748663101604277</v>
      </c>
      <c r="S352" s="6">
        <f t="shared" si="59"/>
        <v>1.026527871054399</v>
      </c>
      <c r="T352" s="6">
        <f t="shared" si="60"/>
        <v>1.2942122186495177</v>
      </c>
      <c r="U352" s="6">
        <f t="shared" si="61"/>
        <v>0.8716904276985743</v>
      </c>
      <c r="V352" s="6">
        <f t="shared" si="62"/>
        <v>0.69040247678018574</v>
      </c>
      <c r="W352" s="6">
        <f t="shared" si="63"/>
        <v>0.8214285714285714</v>
      </c>
      <c r="X352" s="6">
        <f t="shared" si="64"/>
        <v>1.2112676056338028</v>
      </c>
      <c r="Y352" s="6">
        <f t="shared" si="65"/>
        <v>1.5606060606060606</v>
      </c>
      <c r="Z352" s="6">
        <f t="shared" si="66"/>
        <v>1.3653846153846154</v>
      </c>
      <c r="AA352" s="6">
        <f t="shared" si="67"/>
        <v>1.1419597989949748</v>
      </c>
      <c r="AB352" s="6">
        <f t="shared" si="68"/>
        <v>8</v>
      </c>
      <c r="AC352" s="6">
        <f t="shared" si="69"/>
        <v>1.1777777777777778</v>
      </c>
    </row>
    <row r="353" spans="1:29" x14ac:dyDescent="0.25">
      <c r="A353" s="3">
        <f t="shared" si="70"/>
        <v>42719</v>
      </c>
      <c r="B353" s="25">
        <v>680</v>
      </c>
      <c r="C353" s="25">
        <v>195</v>
      </c>
      <c r="D353" s="25">
        <v>3614</v>
      </c>
      <c r="E353" s="25">
        <v>749</v>
      </c>
      <c r="F353" s="25">
        <v>407</v>
      </c>
      <c r="G353" s="25">
        <v>213</v>
      </c>
      <c r="H353" s="25">
        <v>612</v>
      </c>
      <c r="I353" s="25">
        <v>78</v>
      </c>
      <c r="J353" s="25">
        <v>124</v>
      </c>
      <c r="K353" s="25">
        <v>72</v>
      </c>
      <c r="L353" s="25">
        <v>968</v>
      </c>
      <c r="M353" s="25">
        <v>6</v>
      </c>
      <c r="N353" s="25">
        <v>140</v>
      </c>
      <c r="Q353" s="6">
        <f t="shared" si="57"/>
        <v>1.3627254509018036</v>
      </c>
      <c r="R353" s="6">
        <f t="shared" si="58"/>
        <v>1.0483870967741935</v>
      </c>
      <c r="S353" s="6">
        <f t="shared" si="59"/>
        <v>1.1072303921568627</v>
      </c>
      <c r="T353" s="6">
        <f t="shared" si="60"/>
        <v>1.3793738489871086</v>
      </c>
      <c r="U353" s="6">
        <f t="shared" si="61"/>
        <v>1.0099255583126552</v>
      </c>
      <c r="V353" s="6">
        <f t="shared" si="62"/>
        <v>0.7220338983050848</v>
      </c>
      <c r="W353" s="6">
        <f t="shared" si="63"/>
        <v>1.148217636022514</v>
      </c>
      <c r="X353" s="6">
        <f t="shared" si="64"/>
        <v>1.1818181818181819</v>
      </c>
      <c r="Y353" s="6">
        <f t="shared" si="65"/>
        <v>1.024793388429752</v>
      </c>
      <c r="Z353" s="6">
        <f t="shared" si="66"/>
        <v>0.98630136986301364</v>
      </c>
      <c r="AA353" s="6">
        <f t="shared" si="67"/>
        <v>1.1415094339622642</v>
      </c>
      <c r="AB353" s="6">
        <f t="shared" si="68"/>
        <v>1.2</v>
      </c>
      <c r="AC353" s="6">
        <f t="shared" si="69"/>
        <v>1.2068965517241379</v>
      </c>
    </row>
    <row r="354" spans="1:29" x14ac:dyDescent="0.25">
      <c r="A354" s="3">
        <f t="shared" si="70"/>
        <v>42720</v>
      </c>
      <c r="B354" s="25">
        <v>683</v>
      </c>
      <c r="C354" s="25">
        <v>181</v>
      </c>
      <c r="D354" s="25">
        <v>3463</v>
      </c>
      <c r="E354" s="25">
        <v>724</v>
      </c>
      <c r="F354" s="25">
        <v>376</v>
      </c>
      <c r="G354" s="25">
        <v>212</v>
      </c>
      <c r="H354" s="25">
        <v>532</v>
      </c>
      <c r="I354" s="25">
        <v>75</v>
      </c>
      <c r="J354" s="25">
        <v>100</v>
      </c>
      <c r="K354" s="25">
        <v>68</v>
      </c>
      <c r="L354" s="25">
        <v>1054</v>
      </c>
      <c r="M354" s="25">
        <v>3</v>
      </c>
      <c r="N354" s="25">
        <v>117</v>
      </c>
      <c r="Q354" s="6">
        <f t="shared" si="57"/>
        <v>0.77001127395715896</v>
      </c>
      <c r="R354" s="6">
        <f t="shared" si="58"/>
        <v>0.55692307692307697</v>
      </c>
      <c r="S354" s="6">
        <f t="shared" si="59"/>
        <v>1.1185400516795865</v>
      </c>
      <c r="T354" s="6">
        <f t="shared" si="60"/>
        <v>1.3686200378071833</v>
      </c>
      <c r="U354" s="6">
        <f t="shared" si="61"/>
        <v>0.94</v>
      </c>
      <c r="V354" s="6">
        <f t="shared" si="62"/>
        <v>0.74911660777385158</v>
      </c>
      <c r="W354" s="6">
        <f t="shared" si="63"/>
        <v>1.0310077519379846</v>
      </c>
      <c r="X354" s="6">
        <f t="shared" si="64"/>
        <v>1.2295081967213115</v>
      </c>
      <c r="Y354" s="6">
        <f t="shared" si="65"/>
        <v>1.0416666666666667</v>
      </c>
      <c r="Z354" s="6">
        <f t="shared" si="66"/>
        <v>0.86075949367088611</v>
      </c>
      <c r="AA354" s="6">
        <f t="shared" si="67"/>
        <v>1.3706111833550065</v>
      </c>
      <c r="AB354" s="6">
        <f t="shared" si="68"/>
        <v>0.2</v>
      </c>
      <c r="AC354" s="6">
        <f t="shared" si="69"/>
        <v>0.9285714285714286</v>
      </c>
    </row>
    <row r="355" spans="1:29" x14ac:dyDescent="0.25">
      <c r="A355" s="3">
        <f t="shared" si="70"/>
        <v>42721</v>
      </c>
      <c r="B355" s="25">
        <v>674</v>
      </c>
      <c r="C355" s="25">
        <v>149</v>
      </c>
      <c r="D355" s="25">
        <v>2845</v>
      </c>
      <c r="E355" s="25">
        <v>838</v>
      </c>
      <c r="F355" s="25">
        <v>374</v>
      </c>
      <c r="G355" s="25">
        <v>178</v>
      </c>
      <c r="H355" s="25">
        <v>489</v>
      </c>
      <c r="I355" s="25">
        <v>84</v>
      </c>
      <c r="J355" s="25">
        <v>93</v>
      </c>
      <c r="K355" s="25">
        <v>46</v>
      </c>
      <c r="L355" s="25">
        <v>811</v>
      </c>
      <c r="M355" s="25">
        <v>6</v>
      </c>
      <c r="N355" s="25">
        <v>124</v>
      </c>
      <c r="O355" s="6"/>
      <c r="P355" s="6"/>
      <c r="Q355" s="6">
        <f t="shared" si="57"/>
        <v>0.88567674113009198</v>
      </c>
      <c r="R355" s="6">
        <f t="shared" si="58"/>
        <v>0.53214285714285714</v>
      </c>
      <c r="S355" s="6">
        <f t="shared" si="59"/>
        <v>0.93770599868160842</v>
      </c>
      <c r="T355" s="6">
        <f t="shared" si="60"/>
        <v>1.4275979557069847</v>
      </c>
      <c r="U355" s="6">
        <f t="shared" si="61"/>
        <v>0.90776699029126218</v>
      </c>
      <c r="V355" s="6">
        <f t="shared" si="62"/>
        <v>0.76394849785407726</v>
      </c>
      <c r="W355" s="6">
        <f t="shared" si="63"/>
        <v>1.1505882352941177</v>
      </c>
      <c r="X355" s="6">
        <f t="shared" si="64"/>
        <v>1.3125</v>
      </c>
      <c r="Y355" s="6">
        <f t="shared" si="65"/>
        <v>1.0449438202247192</v>
      </c>
      <c r="Z355" s="6">
        <f t="shared" si="66"/>
        <v>0.60526315789473684</v>
      </c>
      <c r="AA355" s="6">
        <f t="shared" si="67"/>
        <v>1.2438650306748467</v>
      </c>
      <c r="AB355" s="6">
        <f t="shared" si="68"/>
        <v>2</v>
      </c>
      <c r="AC355" s="6">
        <f t="shared" si="69"/>
        <v>0.87323943661971826</v>
      </c>
    </row>
    <row r="356" spans="1:29" x14ac:dyDescent="0.25">
      <c r="A356" s="7">
        <f t="shared" si="70"/>
        <v>42722</v>
      </c>
      <c r="B356" s="26">
        <v>553</v>
      </c>
      <c r="C356" s="26">
        <v>111</v>
      </c>
      <c r="D356" s="26">
        <v>2682</v>
      </c>
      <c r="E356" s="26">
        <v>411</v>
      </c>
      <c r="F356" s="26">
        <v>294</v>
      </c>
      <c r="G356" s="26">
        <v>175</v>
      </c>
      <c r="H356" s="26">
        <v>534</v>
      </c>
      <c r="I356" s="26">
        <v>54</v>
      </c>
      <c r="J356" s="26">
        <v>84</v>
      </c>
      <c r="K356" s="26">
        <v>41</v>
      </c>
      <c r="L356" s="26">
        <v>669</v>
      </c>
      <c r="M356" s="26">
        <v>5</v>
      </c>
      <c r="N356" s="26">
        <v>114</v>
      </c>
      <c r="O356" s="8"/>
      <c r="P356" s="8"/>
      <c r="Q356" s="8">
        <f t="shared" si="57"/>
        <v>0.8520801232665639</v>
      </c>
      <c r="R356" s="8">
        <f t="shared" si="58"/>
        <v>0.85384615384615381</v>
      </c>
      <c r="S356" s="8">
        <f t="shared" si="59"/>
        <v>1.1254720939991607</v>
      </c>
      <c r="T356" s="8">
        <f t="shared" si="60"/>
        <v>1.170940170940171</v>
      </c>
      <c r="U356" s="8">
        <f t="shared" si="61"/>
        <v>0.93630573248407645</v>
      </c>
      <c r="V356" s="8">
        <f t="shared" si="62"/>
        <v>0.79185520361990946</v>
      </c>
      <c r="W356" s="8">
        <f t="shared" si="63"/>
        <v>1.0289017341040463</v>
      </c>
      <c r="X356" s="8">
        <f t="shared" si="64"/>
        <v>1.0188679245283019</v>
      </c>
      <c r="Y356" s="8">
        <f t="shared" si="65"/>
        <v>0.84</v>
      </c>
      <c r="Z356" s="8">
        <f t="shared" si="66"/>
        <v>0.68333333333333335</v>
      </c>
      <c r="AA356" s="8">
        <f t="shared" si="67"/>
        <v>0.9695652173913043</v>
      </c>
      <c r="AB356" s="8">
        <f t="shared" si="68"/>
        <v>1.6666666666666667</v>
      </c>
      <c r="AC356" s="8">
        <f t="shared" si="69"/>
        <v>1.1515151515151516</v>
      </c>
    </row>
    <row r="357" spans="1:29" x14ac:dyDescent="0.25">
      <c r="A357" s="7">
        <f t="shared" si="70"/>
        <v>42723</v>
      </c>
      <c r="B357" s="26">
        <v>352</v>
      </c>
      <c r="C357" s="26">
        <v>111</v>
      </c>
      <c r="D357" s="26">
        <v>1526</v>
      </c>
      <c r="E357" s="26">
        <v>350</v>
      </c>
      <c r="F357" s="26">
        <v>236</v>
      </c>
      <c r="G357" s="26">
        <v>177</v>
      </c>
      <c r="H357" s="26">
        <v>326</v>
      </c>
      <c r="I357" s="26">
        <v>32</v>
      </c>
      <c r="J357" s="26">
        <v>90</v>
      </c>
      <c r="K357" s="26">
        <v>51</v>
      </c>
      <c r="L357" s="26">
        <v>417</v>
      </c>
      <c r="M357" s="26">
        <v>4</v>
      </c>
      <c r="N357" s="26">
        <v>74</v>
      </c>
      <c r="O357" s="8"/>
      <c r="P357" s="8"/>
      <c r="Q357" s="8">
        <f t="shared" si="57"/>
        <v>0.72727272727272729</v>
      </c>
      <c r="R357" s="8">
        <f t="shared" si="58"/>
        <v>0.85384615384615381</v>
      </c>
      <c r="S357" s="8">
        <f t="shared" si="59"/>
        <v>1.0487972508591066</v>
      </c>
      <c r="T357" s="8">
        <f t="shared" si="60"/>
        <v>1.4893617021276595</v>
      </c>
      <c r="U357" s="8">
        <f t="shared" si="61"/>
        <v>0.87084870848708484</v>
      </c>
      <c r="V357" s="8">
        <f t="shared" si="62"/>
        <v>0.7165991902834008</v>
      </c>
      <c r="W357" s="8">
        <f t="shared" si="63"/>
        <v>2.2638888888888888</v>
      </c>
      <c r="X357" s="8">
        <f t="shared" si="64"/>
        <v>1.103448275862069</v>
      </c>
      <c r="Y357" s="8">
        <f t="shared" si="65"/>
        <v>0.81818181818181823</v>
      </c>
      <c r="Z357" s="8">
        <f t="shared" si="66"/>
        <v>0.83606557377049184</v>
      </c>
      <c r="AA357" s="8">
        <f t="shared" si="67"/>
        <v>1.5108695652173914</v>
      </c>
      <c r="AB357" s="8">
        <f t="shared" si="68"/>
        <v>4</v>
      </c>
      <c r="AC357" s="8">
        <f t="shared" si="69"/>
        <v>0.9135802469135802</v>
      </c>
    </row>
    <row r="358" spans="1:29" x14ac:dyDescent="0.25">
      <c r="A358" s="3">
        <f t="shared" si="70"/>
        <v>42724</v>
      </c>
      <c r="B358" s="25">
        <v>415</v>
      </c>
      <c r="C358" s="25">
        <v>112</v>
      </c>
      <c r="D358" s="25">
        <v>1967</v>
      </c>
      <c r="E358" s="25">
        <v>533</v>
      </c>
      <c r="F358" s="25">
        <v>456</v>
      </c>
      <c r="G358" s="25">
        <v>191</v>
      </c>
      <c r="H358" s="25">
        <v>215</v>
      </c>
      <c r="I358" s="25">
        <v>28</v>
      </c>
      <c r="J358" s="25">
        <v>81</v>
      </c>
      <c r="K358" s="25">
        <v>20</v>
      </c>
      <c r="L358" s="25">
        <v>549</v>
      </c>
      <c r="M358" s="25">
        <v>0</v>
      </c>
      <c r="N358" s="25">
        <v>104</v>
      </c>
      <c r="Q358" s="6">
        <f t="shared" si="57"/>
        <v>0.84521384928716903</v>
      </c>
      <c r="R358" s="6">
        <f t="shared" si="58"/>
        <v>0.86821705426356588</v>
      </c>
      <c r="S358" s="6">
        <f t="shared" si="59"/>
        <v>1.1659751037344399</v>
      </c>
      <c r="T358" s="6">
        <f t="shared" si="60"/>
        <v>1.1081081081081081</v>
      </c>
      <c r="U358" s="6">
        <f t="shared" si="61"/>
        <v>0.92682926829268297</v>
      </c>
      <c r="V358" s="6">
        <f t="shared" si="62"/>
        <v>0.76095617529880477</v>
      </c>
      <c r="W358" s="6">
        <f t="shared" si="63"/>
        <v>0.92672413793103448</v>
      </c>
      <c r="X358" s="6">
        <f t="shared" si="64"/>
        <v>0.82352941176470584</v>
      </c>
      <c r="Y358" s="6">
        <f t="shared" si="65"/>
        <v>1.653061224489796</v>
      </c>
      <c r="Z358" s="6">
        <f t="shared" si="66"/>
        <v>0.25641025641025639</v>
      </c>
      <c r="AA358" s="6">
        <f t="shared" si="67"/>
        <v>1.043726235741445</v>
      </c>
      <c r="AB358" s="6">
        <f t="shared" si="68"/>
        <v>0</v>
      </c>
      <c r="AC358" s="6">
        <f t="shared" si="69"/>
        <v>0.85245901639344257</v>
      </c>
    </row>
    <row r="359" spans="1:29" x14ac:dyDescent="0.25">
      <c r="A359" s="3">
        <f t="shared" si="70"/>
        <v>42725</v>
      </c>
      <c r="B359" s="25">
        <v>628</v>
      </c>
      <c r="C359" s="25">
        <v>260</v>
      </c>
      <c r="D359" s="25">
        <v>3377</v>
      </c>
      <c r="E359" s="25">
        <v>944</v>
      </c>
      <c r="F359" s="25">
        <v>487</v>
      </c>
      <c r="G359" s="25">
        <v>187</v>
      </c>
      <c r="H359" s="25">
        <v>691</v>
      </c>
      <c r="I359" s="25">
        <v>114</v>
      </c>
      <c r="J359" s="25">
        <v>71</v>
      </c>
      <c r="K359" s="25">
        <v>28</v>
      </c>
      <c r="L359" s="25">
        <v>963</v>
      </c>
      <c r="M359" s="24">
        <v>13</v>
      </c>
      <c r="N359" s="25">
        <v>93</v>
      </c>
      <c r="Q359" s="6">
        <f t="shared" si="57"/>
        <v>0.74231678486997632</v>
      </c>
      <c r="R359" s="6">
        <f t="shared" si="58"/>
        <v>0.67010309278350511</v>
      </c>
      <c r="S359" s="6">
        <f t="shared" si="59"/>
        <v>1.1046777886817141</v>
      </c>
      <c r="T359" s="6">
        <f t="shared" si="60"/>
        <v>1.1726708074534162</v>
      </c>
      <c r="U359" s="6">
        <f t="shared" si="61"/>
        <v>1.1378504672897196</v>
      </c>
      <c r="V359" s="6">
        <f t="shared" si="62"/>
        <v>0.83856502242152464</v>
      </c>
      <c r="W359" s="6">
        <f t="shared" si="63"/>
        <v>1.365612648221344</v>
      </c>
      <c r="X359" s="6">
        <f t="shared" si="64"/>
        <v>1.3255813953488371</v>
      </c>
      <c r="Y359" s="6">
        <f t="shared" si="65"/>
        <v>0.68932038834951459</v>
      </c>
      <c r="Z359" s="6">
        <f t="shared" si="66"/>
        <v>0.39436619718309857</v>
      </c>
      <c r="AA359" s="6">
        <f t="shared" si="67"/>
        <v>1.0594059405940595</v>
      </c>
      <c r="AB359" s="6">
        <f t="shared" si="68"/>
        <v>1.625</v>
      </c>
      <c r="AC359" s="6">
        <f t="shared" si="69"/>
        <v>0.87735849056603776</v>
      </c>
    </row>
    <row r="360" spans="1:29" x14ac:dyDescent="0.25">
      <c r="A360" s="3">
        <f t="shared" si="70"/>
        <v>42726</v>
      </c>
      <c r="B360" s="25">
        <v>553</v>
      </c>
      <c r="C360" s="25">
        <v>178</v>
      </c>
      <c r="D360" s="25">
        <v>3404</v>
      </c>
      <c r="E360" s="25">
        <v>886</v>
      </c>
      <c r="F360" s="25">
        <v>359</v>
      </c>
      <c r="G360" s="25">
        <v>153</v>
      </c>
      <c r="H360" s="25">
        <v>744</v>
      </c>
      <c r="I360" s="25">
        <v>104</v>
      </c>
      <c r="J360" s="25">
        <v>124</v>
      </c>
      <c r="K360" s="25">
        <v>25</v>
      </c>
      <c r="L360" s="25">
        <v>979</v>
      </c>
      <c r="M360" s="24">
        <v>13</v>
      </c>
      <c r="N360" s="25">
        <v>172</v>
      </c>
      <c r="Q360" s="6">
        <f t="shared" si="57"/>
        <v>0.81323529411764706</v>
      </c>
      <c r="R360" s="6">
        <f t="shared" si="58"/>
        <v>0.9128205128205128</v>
      </c>
      <c r="S360" s="6">
        <f t="shared" si="59"/>
        <v>0.94189263973436632</v>
      </c>
      <c r="T360" s="6">
        <f t="shared" si="60"/>
        <v>1.1829105473965287</v>
      </c>
      <c r="U360" s="6">
        <f t="shared" si="61"/>
        <v>0.88206388206388209</v>
      </c>
      <c r="V360" s="6">
        <f t="shared" si="62"/>
        <v>0.71830985915492962</v>
      </c>
      <c r="W360" s="6">
        <f t="shared" si="63"/>
        <v>1.2156862745098038</v>
      </c>
      <c r="X360" s="6">
        <f t="shared" si="64"/>
        <v>1.3333333333333333</v>
      </c>
      <c r="Y360" s="6">
        <f t="shared" si="65"/>
        <v>1</v>
      </c>
      <c r="Z360" s="6">
        <f t="shared" si="66"/>
        <v>0.34722222222222221</v>
      </c>
      <c r="AA360" s="6">
        <f t="shared" si="67"/>
        <v>1.0113636363636365</v>
      </c>
      <c r="AB360" s="6">
        <f t="shared" si="68"/>
        <v>2.1666666666666665</v>
      </c>
      <c r="AC360" s="6">
        <f t="shared" si="69"/>
        <v>1.2285714285714286</v>
      </c>
    </row>
    <row r="361" spans="1:29" x14ac:dyDescent="0.25">
      <c r="A361" s="3">
        <f t="shared" si="70"/>
        <v>42727</v>
      </c>
      <c r="B361" s="39">
        <v>505</v>
      </c>
      <c r="C361" s="39">
        <v>126</v>
      </c>
      <c r="D361" s="39">
        <v>2895</v>
      </c>
      <c r="E361" s="39">
        <v>554</v>
      </c>
      <c r="F361" s="39">
        <v>373</v>
      </c>
      <c r="G361" s="25">
        <v>152</v>
      </c>
      <c r="H361" s="39">
        <v>574</v>
      </c>
      <c r="I361" s="39">
        <v>89</v>
      </c>
      <c r="J361" s="39">
        <v>118</v>
      </c>
      <c r="K361" s="39">
        <v>27</v>
      </c>
      <c r="L361" s="39">
        <v>768</v>
      </c>
      <c r="M361" s="40">
        <v>8</v>
      </c>
      <c r="N361" s="39">
        <v>122</v>
      </c>
      <c r="Q361" s="6">
        <f t="shared" si="57"/>
        <v>0.739385065885798</v>
      </c>
      <c r="R361" s="6">
        <f t="shared" si="58"/>
        <v>0.69613259668508287</v>
      </c>
      <c r="S361" s="6">
        <f t="shared" si="59"/>
        <v>0.83598036384637597</v>
      </c>
      <c r="T361" s="6">
        <f t="shared" si="60"/>
        <v>0.76519337016574585</v>
      </c>
      <c r="U361" s="6">
        <f t="shared" si="61"/>
        <v>0.99202127659574468</v>
      </c>
      <c r="V361" s="6">
        <f t="shared" si="62"/>
        <v>0.71698113207547165</v>
      </c>
      <c r="W361" s="6">
        <f t="shared" si="63"/>
        <v>1.0789473684210527</v>
      </c>
      <c r="X361" s="6">
        <f t="shared" si="64"/>
        <v>1.1866666666666668</v>
      </c>
      <c r="Y361" s="6">
        <f t="shared" si="65"/>
        <v>1.18</v>
      </c>
      <c r="Z361" s="6">
        <f t="shared" si="66"/>
        <v>0.39705882352941174</v>
      </c>
      <c r="AA361" s="6">
        <f t="shared" si="67"/>
        <v>0.72865275142314989</v>
      </c>
      <c r="AB361" s="6">
        <f t="shared" si="68"/>
        <v>2.6666666666666665</v>
      </c>
      <c r="AC361" s="6">
        <f t="shared" si="69"/>
        <v>1.0427350427350428</v>
      </c>
    </row>
    <row r="362" spans="1:29" x14ac:dyDescent="0.25">
      <c r="A362" s="3">
        <f t="shared" si="70"/>
        <v>42728</v>
      </c>
      <c r="B362" s="39">
        <v>459</v>
      </c>
      <c r="C362" s="39">
        <v>73</v>
      </c>
      <c r="D362" s="39">
        <v>1402</v>
      </c>
      <c r="E362" s="39">
        <v>287</v>
      </c>
      <c r="F362" s="39">
        <v>242</v>
      </c>
      <c r="G362" s="25">
        <v>132</v>
      </c>
      <c r="H362" s="39">
        <v>570</v>
      </c>
      <c r="I362" s="39">
        <v>98</v>
      </c>
      <c r="J362" s="39">
        <v>99</v>
      </c>
      <c r="K362" s="39">
        <v>23</v>
      </c>
      <c r="L362" s="39">
        <v>483</v>
      </c>
      <c r="M362" s="39">
        <v>2</v>
      </c>
      <c r="N362" s="39">
        <v>0</v>
      </c>
      <c r="O362" s="6"/>
      <c r="P362" s="6"/>
      <c r="Q362" s="6">
        <f t="shared" si="57"/>
        <v>0.68100890207715137</v>
      </c>
      <c r="R362" s="6">
        <f t="shared" si="58"/>
        <v>0.48993288590604028</v>
      </c>
      <c r="S362" s="6">
        <f t="shared" si="59"/>
        <v>0.49279437609841825</v>
      </c>
      <c r="T362" s="6">
        <f t="shared" si="60"/>
        <v>0.34248210023866349</v>
      </c>
      <c r="U362" s="6">
        <f t="shared" si="61"/>
        <v>0.6470588235294118</v>
      </c>
      <c r="V362" s="6">
        <f t="shared" si="62"/>
        <v>0.7415730337078652</v>
      </c>
      <c r="W362" s="6">
        <f t="shared" si="63"/>
        <v>1.165644171779141</v>
      </c>
      <c r="X362" s="6">
        <f t="shared" si="64"/>
        <v>1.1666666666666667</v>
      </c>
      <c r="Y362" s="6">
        <f t="shared" si="65"/>
        <v>1.064516129032258</v>
      </c>
      <c r="Z362" s="6">
        <f t="shared" si="66"/>
        <v>0.5</v>
      </c>
      <c r="AA362" s="6">
        <f t="shared" si="67"/>
        <v>0.59556103575832309</v>
      </c>
      <c r="AB362" s="6">
        <f t="shared" si="68"/>
        <v>0.33333333333333331</v>
      </c>
      <c r="AC362" s="6">
        <f t="shared" si="69"/>
        <v>0</v>
      </c>
    </row>
    <row r="363" spans="1:29" x14ac:dyDescent="0.25">
      <c r="A363" s="7">
        <f t="shared" si="70"/>
        <v>42729</v>
      </c>
      <c r="B363" s="38">
        <v>261</v>
      </c>
      <c r="C363" s="38">
        <v>74</v>
      </c>
      <c r="D363" s="38">
        <v>1420</v>
      </c>
      <c r="E363" s="38">
        <v>189</v>
      </c>
      <c r="F363" s="38">
        <v>230</v>
      </c>
      <c r="G363" s="26">
        <v>134</v>
      </c>
      <c r="H363" s="38">
        <v>241</v>
      </c>
      <c r="I363" s="38">
        <v>46</v>
      </c>
      <c r="J363" s="38">
        <v>51</v>
      </c>
      <c r="K363" s="38">
        <v>25</v>
      </c>
      <c r="L363" s="38">
        <v>300</v>
      </c>
      <c r="M363" s="38">
        <v>6</v>
      </c>
      <c r="N363" s="38">
        <v>81</v>
      </c>
      <c r="O363" s="8"/>
      <c r="P363" s="8"/>
      <c r="Q363" s="8">
        <f t="shared" si="57"/>
        <v>0.47197106690777579</v>
      </c>
      <c r="R363" s="8">
        <f t="shared" si="58"/>
        <v>0.66666666666666663</v>
      </c>
      <c r="S363" s="8">
        <f t="shared" si="59"/>
        <v>0.5294556301267711</v>
      </c>
      <c r="T363" s="8">
        <f t="shared" si="60"/>
        <v>0.45985401459854014</v>
      </c>
      <c r="U363" s="8">
        <f t="shared" si="61"/>
        <v>0.78231292517006801</v>
      </c>
      <c r="V363" s="8">
        <f t="shared" si="62"/>
        <v>0.76571428571428568</v>
      </c>
      <c r="W363" s="8">
        <f t="shared" si="63"/>
        <v>0.45131086142322097</v>
      </c>
      <c r="X363" s="8">
        <f t="shared" si="64"/>
        <v>0.85185185185185186</v>
      </c>
      <c r="Y363" s="8">
        <f t="shared" si="65"/>
        <v>0.6071428571428571</v>
      </c>
      <c r="Z363" s="8">
        <f t="shared" si="66"/>
        <v>0.6097560975609756</v>
      </c>
      <c r="AA363" s="8">
        <f t="shared" si="67"/>
        <v>0.44843049327354262</v>
      </c>
      <c r="AB363" s="8">
        <f t="shared" si="68"/>
        <v>1.2</v>
      </c>
      <c r="AC363" s="8">
        <f t="shared" si="69"/>
        <v>0.71052631578947367</v>
      </c>
    </row>
    <row r="364" spans="1:29" x14ac:dyDescent="0.25">
      <c r="A364" s="7">
        <f t="shared" si="70"/>
        <v>42730</v>
      </c>
      <c r="B364" s="26">
        <v>305</v>
      </c>
      <c r="C364" s="26">
        <v>75</v>
      </c>
      <c r="D364" s="26">
        <v>1258</v>
      </c>
      <c r="E364" s="26">
        <v>345</v>
      </c>
      <c r="F364" s="26">
        <v>257</v>
      </c>
      <c r="G364" s="26">
        <v>119</v>
      </c>
      <c r="H364" s="26">
        <v>316</v>
      </c>
      <c r="I364" s="26">
        <v>28</v>
      </c>
      <c r="J364" s="26">
        <v>69</v>
      </c>
      <c r="K364" s="26">
        <v>20</v>
      </c>
      <c r="L364" s="26">
        <v>331</v>
      </c>
      <c r="M364" s="26">
        <v>4</v>
      </c>
      <c r="N364" s="26">
        <v>163</v>
      </c>
      <c r="O364" s="8"/>
      <c r="P364" s="8"/>
      <c r="Q364" s="8">
        <f t="shared" si="57"/>
        <v>0.86647727272727271</v>
      </c>
      <c r="R364" s="8">
        <f t="shared" si="58"/>
        <v>0.67567567567567566</v>
      </c>
      <c r="S364" s="8">
        <f t="shared" si="59"/>
        <v>0.82437745740498036</v>
      </c>
      <c r="T364" s="8">
        <f t="shared" si="60"/>
        <v>0.98571428571428577</v>
      </c>
      <c r="U364" s="8">
        <f t="shared" si="61"/>
        <v>1.0889830508474576</v>
      </c>
      <c r="V364" s="8">
        <f t="shared" si="62"/>
        <v>0.67231638418079098</v>
      </c>
      <c r="W364" s="8">
        <f t="shared" si="63"/>
        <v>0.96932515337423308</v>
      </c>
      <c r="X364" s="8">
        <f t="shared" si="64"/>
        <v>0.875</v>
      </c>
      <c r="Y364" s="8">
        <f t="shared" si="65"/>
        <v>0.76666666666666672</v>
      </c>
      <c r="Z364" s="8">
        <f t="shared" si="66"/>
        <v>0.39215686274509803</v>
      </c>
      <c r="AA364" s="8">
        <f t="shared" si="67"/>
        <v>0.79376498800959228</v>
      </c>
      <c r="AB364" s="8">
        <f t="shared" si="68"/>
        <v>1</v>
      </c>
      <c r="AC364" s="8">
        <f t="shared" si="69"/>
        <v>2.2027027027027026</v>
      </c>
    </row>
    <row r="365" spans="1:29" x14ac:dyDescent="0.25">
      <c r="A365" s="3">
        <f t="shared" si="70"/>
        <v>42731</v>
      </c>
      <c r="B365" s="25">
        <v>445</v>
      </c>
      <c r="C365" s="25">
        <v>76</v>
      </c>
      <c r="D365" s="25">
        <v>1972</v>
      </c>
      <c r="E365" s="25">
        <v>674</v>
      </c>
      <c r="F365" s="25">
        <v>447</v>
      </c>
      <c r="G365" s="25">
        <v>121</v>
      </c>
      <c r="H365" s="25">
        <v>401</v>
      </c>
      <c r="I365" s="25">
        <v>44</v>
      </c>
      <c r="J365" s="25">
        <v>42</v>
      </c>
      <c r="K365" s="25">
        <v>20</v>
      </c>
      <c r="L365" s="25">
        <v>495</v>
      </c>
      <c r="M365" s="24">
        <v>1</v>
      </c>
      <c r="N365" s="25">
        <v>158</v>
      </c>
      <c r="Q365" s="6">
        <f t="shared" si="57"/>
        <v>1.072289156626506</v>
      </c>
      <c r="R365" s="6">
        <f t="shared" si="58"/>
        <v>0.6785714285714286</v>
      </c>
      <c r="S365" s="6">
        <f t="shared" si="59"/>
        <v>1.0025419420437214</v>
      </c>
      <c r="T365" s="6">
        <f t="shared" si="60"/>
        <v>1.2645403377110693</v>
      </c>
      <c r="U365" s="6">
        <f t="shared" si="61"/>
        <v>0.98026315789473684</v>
      </c>
      <c r="V365" s="6">
        <f t="shared" si="62"/>
        <v>0.63350785340314131</v>
      </c>
      <c r="W365" s="6">
        <f t="shared" si="63"/>
        <v>1.8651162790697675</v>
      </c>
      <c r="X365" s="6">
        <f t="shared" si="64"/>
        <v>1.5714285714285714</v>
      </c>
      <c r="Y365" s="6">
        <f t="shared" si="65"/>
        <v>0.51851851851851849</v>
      </c>
      <c r="Z365" s="6">
        <f t="shared" si="66"/>
        <v>1</v>
      </c>
      <c r="AA365" s="6">
        <f t="shared" si="67"/>
        <v>0.90163934426229508</v>
      </c>
      <c r="AB365" s="6">
        <f t="shared" si="68"/>
        <v>1</v>
      </c>
      <c r="AC365" s="6">
        <f t="shared" si="69"/>
        <v>1.5192307692307692</v>
      </c>
    </row>
    <row r="366" spans="1:29" x14ac:dyDescent="0.25">
      <c r="A366" s="3">
        <f t="shared" si="70"/>
        <v>42732</v>
      </c>
      <c r="B366" s="24">
        <v>659</v>
      </c>
      <c r="C366" s="24">
        <v>320</v>
      </c>
      <c r="D366" s="24">
        <v>3716</v>
      </c>
      <c r="E366" s="25">
        <v>1244</v>
      </c>
      <c r="F366" s="24">
        <v>468</v>
      </c>
      <c r="G366" s="24">
        <v>132</v>
      </c>
      <c r="H366" s="24">
        <v>414</v>
      </c>
      <c r="I366" s="24">
        <v>170</v>
      </c>
      <c r="J366" s="24">
        <v>34</v>
      </c>
      <c r="K366" s="24">
        <v>3</v>
      </c>
      <c r="L366" s="24">
        <v>1075</v>
      </c>
      <c r="M366" s="24">
        <v>8</v>
      </c>
      <c r="N366" s="25">
        <v>257</v>
      </c>
      <c r="Q366" s="6">
        <f t="shared" si="57"/>
        <v>1.0493630573248407</v>
      </c>
      <c r="R366" s="6">
        <f t="shared" si="58"/>
        <v>1.2307692307692308</v>
      </c>
      <c r="S366" s="6">
        <f t="shared" si="59"/>
        <v>1.1003849570624815</v>
      </c>
      <c r="T366" s="6">
        <f t="shared" si="60"/>
        <v>1.3177966101694916</v>
      </c>
      <c r="U366" s="6">
        <f t="shared" si="61"/>
        <v>0.96098562628336759</v>
      </c>
      <c r="V366" s="6">
        <f t="shared" si="62"/>
        <v>0.70588235294117652</v>
      </c>
      <c r="W366" s="6">
        <f t="shared" si="63"/>
        <v>0.59913169319826343</v>
      </c>
      <c r="X366" s="6">
        <f t="shared" si="64"/>
        <v>1.4912280701754386</v>
      </c>
      <c r="Y366" s="6">
        <f t="shared" si="65"/>
        <v>0.47887323943661969</v>
      </c>
      <c r="Z366" s="6">
        <f t="shared" si="66"/>
        <v>0.10714285714285714</v>
      </c>
      <c r="AA366" s="6">
        <f t="shared" si="67"/>
        <v>1.1163032191069575</v>
      </c>
      <c r="AB366" s="6">
        <f t="shared" si="68"/>
        <v>0.61538461538461542</v>
      </c>
      <c r="AC366" s="6">
        <f t="shared" si="69"/>
        <v>2.763440860215054</v>
      </c>
    </row>
    <row r="367" spans="1:29" x14ac:dyDescent="0.25">
      <c r="A367" s="3">
        <f t="shared" si="70"/>
        <v>42733</v>
      </c>
      <c r="B367" s="24">
        <v>575</v>
      </c>
      <c r="C367" s="24">
        <v>247</v>
      </c>
      <c r="D367" s="24">
        <v>3880</v>
      </c>
      <c r="E367" s="25">
        <v>1066</v>
      </c>
      <c r="F367" s="24">
        <v>303</v>
      </c>
      <c r="G367" s="24">
        <v>149</v>
      </c>
      <c r="H367" s="24">
        <v>981</v>
      </c>
      <c r="I367" s="24">
        <v>112</v>
      </c>
      <c r="J367" s="24">
        <v>127</v>
      </c>
      <c r="K367" s="24">
        <v>23</v>
      </c>
      <c r="L367" s="24">
        <v>1224</v>
      </c>
      <c r="M367" s="24">
        <v>13</v>
      </c>
      <c r="N367" s="25">
        <v>94</v>
      </c>
      <c r="Q367" s="6">
        <f t="shared" si="57"/>
        <v>1.0397830018083183</v>
      </c>
      <c r="R367" s="6">
        <f t="shared" si="58"/>
        <v>1.3876404494382022</v>
      </c>
      <c r="S367" s="6">
        <f t="shared" si="59"/>
        <v>1.1398354876615746</v>
      </c>
      <c r="T367" s="6">
        <f t="shared" si="60"/>
        <v>1.2031602708803613</v>
      </c>
      <c r="U367" s="6">
        <f t="shared" si="61"/>
        <v>0.84401114206128136</v>
      </c>
      <c r="V367" s="6">
        <f t="shared" si="62"/>
        <v>0.97385620915032678</v>
      </c>
      <c r="W367" s="6">
        <f t="shared" si="63"/>
        <v>1.3185483870967742</v>
      </c>
      <c r="X367" s="6">
        <f t="shared" si="64"/>
        <v>1.0769230769230769</v>
      </c>
      <c r="Y367" s="6">
        <f t="shared" si="65"/>
        <v>1.0241935483870968</v>
      </c>
      <c r="Z367" s="6">
        <f t="shared" si="66"/>
        <v>0.92</v>
      </c>
      <c r="AA367" s="6">
        <f t="shared" si="67"/>
        <v>1.2502553626149131</v>
      </c>
      <c r="AB367" s="6">
        <f t="shared" si="68"/>
        <v>1</v>
      </c>
      <c r="AC367" s="6">
        <f t="shared" si="69"/>
        <v>0.54651162790697672</v>
      </c>
    </row>
    <row r="368" spans="1:29" ht="15.75" customHeight="1" thickBot="1" x14ac:dyDescent="0.3">
      <c r="A368" s="50">
        <f t="shared" si="70"/>
        <v>42734</v>
      </c>
      <c r="B368" s="55">
        <v>555</v>
      </c>
      <c r="C368" s="55">
        <v>148</v>
      </c>
      <c r="D368" s="55">
        <v>3578</v>
      </c>
      <c r="E368" s="55">
        <v>708</v>
      </c>
      <c r="F368" s="55">
        <v>251</v>
      </c>
      <c r="G368" s="55">
        <v>128</v>
      </c>
      <c r="H368" s="55">
        <v>964</v>
      </c>
      <c r="I368" s="55">
        <v>108</v>
      </c>
      <c r="J368" s="55">
        <v>80</v>
      </c>
      <c r="K368" s="55">
        <v>0</v>
      </c>
      <c r="L368" s="55">
        <v>1036</v>
      </c>
      <c r="M368" s="55">
        <v>11</v>
      </c>
      <c r="N368" s="56">
        <v>134</v>
      </c>
      <c r="O368" s="53"/>
      <c r="P368" s="53"/>
      <c r="Q368" s="54">
        <f t="shared" si="57"/>
        <v>1.0990099009900991</v>
      </c>
      <c r="R368" s="54">
        <f t="shared" si="58"/>
        <v>1.1746031746031746</v>
      </c>
      <c r="S368" s="54">
        <f t="shared" si="59"/>
        <v>1.2359240069084629</v>
      </c>
      <c r="T368" s="54">
        <f t="shared" si="60"/>
        <v>1.2779783393501805</v>
      </c>
      <c r="U368" s="54">
        <f t="shared" si="61"/>
        <v>0.67292225201072386</v>
      </c>
      <c r="V368" s="54">
        <f t="shared" si="62"/>
        <v>0.84210526315789469</v>
      </c>
      <c r="W368" s="54">
        <f t="shared" si="63"/>
        <v>1.6794425087108014</v>
      </c>
      <c r="X368" s="54">
        <f t="shared" si="64"/>
        <v>1.2134831460674158</v>
      </c>
      <c r="Y368" s="54">
        <f t="shared" si="65"/>
        <v>0.67796610169491522</v>
      </c>
      <c r="Z368" s="54">
        <f t="shared" si="66"/>
        <v>0</v>
      </c>
      <c r="AA368" s="54">
        <f t="shared" si="67"/>
        <v>1.3489583333333333</v>
      </c>
      <c r="AB368" s="54">
        <f t="shared" si="68"/>
        <v>1.375</v>
      </c>
      <c r="AC368" s="54">
        <f t="shared" si="69"/>
        <v>1.098360655737705</v>
      </c>
    </row>
    <row r="369" spans="1:29" x14ac:dyDescent="0.25">
      <c r="A369" s="3">
        <f t="shared" si="70"/>
        <v>42735</v>
      </c>
      <c r="B369" s="25">
        <v>462</v>
      </c>
      <c r="C369" s="25">
        <v>0</v>
      </c>
      <c r="D369" s="25">
        <v>2220</v>
      </c>
      <c r="E369" s="25">
        <v>325</v>
      </c>
      <c r="F369" s="25">
        <v>133</v>
      </c>
      <c r="G369" s="25">
        <v>114</v>
      </c>
      <c r="H369" s="25">
        <v>613</v>
      </c>
      <c r="I369" s="25">
        <v>97</v>
      </c>
      <c r="J369" s="25">
        <v>87</v>
      </c>
      <c r="K369" s="25">
        <v>0</v>
      </c>
      <c r="L369" s="25">
        <v>465</v>
      </c>
      <c r="M369" s="25">
        <v>11</v>
      </c>
      <c r="N369" s="25">
        <v>0</v>
      </c>
      <c r="O369" s="6"/>
      <c r="P369" s="6"/>
      <c r="Q369" s="6">
        <f t="shared" si="57"/>
        <v>1.0065359477124183</v>
      </c>
      <c r="R369" s="6">
        <f t="shared" si="58"/>
        <v>0</v>
      </c>
      <c r="S369" s="6">
        <f t="shared" si="59"/>
        <v>1.5834522111269616</v>
      </c>
      <c r="T369" s="6">
        <f t="shared" si="60"/>
        <v>1.132404181184669</v>
      </c>
      <c r="U369" s="6">
        <f t="shared" si="61"/>
        <v>0.54958677685950408</v>
      </c>
      <c r="V369" s="6">
        <f t="shared" si="62"/>
        <v>0.86363636363636365</v>
      </c>
      <c r="W369" s="6">
        <f t="shared" si="63"/>
        <v>1.0754385964912281</v>
      </c>
      <c r="X369" s="6">
        <f t="shared" si="64"/>
        <v>0.98979591836734693</v>
      </c>
      <c r="Y369" s="6">
        <f t="shared" si="65"/>
        <v>0.87878787878787878</v>
      </c>
      <c r="Z369" s="6">
        <f t="shared" si="66"/>
        <v>0</v>
      </c>
      <c r="AA369" s="6">
        <f t="shared" si="67"/>
        <v>0.96273291925465843</v>
      </c>
      <c r="AB369" s="6">
        <f t="shared" si="68"/>
        <v>5.5</v>
      </c>
      <c r="AC369" s="6">
        <f t="shared" si="69"/>
        <v>1</v>
      </c>
    </row>
    <row r="370" spans="1:29" x14ac:dyDescent="0.25">
      <c r="A370" s="7">
        <f t="shared" si="70"/>
        <v>42736</v>
      </c>
      <c r="B370" s="26">
        <v>364</v>
      </c>
      <c r="C370" s="26">
        <v>0</v>
      </c>
      <c r="D370" s="26">
        <v>2107</v>
      </c>
      <c r="E370" s="26">
        <v>340</v>
      </c>
      <c r="F370" s="26">
        <v>156</v>
      </c>
      <c r="G370" s="26">
        <v>101</v>
      </c>
      <c r="H370" s="26">
        <v>445</v>
      </c>
      <c r="I370" s="26">
        <v>36</v>
      </c>
      <c r="J370" s="26">
        <v>53</v>
      </c>
      <c r="K370" s="26">
        <v>0</v>
      </c>
      <c r="L370" s="26">
        <v>301</v>
      </c>
      <c r="M370" s="26">
        <v>4</v>
      </c>
      <c r="N370" s="26">
        <v>109</v>
      </c>
      <c r="O370" s="8"/>
      <c r="P370" s="8"/>
      <c r="Q370" s="8">
        <f t="shared" si="57"/>
        <v>1.3946360153256705</v>
      </c>
      <c r="R370" s="8">
        <f t="shared" si="58"/>
        <v>0</v>
      </c>
      <c r="S370" s="8">
        <f t="shared" si="59"/>
        <v>1.4838028169014084</v>
      </c>
      <c r="T370" s="8">
        <f t="shared" si="60"/>
        <v>1.7989417989417988</v>
      </c>
      <c r="U370" s="8">
        <f t="shared" si="61"/>
        <v>0.67826086956521736</v>
      </c>
      <c r="V370" s="8">
        <f t="shared" si="62"/>
        <v>0.75373134328358204</v>
      </c>
      <c r="W370" s="8">
        <f t="shared" si="63"/>
        <v>1.8464730290456433</v>
      </c>
      <c r="X370" s="8">
        <f t="shared" si="64"/>
        <v>0.78260869565217395</v>
      </c>
      <c r="Y370" s="8">
        <f t="shared" si="65"/>
        <v>1.0392156862745099</v>
      </c>
      <c r="Z370" s="8">
        <f t="shared" si="66"/>
        <v>0</v>
      </c>
      <c r="AA370" s="8">
        <f t="shared" si="67"/>
        <v>1.0033333333333334</v>
      </c>
      <c r="AB370" s="8">
        <f t="shared" si="68"/>
        <v>0.66666666666666663</v>
      </c>
      <c r="AC370" s="8">
        <f t="shared" si="69"/>
        <v>1.345679012345679</v>
      </c>
    </row>
    <row r="371" spans="1:29" x14ac:dyDescent="0.25">
      <c r="A371" s="7">
        <f t="shared" si="70"/>
        <v>42737</v>
      </c>
      <c r="B371" s="26">
        <f t="shared" ref="B371:B402" si="71">SUM(Q357:Q370)/14*B364</f>
        <v>273.37799307819131</v>
      </c>
      <c r="C371" s="26">
        <f t="shared" ref="C371:C402" si="72">SUM(R357:R370)/14*C364</f>
        <v>55.20524422515664</v>
      </c>
      <c r="D371" s="26">
        <f t="shared" ref="D371:D402" si="73">SUM(S357:S370)/14*D364</f>
        <v>1302.0202983211432</v>
      </c>
      <c r="E371" s="26">
        <f t="shared" ref="E371:E402" si="74">SUM(T357:T370)/14*E364</f>
        <v>381.99179882456986</v>
      </c>
      <c r="F371" s="26">
        <f t="shared" ref="F371:F402" si="75">SUM(U357:U370)/14*F364</f>
        <v>220.54268173759837</v>
      </c>
      <c r="G371" s="26">
        <f t="shared" ref="G371:G402" si="76">SUM(V357:V370)/14*G364</f>
        <v>90.981742981481219</v>
      </c>
      <c r="H371" s="26">
        <f t="shared" ref="H371:H402" si="77">SUM(W357:W370)/14*H364</f>
        <v>402.25197424420986</v>
      </c>
      <c r="I371" s="26">
        <f t="shared" ref="I371:I402" si="78">SUM(X357:X370)/14*I364</f>
        <v>31.583090160216312</v>
      </c>
      <c r="J371" s="26">
        <f t="shared" ref="J371:J402" si="79">SUM(Y357:Y370)/14*J364</f>
        <v>61.09675999502921</v>
      </c>
      <c r="K371" s="26">
        <f t="shared" ref="K371:K402" si="80">SUM(Z357:Z370)/14*K364</f>
        <v>8.2288269865205859</v>
      </c>
      <c r="L371" s="26">
        <f t="shared" ref="L371:L402" si="81">SUM(AA357:AA370)/14*L364</f>
        <v>325.68028995663394</v>
      </c>
      <c r="M371" s="26">
        <f t="shared" ref="M371:M402" si="82">SUM(AB357:AB370)/14*M364</f>
        <v>6.6139194139194135</v>
      </c>
      <c r="N371" s="26">
        <f t="shared" ref="N371:N402" si="83">SUM(AC357:AC370)/14*N364</f>
        <v>187.46346111175623</v>
      </c>
      <c r="O371" s="8"/>
      <c r="P371" s="8"/>
      <c r="Q371" s="8">
        <f t="shared" si="57"/>
        <v>0.89632128878095507</v>
      </c>
      <c r="R371" s="8">
        <f t="shared" si="58"/>
        <v>0.73606992300208851</v>
      </c>
      <c r="S371" s="8">
        <f t="shared" si="59"/>
        <v>1.0349922880136273</v>
      </c>
      <c r="T371" s="8">
        <f t="shared" si="60"/>
        <v>1.1072226052886083</v>
      </c>
      <c r="U371" s="8">
        <f t="shared" si="61"/>
        <v>0.8581427304964917</v>
      </c>
      <c r="V371" s="8">
        <f t="shared" si="62"/>
        <v>0.76455246202925398</v>
      </c>
      <c r="W371" s="8">
        <f t="shared" si="63"/>
        <v>1.2729492855829425</v>
      </c>
      <c r="X371" s="8">
        <f t="shared" si="64"/>
        <v>1.1279675057220111</v>
      </c>
      <c r="Y371" s="8">
        <f t="shared" si="65"/>
        <v>0.88546028978303204</v>
      </c>
      <c r="Z371" s="8">
        <f t="shared" si="66"/>
        <v>0.41144134932602927</v>
      </c>
      <c r="AA371" s="8">
        <f t="shared" si="67"/>
        <v>0.98392836844904519</v>
      </c>
      <c r="AB371" s="8">
        <f t="shared" si="68"/>
        <v>1.6534798534798534</v>
      </c>
      <c r="AC371" s="8">
        <f t="shared" si="69"/>
        <v>1.1500825835077069</v>
      </c>
    </row>
    <row r="372" spans="1:29" x14ac:dyDescent="0.25">
      <c r="A372" s="3">
        <f t="shared" si="70"/>
        <v>42738</v>
      </c>
      <c r="B372" s="24">
        <f t="shared" si="71"/>
        <v>404.23630278403652</v>
      </c>
      <c r="C372" s="24">
        <f t="shared" si="72"/>
        <v>55.301957466433791</v>
      </c>
      <c r="D372" s="24">
        <f t="shared" si="73"/>
        <v>2039.0602643392101</v>
      </c>
      <c r="E372" s="24">
        <f t="shared" si="74"/>
        <v>727.87076801669912</v>
      </c>
      <c r="F372" s="24">
        <f t="shared" si="75"/>
        <v>383.18411680608926</v>
      </c>
      <c r="G372" s="24">
        <f t="shared" si="76"/>
        <v>92.925301182771776</v>
      </c>
      <c r="H372" s="24">
        <f t="shared" si="77"/>
        <v>482.06932202406819</v>
      </c>
      <c r="I372" s="24">
        <f t="shared" si="78"/>
        <v>49.70763068847117</v>
      </c>
      <c r="J372" s="24">
        <f t="shared" si="79"/>
        <v>37.391167585690987</v>
      </c>
      <c r="K372" s="24">
        <f t="shared" si="80"/>
        <v>7.6222209515999264</v>
      </c>
      <c r="L372" s="24">
        <f t="shared" si="81"/>
        <v>468.41340721082514</v>
      </c>
      <c r="M372" s="24">
        <f t="shared" si="82"/>
        <v>1.4858712715855573</v>
      </c>
      <c r="N372" s="25">
        <f t="shared" si="83"/>
        <v>184.38214599292277</v>
      </c>
      <c r="Q372" s="6">
        <f t="shared" si="57"/>
        <v>0.90839618603154271</v>
      </c>
      <c r="R372" s="6">
        <f t="shared" si="58"/>
        <v>0.72765733508465513</v>
      </c>
      <c r="S372" s="6">
        <f t="shared" si="59"/>
        <v>1.0340062192389503</v>
      </c>
      <c r="T372" s="6">
        <f t="shared" si="60"/>
        <v>1.0799269555143904</v>
      </c>
      <c r="U372" s="6">
        <f t="shared" si="61"/>
        <v>0.8572351606400207</v>
      </c>
      <c r="V372" s="6">
        <f t="shared" si="62"/>
        <v>0.76797769572538654</v>
      </c>
      <c r="W372" s="6">
        <f t="shared" si="63"/>
        <v>1.2021678853468034</v>
      </c>
      <c r="X372" s="6">
        <f t="shared" si="64"/>
        <v>1.1297188792834356</v>
      </c>
      <c r="Y372" s="6">
        <f t="shared" si="65"/>
        <v>0.89026589489740449</v>
      </c>
      <c r="Z372" s="6">
        <f t="shared" si="66"/>
        <v>0.38111104757999631</v>
      </c>
      <c r="AA372" s="6">
        <f t="shared" si="67"/>
        <v>0.94628971153702046</v>
      </c>
      <c r="AB372" s="6">
        <f t="shared" si="68"/>
        <v>1.4858712715855573</v>
      </c>
      <c r="AC372" s="6">
        <f t="shared" si="69"/>
        <v>1.1669756075501441</v>
      </c>
    </row>
    <row r="373" spans="1:29" x14ac:dyDescent="0.25">
      <c r="A373" s="3">
        <f t="shared" si="70"/>
        <v>42739</v>
      </c>
      <c r="B373" s="24">
        <f t="shared" si="71"/>
        <v>601.60716944582532</v>
      </c>
      <c r="C373" s="24">
        <f t="shared" si="72"/>
        <v>229.63755364585745</v>
      </c>
      <c r="D373" s="24">
        <f t="shared" si="73"/>
        <v>3807.3387982072791</v>
      </c>
      <c r="E373" s="24">
        <f t="shared" si="74"/>
        <v>1340.9250359580028</v>
      </c>
      <c r="F373" s="24">
        <f t="shared" si="75"/>
        <v>398.85962358085504</v>
      </c>
      <c r="G373" s="24">
        <f t="shared" si="76"/>
        <v>101.43925874263022</v>
      </c>
      <c r="H373" s="24">
        <f t="shared" si="77"/>
        <v>505.8427696357287</v>
      </c>
      <c r="I373" s="24">
        <f t="shared" si="78"/>
        <v>195.77022444091145</v>
      </c>
      <c r="J373" s="24">
        <f t="shared" si="79"/>
        <v>28.416537483215944</v>
      </c>
      <c r="K373" s="24">
        <f t="shared" si="80"/>
        <v>1.1700547408477906</v>
      </c>
      <c r="L373" s="24">
        <f t="shared" si="81"/>
        <v>1009.7797067937429</v>
      </c>
      <c r="M373" s="24">
        <f t="shared" si="82"/>
        <v>12.736039470733349</v>
      </c>
      <c r="N373" s="25">
        <f t="shared" si="83"/>
        <v>305.68635713519222</v>
      </c>
      <c r="Q373" s="6">
        <f t="shared" si="57"/>
        <v>0.91290921008471215</v>
      </c>
      <c r="R373" s="6">
        <f t="shared" si="58"/>
        <v>0.71761735514330449</v>
      </c>
      <c r="S373" s="6">
        <f t="shared" si="59"/>
        <v>1.0245798703464153</v>
      </c>
      <c r="T373" s="6">
        <f t="shared" si="60"/>
        <v>1.0779140160434106</v>
      </c>
      <c r="U373" s="6">
        <f t="shared" si="61"/>
        <v>0.85226415295054492</v>
      </c>
      <c r="V373" s="6">
        <f t="shared" si="62"/>
        <v>0.76847923289871378</v>
      </c>
      <c r="W373" s="6">
        <f t="shared" si="63"/>
        <v>1.2218424387336442</v>
      </c>
      <c r="X373" s="6">
        <f t="shared" si="64"/>
        <v>1.1515895555347733</v>
      </c>
      <c r="Y373" s="6">
        <f t="shared" si="65"/>
        <v>0.83578051421223365</v>
      </c>
      <c r="Z373" s="6">
        <f t="shared" si="66"/>
        <v>0.39001824694926351</v>
      </c>
      <c r="AA373" s="6">
        <f t="shared" si="67"/>
        <v>0.93932995980813294</v>
      </c>
      <c r="AB373" s="6">
        <f t="shared" si="68"/>
        <v>1.5920049338416686</v>
      </c>
      <c r="AC373" s="6">
        <f t="shared" si="69"/>
        <v>1.1894410783470515</v>
      </c>
    </row>
    <row r="374" spans="1:29" x14ac:dyDescent="0.25">
      <c r="A374" s="3">
        <f t="shared" si="70"/>
        <v>42740</v>
      </c>
      <c r="B374" s="24">
        <f t="shared" si="71"/>
        <v>531.9292704057433</v>
      </c>
      <c r="C374" s="24">
        <f t="shared" si="72"/>
        <v>178.08977406345841</v>
      </c>
      <c r="D374" s="24">
        <f t="shared" si="73"/>
        <v>3953.1713310054511</v>
      </c>
      <c r="E374" s="24">
        <f t="shared" si="74"/>
        <v>1141.8412882706282</v>
      </c>
      <c r="F374" s="24">
        <f t="shared" si="75"/>
        <v>252.05513454081725</v>
      </c>
      <c r="G374" s="24">
        <f t="shared" si="76"/>
        <v>113.75749265627272</v>
      </c>
      <c r="H374" s="24">
        <f t="shared" si="77"/>
        <v>1188.5532484328885</v>
      </c>
      <c r="I374" s="24">
        <f t="shared" si="78"/>
        <v>127.5860955013821</v>
      </c>
      <c r="J374" s="24">
        <f t="shared" si="79"/>
        <v>107.47272787527976</v>
      </c>
      <c r="K374" s="24">
        <f t="shared" si="80"/>
        <v>8.9632766187346178</v>
      </c>
      <c r="L374" s="24">
        <f t="shared" si="81"/>
        <v>1139.2417993421566</v>
      </c>
      <c r="M374" s="24">
        <f t="shared" si="82"/>
        <v>20.665425864223245</v>
      </c>
      <c r="N374" s="25">
        <f t="shared" si="83"/>
        <v>113.9028730254382</v>
      </c>
      <c r="Q374" s="6">
        <f t="shared" si="57"/>
        <v>0.92509438331433613</v>
      </c>
      <c r="R374" s="6">
        <f t="shared" si="58"/>
        <v>0.72101123102614739</v>
      </c>
      <c r="S374" s="6">
        <f t="shared" si="59"/>
        <v>1.0188585904653225</v>
      </c>
      <c r="T374" s="6">
        <f t="shared" si="60"/>
        <v>1.0711456737998388</v>
      </c>
      <c r="U374" s="6">
        <f t="shared" si="61"/>
        <v>0.83186513049774669</v>
      </c>
      <c r="V374" s="6">
        <f t="shared" si="62"/>
        <v>0.7634731050756558</v>
      </c>
      <c r="W374" s="6">
        <f t="shared" si="63"/>
        <v>1.2115731380559516</v>
      </c>
      <c r="X374" s="6">
        <f t="shared" si="64"/>
        <v>1.139161566976626</v>
      </c>
      <c r="Y374" s="6">
        <f t="shared" si="65"/>
        <v>0.84624195177385642</v>
      </c>
      <c r="Z374" s="6">
        <f t="shared" si="66"/>
        <v>0.38970767907541815</v>
      </c>
      <c r="AA374" s="6">
        <f t="shared" si="67"/>
        <v>0.93075310403770961</v>
      </c>
      <c r="AB374" s="6">
        <f t="shared" si="68"/>
        <v>1.5896481434017882</v>
      </c>
      <c r="AC374" s="6">
        <f t="shared" si="69"/>
        <v>1.2117326917599809</v>
      </c>
    </row>
    <row r="375" spans="1:29" x14ac:dyDescent="0.25">
      <c r="A375" s="3">
        <f t="shared" si="70"/>
        <v>42741</v>
      </c>
      <c r="B375" s="24">
        <f t="shared" si="71"/>
        <v>517.861796632611</v>
      </c>
      <c r="C375" s="24">
        <f t="shared" si="72"/>
        <v>104.68196407004366</v>
      </c>
      <c r="D375" s="24">
        <f t="shared" si="73"/>
        <v>3665.1463346645928</v>
      </c>
      <c r="E375" s="24">
        <f t="shared" si="74"/>
        <v>752.71902772839599</v>
      </c>
      <c r="F375" s="24">
        <f t="shared" si="75"/>
        <v>207.89815585185585</v>
      </c>
      <c r="G375" s="24">
        <f t="shared" si="76"/>
        <v>98.137478555244883</v>
      </c>
      <c r="H375" s="24">
        <f t="shared" si="77"/>
        <v>1167.6732862615434</v>
      </c>
      <c r="I375" s="24">
        <f t="shared" si="78"/>
        <v>121.53155275015244</v>
      </c>
      <c r="J375" s="24">
        <f t="shared" si="79"/>
        <v>66.820738723473411</v>
      </c>
      <c r="K375" s="24">
        <f t="shared" si="80"/>
        <v>0</v>
      </c>
      <c r="L375" s="24">
        <f t="shared" si="81"/>
        <v>958.29503639094833</v>
      </c>
      <c r="M375" s="24">
        <f t="shared" si="82"/>
        <v>17.032757880568692</v>
      </c>
      <c r="N375" s="25">
        <f t="shared" si="83"/>
        <v>162.21100992921362</v>
      </c>
      <c r="Q375" s="6">
        <f t="shared" si="57"/>
        <v>0.93308431825695681</v>
      </c>
      <c r="R375" s="6">
        <f t="shared" si="58"/>
        <v>0.70731056804083559</v>
      </c>
      <c r="S375" s="6">
        <f t="shared" si="59"/>
        <v>1.0243561583746765</v>
      </c>
      <c r="T375" s="6">
        <f t="shared" si="60"/>
        <v>1.0631624685429322</v>
      </c>
      <c r="U375" s="6">
        <f t="shared" si="61"/>
        <v>0.82827950538587991</v>
      </c>
      <c r="V375" s="6">
        <f t="shared" si="62"/>
        <v>0.76669905121285065</v>
      </c>
      <c r="W375" s="6">
        <f t="shared" si="63"/>
        <v>1.2112793425949619</v>
      </c>
      <c r="X375" s="6">
        <f t="shared" si="64"/>
        <v>1.125292155094004</v>
      </c>
      <c r="Y375" s="6">
        <f t="shared" si="65"/>
        <v>0.83525923404341762</v>
      </c>
      <c r="Z375" s="6">
        <f t="shared" si="66"/>
        <v>1</v>
      </c>
      <c r="AA375" s="6">
        <f t="shared" si="67"/>
        <v>0.92499520887157172</v>
      </c>
      <c r="AB375" s="6">
        <f t="shared" si="68"/>
        <v>1.5484325345971539</v>
      </c>
      <c r="AC375" s="6">
        <f t="shared" si="69"/>
        <v>1.2105299248448778</v>
      </c>
    </row>
    <row r="376" spans="1:29" x14ac:dyDescent="0.25">
      <c r="A376" s="3">
        <f t="shared" si="70"/>
        <v>42742</v>
      </c>
      <c r="B376" s="24">
        <f t="shared" si="71"/>
        <v>437.4770303629623</v>
      </c>
      <c r="C376" s="24">
        <f t="shared" si="72"/>
        <v>0</v>
      </c>
      <c r="D376" s="24">
        <f t="shared" si="73"/>
        <v>2303.9416904384125</v>
      </c>
      <c r="E376" s="24">
        <f t="shared" si="74"/>
        <v>352.44494206020909</v>
      </c>
      <c r="F376" s="24">
        <f t="shared" si="75"/>
        <v>108.60562738982829</v>
      </c>
      <c r="G376" s="24">
        <f t="shared" si="76"/>
        <v>87.808537751240777</v>
      </c>
      <c r="H376" s="24">
        <f t="shared" si="77"/>
        <v>748.308487022755</v>
      </c>
      <c r="I376" s="24">
        <f t="shared" si="78"/>
        <v>108.7281013567935</v>
      </c>
      <c r="J376" s="24">
        <f t="shared" si="79"/>
        <v>70.525235744761446</v>
      </c>
      <c r="K376" s="24">
        <f t="shared" si="80"/>
        <v>0</v>
      </c>
      <c r="L376" s="24">
        <f t="shared" si="81"/>
        <v>436.64414660481776</v>
      </c>
      <c r="M376" s="24">
        <f t="shared" si="82"/>
        <v>16.154145348228358</v>
      </c>
      <c r="N376" s="25">
        <f t="shared" si="83"/>
        <v>0</v>
      </c>
      <c r="Q376" s="6">
        <f t="shared" si="57"/>
        <v>0.94691997914061099</v>
      </c>
      <c r="R376" s="6">
        <f t="shared" si="58"/>
        <v>1</v>
      </c>
      <c r="S376" s="6">
        <f t="shared" si="59"/>
        <v>1.0378115722695551</v>
      </c>
      <c r="T376" s="6">
        <f t="shared" si="60"/>
        <v>1.0844459755698741</v>
      </c>
      <c r="U376" s="6">
        <f t="shared" si="61"/>
        <v>0.81658366458517506</v>
      </c>
      <c r="V376" s="6">
        <f t="shared" si="62"/>
        <v>0.77025033115123487</v>
      </c>
      <c r="W376" s="6">
        <f t="shared" si="63"/>
        <v>1.2207316264645269</v>
      </c>
      <c r="X376" s="6">
        <f t="shared" si="64"/>
        <v>1.1209082614102424</v>
      </c>
      <c r="Y376" s="6">
        <f t="shared" si="65"/>
        <v>0.81063489361794761</v>
      </c>
      <c r="Z376" s="6">
        <f t="shared" si="66"/>
        <v>1</v>
      </c>
      <c r="AA376" s="6">
        <f t="shared" si="67"/>
        <v>0.93901967011788767</v>
      </c>
      <c r="AB376" s="6">
        <f t="shared" si="68"/>
        <v>1.4685586680207598</v>
      </c>
      <c r="AC376" s="6">
        <f t="shared" si="69"/>
        <v>1</v>
      </c>
    </row>
    <row r="377" spans="1:29" x14ac:dyDescent="0.25">
      <c r="A377" s="7">
        <f t="shared" si="70"/>
        <v>42743</v>
      </c>
      <c r="B377" s="26">
        <f t="shared" si="71"/>
        <v>351.59256041083233</v>
      </c>
      <c r="C377" s="26">
        <f t="shared" si="72"/>
        <v>0</v>
      </c>
      <c r="D377" s="26">
        <f t="shared" si="73"/>
        <v>2268.6940707957092</v>
      </c>
      <c r="E377" s="26">
        <f t="shared" si="74"/>
        <v>386.73075438037233</v>
      </c>
      <c r="F377" s="26">
        <f t="shared" si="75"/>
        <v>129.27604276133727</v>
      </c>
      <c r="G377" s="26">
        <f t="shared" si="76"/>
        <v>78.002169663544748</v>
      </c>
      <c r="H377" s="26">
        <f t="shared" si="77"/>
        <v>544.97656787207131</v>
      </c>
      <c r="I377" s="26">
        <f t="shared" si="78"/>
        <v>40.235032940109342</v>
      </c>
      <c r="J377" s="26">
        <f t="shared" si="79"/>
        <v>42.002527541968476</v>
      </c>
      <c r="K377" s="26">
        <f t="shared" si="80"/>
        <v>0</v>
      </c>
      <c r="L377" s="26">
        <f t="shared" si="81"/>
        <v>290.02928134421478</v>
      </c>
      <c r="M377" s="26">
        <f t="shared" si="82"/>
        <v>6.1985847677080184</v>
      </c>
      <c r="N377" s="26">
        <f t="shared" si="83"/>
        <v>141.03987910451823</v>
      </c>
      <c r="O377" s="8"/>
      <c r="P377" s="8"/>
      <c r="Q377" s="8">
        <f t="shared" si="57"/>
        <v>0.9659136275022866</v>
      </c>
      <c r="R377" s="8">
        <f t="shared" si="58"/>
        <v>1</v>
      </c>
      <c r="S377" s="8">
        <f t="shared" si="59"/>
        <v>1.076741371996065</v>
      </c>
      <c r="T377" s="8">
        <f t="shared" si="60"/>
        <v>1.1374433952363892</v>
      </c>
      <c r="U377" s="8">
        <f t="shared" si="61"/>
        <v>0.82869258180344396</v>
      </c>
      <c r="V377" s="8">
        <f t="shared" si="62"/>
        <v>0.77229870954004698</v>
      </c>
      <c r="W377" s="8">
        <f t="shared" si="63"/>
        <v>1.22466644465634</v>
      </c>
      <c r="X377" s="8">
        <f t="shared" si="64"/>
        <v>1.1176398038919262</v>
      </c>
      <c r="Y377" s="8">
        <f t="shared" si="65"/>
        <v>0.79250051965978252</v>
      </c>
      <c r="Z377" s="8">
        <f t="shared" si="66"/>
        <v>1</v>
      </c>
      <c r="AA377" s="8">
        <f t="shared" si="67"/>
        <v>0.96355242971499933</v>
      </c>
      <c r="AB377" s="8">
        <f t="shared" si="68"/>
        <v>1.5496461919270046</v>
      </c>
      <c r="AC377" s="8">
        <f t="shared" si="69"/>
        <v>1.2939438449955802</v>
      </c>
    </row>
    <row r="378" spans="1:29" x14ac:dyDescent="0.25">
      <c r="A378" s="7">
        <f t="shared" si="70"/>
        <v>42744</v>
      </c>
      <c r="B378" s="26">
        <f t="shared" si="71"/>
        <v>273.70474510996729</v>
      </c>
      <c r="C378" s="26">
        <f t="shared" si="72"/>
        <v>42.417053388761907</v>
      </c>
      <c r="D378" s="26">
        <f t="shared" si="73"/>
        <v>1452.837489873574</v>
      </c>
      <c r="E378" s="26">
        <f t="shared" si="74"/>
        <v>452.98216191992299</v>
      </c>
      <c r="F378" s="26">
        <f t="shared" si="75"/>
        <v>183.4927053164138</v>
      </c>
      <c r="G378" s="26">
        <f t="shared" si="76"/>
        <v>70.307872864601933</v>
      </c>
      <c r="H378" s="26">
        <f t="shared" si="77"/>
        <v>514.84476730710048</v>
      </c>
      <c r="I378" s="26">
        <f t="shared" si="78"/>
        <v>35.898119039592395</v>
      </c>
      <c r="J378" s="26">
        <f t="shared" si="79"/>
        <v>49.228124947020817</v>
      </c>
      <c r="K378" s="26">
        <f t="shared" si="80"/>
        <v>4.1094632912222142</v>
      </c>
      <c r="L378" s="26">
        <f t="shared" si="81"/>
        <v>325.79325338537706</v>
      </c>
      <c r="M378" s="26">
        <f t="shared" si="82"/>
        <v>10.414415871834375</v>
      </c>
      <c r="N378" s="26">
        <f t="shared" si="83"/>
        <v>250.37929661700002</v>
      </c>
      <c r="O378" s="8"/>
      <c r="P378" s="8"/>
      <c r="Q378" s="8">
        <f t="shared" si="57"/>
        <v>1.0011952389733234</v>
      </c>
      <c r="R378" s="8">
        <f t="shared" si="58"/>
        <v>0.76835188366819607</v>
      </c>
      <c r="S378" s="8">
        <f t="shared" si="59"/>
        <v>1.1158332107010145</v>
      </c>
      <c r="T378" s="8">
        <f t="shared" si="60"/>
        <v>1.1858426367105215</v>
      </c>
      <c r="U378" s="8">
        <f t="shared" si="61"/>
        <v>0.83200541442011389</v>
      </c>
      <c r="V378" s="8">
        <f t="shared" si="62"/>
        <v>0.77276902552760141</v>
      </c>
      <c r="W378" s="8">
        <f t="shared" si="63"/>
        <v>1.2799061291729914</v>
      </c>
      <c r="X378" s="8">
        <f t="shared" si="64"/>
        <v>1.1366246576090744</v>
      </c>
      <c r="Y378" s="8">
        <f t="shared" si="65"/>
        <v>0.80574035269670574</v>
      </c>
      <c r="Z378" s="8">
        <f t="shared" si="66"/>
        <v>0.49939843162990455</v>
      </c>
      <c r="AA378" s="8">
        <f t="shared" si="67"/>
        <v>1.0003468537465321</v>
      </c>
      <c r="AB378" s="8">
        <f t="shared" si="68"/>
        <v>1.5746209199217904</v>
      </c>
      <c r="AC378" s="8">
        <f t="shared" si="69"/>
        <v>1.3356165256531594</v>
      </c>
    </row>
    <row r="379" spans="1:29" x14ac:dyDescent="0.25">
      <c r="A379" s="3">
        <f t="shared" si="70"/>
        <v>42745</v>
      </c>
      <c r="B379" s="16">
        <f t="shared" si="71"/>
        <v>408.60931123854817</v>
      </c>
      <c r="C379" s="16">
        <f t="shared" si="72"/>
        <v>42.857447169340901</v>
      </c>
      <c r="D379" s="24">
        <f t="shared" si="73"/>
        <v>2317.7008648104079</v>
      </c>
      <c r="E379" s="24">
        <f t="shared" si="74"/>
        <v>873.54501762525945</v>
      </c>
      <c r="F379" s="24">
        <f t="shared" si="75"/>
        <v>311.77770642721788</v>
      </c>
      <c r="G379" s="24">
        <f t="shared" si="76"/>
        <v>72.476551009852074</v>
      </c>
      <c r="H379" s="24">
        <f t="shared" si="77"/>
        <v>627.69787711893639</v>
      </c>
      <c r="I379" s="24">
        <f t="shared" si="78"/>
        <v>57.427828844658265</v>
      </c>
      <c r="J379" s="24">
        <f t="shared" si="79"/>
        <v>30.231930468417708</v>
      </c>
      <c r="K379" s="24">
        <f t="shared" si="80"/>
        <v>3.8649122554253306</v>
      </c>
      <c r="L379" s="24">
        <f t="shared" si="81"/>
        <v>475.48771498445706</v>
      </c>
      <c r="M379" s="24">
        <f t="shared" si="82"/>
        <v>2.4006706111896858</v>
      </c>
      <c r="N379" s="24">
        <f t="shared" si="83"/>
        <v>234.84418336031288</v>
      </c>
      <c r="Q379" s="6">
        <f t="shared" si="57"/>
        <v>1.0108179508480413</v>
      </c>
      <c r="R379" s="6">
        <f t="shared" si="58"/>
        <v>0.77497161281051874</v>
      </c>
      <c r="S379" s="6">
        <f t="shared" si="59"/>
        <v>1.1366514787935882</v>
      </c>
      <c r="T379" s="6">
        <f t="shared" si="60"/>
        <v>1.2001375189245382</v>
      </c>
      <c r="U379" s="6">
        <f t="shared" si="61"/>
        <v>0.81364986896101787</v>
      </c>
      <c r="V379" s="6">
        <f t="shared" si="62"/>
        <v>0.77994421419523075</v>
      </c>
      <c r="W379" s="6">
        <f t="shared" si="63"/>
        <v>1.3020904845871886</v>
      </c>
      <c r="X379" s="6">
        <f t="shared" si="64"/>
        <v>1.1553121331525797</v>
      </c>
      <c r="Y379" s="6">
        <f t="shared" si="65"/>
        <v>0.80853133027028001</v>
      </c>
      <c r="Z379" s="6">
        <f t="shared" si="66"/>
        <v>0.50705854369310488</v>
      </c>
      <c r="AA379" s="6">
        <f t="shared" si="67"/>
        <v>1.0151027012991707</v>
      </c>
      <c r="AB379" s="6">
        <f t="shared" si="68"/>
        <v>1.6156652713447754</v>
      </c>
      <c r="AC379" s="6">
        <f t="shared" si="69"/>
        <v>1.2736817987210487</v>
      </c>
    </row>
    <row r="380" spans="1:29" x14ac:dyDescent="0.25">
      <c r="A380" s="3">
        <f t="shared" si="70"/>
        <v>42746</v>
      </c>
      <c r="B380" s="16">
        <f t="shared" si="71"/>
        <v>605.47378922680502</v>
      </c>
      <c r="C380" s="16">
        <f t="shared" si="72"/>
        <v>179.54380691648328</v>
      </c>
      <c r="D380" s="24">
        <f t="shared" si="73"/>
        <v>4364.0887354274619</v>
      </c>
      <c r="E380" s="24">
        <f t="shared" si="74"/>
        <v>1603.1259205686397</v>
      </c>
      <c r="F380" s="24">
        <f t="shared" si="75"/>
        <v>319.78527233842709</v>
      </c>
      <c r="G380" s="24">
        <f t="shared" si="76"/>
        <v>80.177991226547263</v>
      </c>
      <c r="H380" s="24">
        <f t="shared" si="77"/>
        <v>638.31001937866699</v>
      </c>
      <c r="I380" s="24">
        <f t="shared" si="78"/>
        <v>220.35691499838555</v>
      </c>
      <c r="J380" s="24">
        <f t="shared" si="79"/>
        <v>23.564315134105346</v>
      </c>
      <c r="K380" s="24">
        <f t="shared" si="80"/>
        <v>0.5520885037989014</v>
      </c>
      <c r="L380" s="24">
        <f t="shared" si="81"/>
        <v>1033.213893469165</v>
      </c>
      <c r="M380" s="24">
        <f t="shared" si="82"/>
        <v>21.137257895669226</v>
      </c>
      <c r="N380" s="24">
        <f t="shared" si="83"/>
        <v>383.98565132233568</v>
      </c>
      <c r="Q380" s="6">
        <f t="shared" si="57"/>
        <v>1.006427150435294</v>
      </c>
      <c r="R380" s="6">
        <f t="shared" si="58"/>
        <v>0.78185734025616838</v>
      </c>
      <c r="S380" s="6">
        <f t="shared" si="59"/>
        <v>1.1462307314185787</v>
      </c>
      <c r="T380" s="6">
        <f t="shared" si="60"/>
        <v>1.1955373175826429</v>
      </c>
      <c r="U380" s="6">
        <f t="shared" si="61"/>
        <v>0.80174891975146656</v>
      </c>
      <c r="V380" s="6">
        <f t="shared" si="62"/>
        <v>0.79040395425180854</v>
      </c>
      <c r="W380" s="6">
        <f t="shared" si="63"/>
        <v>1.2618743564098616</v>
      </c>
      <c r="X380" s="6">
        <f t="shared" si="64"/>
        <v>1.1255895304185801</v>
      </c>
      <c r="Y380" s="6">
        <f t="shared" si="65"/>
        <v>0.8292465311096916</v>
      </c>
      <c r="Z380" s="6">
        <f t="shared" si="66"/>
        <v>0.47184843967118389</v>
      </c>
      <c r="AA380" s="6">
        <f t="shared" si="67"/>
        <v>1.0232072268018046</v>
      </c>
      <c r="AB380" s="6">
        <f t="shared" si="68"/>
        <v>1.6596413621551167</v>
      </c>
      <c r="AC380" s="6">
        <f t="shared" si="69"/>
        <v>1.2561425865417832</v>
      </c>
    </row>
    <row r="381" spans="1:29" x14ac:dyDescent="0.25">
      <c r="A381" s="3">
        <f t="shared" si="70"/>
        <v>42747</v>
      </c>
      <c r="B381" s="16">
        <f t="shared" si="71"/>
        <v>533.71671230286529</v>
      </c>
      <c r="C381" s="16">
        <f t="shared" si="72"/>
        <v>133.53032442208669</v>
      </c>
      <c r="D381" s="24">
        <f t="shared" si="73"/>
        <v>4544.1919090779265</v>
      </c>
      <c r="E381" s="24">
        <f t="shared" si="74"/>
        <v>1355.1423917305751</v>
      </c>
      <c r="F381" s="24">
        <f t="shared" si="75"/>
        <v>199.21804401528678</v>
      </c>
      <c r="G381" s="24">
        <f t="shared" si="76"/>
        <v>90.601155267031217</v>
      </c>
      <c r="H381" s="24">
        <f t="shared" si="77"/>
        <v>1556.0695043704734</v>
      </c>
      <c r="I381" s="24">
        <f t="shared" si="78"/>
        <v>140.27740234816906</v>
      </c>
      <c r="J381" s="24">
        <f t="shared" si="79"/>
        <v>91.811070595953439</v>
      </c>
      <c r="K381" s="24">
        <f t="shared" si="80"/>
        <v>4.4628050169338573</v>
      </c>
      <c r="L381" s="24">
        <f t="shared" si="81"/>
        <v>1158.1048103197816</v>
      </c>
      <c r="M381" s="24">
        <f t="shared" si="82"/>
        <v>35.838624843929374</v>
      </c>
      <c r="N381" s="24">
        <f t="shared" si="83"/>
        <v>130.81499211688075</v>
      </c>
      <c r="Q381" s="6">
        <f t="shared" si="57"/>
        <v>1.0033602999431834</v>
      </c>
      <c r="R381" s="6">
        <f t="shared" si="58"/>
        <v>0.74979220521952072</v>
      </c>
      <c r="S381" s="6">
        <f t="shared" si="59"/>
        <v>1.1495054295868716</v>
      </c>
      <c r="T381" s="6">
        <f t="shared" si="60"/>
        <v>1.1868045109692971</v>
      </c>
      <c r="U381" s="6">
        <f t="shared" si="61"/>
        <v>0.79037486928490186</v>
      </c>
      <c r="V381" s="6">
        <f t="shared" si="62"/>
        <v>0.79644121148828229</v>
      </c>
      <c r="W381" s="6">
        <f t="shared" si="63"/>
        <v>1.3092131180678328</v>
      </c>
      <c r="X381" s="6">
        <f t="shared" si="64"/>
        <v>1.0994724918645189</v>
      </c>
      <c r="Y381" s="6">
        <f t="shared" si="65"/>
        <v>0.85427319480062514</v>
      </c>
      <c r="Z381" s="6">
        <f t="shared" si="66"/>
        <v>0.49789883842320709</v>
      </c>
      <c r="AA381" s="6">
        <f t="shared" si="67"/>
        <v>1.0165575130657225</v>
      </c>
      <c r="AB381" s="6">
        <f t="shared" si="68"/>
        <v>1.7342311297815804</v>
      </c>
      <c r="AC381" s="6">
        <f t="shared" si="69"/>
        <v>1.1484784241365493</v>
      </c>
    </row>
    <row r="382" spans="1:29" x14ac:dyDescent="0.25">
      <c r="A382" s="3">
        <f t="shared" si="70"/>
        <v>42748</v>
      </c>
      <c r="B382" s="9">
        <f t="shared" si="71"/>
        <v>518.25468718226307</v>
      </c>
      <c r="C382" s="9">
        <f t="shared" si="72"/>
        <v>73.720348759400082</v>
      </c>
      <c r="D382" s="24">
        <f t="shared" si="73"/>
        <v>4215.6371656562214</v>
      </c>
      <c r="E382" s="24">
        <f t="shared" si="74"/>
        <v>892.45095962205414</v>
      </c>
      <c r="F382" s="24">
        <f t="shared" si="75"/>
        <v>163.52098617048443</v>
      </c>
      <c r="G382" s="24">
        <f t="shared" si="76"/>
        <v>76.917085132341853</v>
      </c>
      <c r="H382" s="24">
        <f t="shared" si="77"/>
        <v>1527.954573686334</v>
      </c>
      <c r="I382" s="24">
        <f t="shared" si="78"/>
        <v>133.81634667176297</v>
      </c>
      <c r="J382" s="24">
        <f t="shared" si="79"/>
        <v>56.272151408896484</v>
      </c>
      <c r="K382" s="24">
        <f t="shared" si="80"/>
        <v>0</v>
      </c>
      <c r="L382" s="24">
        <f t="shared" si="81"/>
        <v>958.16548403122067</v>
      </c>
      <c r="M382" s="24">
        <f t="shared" si="82"/>
        <v>30.432023304082346</v>
      </c>
      <c r="N382" s="24">
        <f t="shared" si="83"/>
        <v>193.27053377254802</v>
      </c>
      <c r="Q382" s="6">
        <f t="shared" si="57"/>
        <v>1.0007586783813882</v>
      </c>
      <c r="R382" s="6">
        <f t="shared" si="58"/>
        <v>0.7042316163467579</v>
      </c>
      <c r="S382" s="6">
        <f t="shared" si="59"/>
        <v>1.1501961397243927</v>
      </c>
      <c r="T382" s="6">
        <f t="shared" si="60"/>
        <v>1.1856362424042211</v>
      </c>
      <c r="U382" s="6">
        <f t="shared" si="61"/>
        <v>0.78654370694373199</v>
      </c>
      <c r="V382" s="6">
        <f t="shared" si="62"/>
        <v>0.78376871165527895</v>
      </c>
      <c r="W382" s="6">
        <f t="shared" si="63"/>
        <v>1.3085463131371942</v>
      </c>
      <c r="X382" s="6">
        <f t="shared" si="64"/>
        <v>1.1010831643603363</v>
      </c>
      <c r="Y382" s="6">
        <f t="shared" si="65"/>
        <v>0.84213602668730569</v>
      </c>
      <c r="Z382" s="6">
        <f t="shared" si="66"/>
        <v>1</v>
      </c>
      <c r="AA382" s="6">
        <f t="shared" si="67"/>
        <v>0.99986480952649448</v>
      </c>
      <c r="AB382" s="6">
        <f t="shared" si="68"/>
        <v>1.7866762104802654</v>
      </c>
      <c r="AC382" s="6">
        <f t="shared" si="69"/>
        <v>1.1914760524386618</v>
      </c>
    </row>
    <row r="383" spans="1:29" x14ac:dyDescent="0.25">
      <c r="A383" s="3">
        <f t="shared" si="70"/>
        <v>42749</v>
      </c>
      <c r="B383" s="9">
        <f t="shared" si="71"/>
        <v>434.73874522136759</v>
      </c>
      <c r="C383" s="9">
        <f t="shared" si="72"/>
        <v>0</v>
      </c>
      <c r="D383" s="24">
        <f t="shared" si="73"/>
        <v>2635.8768379753719</v>
      </c>
      <c r="E383" s="24">
        <f t="shared" si="74"/>
        <v>415.54681782950848</v>
      </c>
      <c r="F383" s="24">
        <f t="shared" si="75"/>
        <v>86.304496290569858</v>
      </c>
      <c r="G383" s="24">
        <f t="shared" si="76"/>
        <v>68.455695413845731</v>
      </c>
      <c r="H383" s="24">
        <f t="shared" si="77"/>
        <v>959.37168528631332</v>
      </c>
      <c r="I383" s="24">
        <f t="shared" si="78"/>
        <v>118.84575071086176</v>
      </c>
      <c r="J383" s="24">
        <f t="shared" si="79"/>
        <v>60.21885057287097</v>
      </c>
      <c r="K383" s="24">
        <f t="shared" si="80"/>
        <v>0</v>
      </c>
      <c r="L383" s="24">
        <f t="shared" si="81"/>
        <v>425.69728477674869</v>
      </c>
      <c r="M383" s="24">
        <f t="shared" si="82"/>
        <v>29.337247004356197</v>
      </c>
      <c r="N383" s="24">
        <f t="shared" si="83"/>
        <v>0</v>
      </c>
      <c r="Q383" s="6">
        <f t="shared" si="57"/>
        <v>0.99374073390933726</v>
      </c>
      <c r="R383" s="6">
        <f t="shared" si="58"/>
        <v>1</v>
      </c>
      <c r="S383" s="6">
        <f t="shared" si="59"/>
        <v>1.1440727206398162</v>
      </c>
      <c r="T383" s="6">
        <f t="shared" si="60"/>
        <v>1.1790403783366525</v>
      </c>
      <c r="U383" s="6">
        <f t="shared" si="61"/>
        <v>0.79465952515323257</v>
      </c>
      <c r="V383" s="6">
        <f t="shared" si="62"/>
        <v>0.77960181511937798</v>
      </c>
      <c r="W383" s="6">
        <f t="shared" si="63"/>
        <v>1.2820537277390791</v>
      </c>
      <c r="X383" s="6">
        <f t="shared" si="64"/>
        <v>1.093054594238402</v>
      </c>
      <c r="Y383" s="6">
        <f t="shared" si="65"/>
        <v>0.85386244990104798</v>
      </c>
      <c r="Z383" s="6">
        <f t="shared" si="66"/>
        <v>1</v>
      </c>
      <c r="AA383" s="6">
        <f t="shared" si="67"/>
        <v>0.97492955782600588</v>
      </c>
      <c r="AB383" s="6">
        <f t="shared" si="68"/>
        <v>1.8160816540859988</v>
      </c>
      <c r="AC383" s="6">
        <f t="shared" si="69"/>
        <v>1</v>
      </c>
    </row>
    <row r="384" spans="1:29" x14ac:dyDescent="0.25">
      <c r="A384" s="7">
        <f t="shared" si="70"/>
        <v>42750</v>
      </c>
      <c r="B384" s="49">
        <f t="shared" si="71"/>
        <v>349.07051316386429</v>
      </c>
      <c r="C384" s="49">
        <f t="shared" si="72"/>
        <v>0</v>
      </c>
      <c r="D384" s="26">
        <f t="shared" si="73"/>
        <v>2524.3497375248508</v>
      </c>
      <c r="E384" s="26">
        <f t="shared" si="74"/>
        <v>457.25943579519736</v>
      </c>
      <c r="F384" s="26">
        <f t="shared" si="75"/>
        <v>104.99344126070315</v>
      </c>
      <c r="G384" s="26">
        <f t="shared" si="76"/>
        <v>60.342427545019063</v>
      </c>
      <c r="H384" s="26">
        <f t="shared" si="77"/>
        <v>706.73212644925923</v>
      </c>
      <c r="I384" s="26">
        <f t="shared" si="78"/>
        <v>44.275845906307381</v>
      </c>
      <c r="J384" s="26">
        <f t="shared" si="79"/>
        <v>35.789600282356119</v>
      </c>
      <c r="K384" s="26">
        <f t="shared" si="80"/>
        <v>0</v>
      </c>
      <c r="L384" s="26">
        <f t="shared" si="81"/>
        <v>283.01078918319979</v>
      </c>
      <c r="M384" s="26">
        <f t="shared" si="82"/>
        <v>9.6260589247555526</v>
      </c>
      <c r="N384" s="26">
        <f t="shared" si="83"/>
        <v>168.98370869855404</v>
      </c>
      <c r="O384" s="8"/>
      <c r="P384" s="8"/>
      <c r="Q384" s="8">
        <f t="shared" si="57"/>
        <v>0.99282679006626007</v>
      </c>
      <c r="R384" s="8">
        <f t="shared" si="58"/>
        <v>1</v>
      </c>
      <c r="S384" s="8">
        <f t="shared" si="59"/>
        <v>1.1126884713193059</v>
      </c>
      <c r="T384" s="8">
        <f t="shared" si="60"/>
        <v>1.1823715352760797</v>
      </c>
      <c r="U384" s="8">
        <f t="shared" si="61"/>
        <v>0.81216472145992746</v>
      </c>
      <c r="V384" s="8">
        <f t="shared" si="62"/>
        <v>0.7735993473681646</v>
      </c>
      <c r="W384" s="8">
        <f t="shared" si="63"/>
        <v>1.2968119513996401</v>
      </c>
      <c r="X384" s="8">
        <f t="shared" si="64"/>
        <v>1.1004302139434774</v>
      </c>
      <c r="Y384" s="8">
        <f t="shared" si="65"/>
        <v>0.85208206212341708</v>
      </c>
      <c r="Z384" s="8">
        <f t="shared" si="66"/>
        <v>1</v>
      </c>
      <c r="AA384" s="8">
        <f t="shared" si="67"/>
        <v>0.97580074629538782</v>
      </c>
      <c r="AB384" s="8">
        <f t="shared" si="68"/>
        <v>1.5529446293778562</v>
      </c>
      <c r="AC384" s="8">
        <f t="shared" si="69"/>
        <v>1.1981271522030157</v>
      </c>
    </row>
    <row r="385" spans="1:29" x14ac:dyDescent="0.25">
      <c r="A385" s="7">
        <f t="shared" si="70"/>
        <v>42751</v>
      </c>
      <c r="B385" s="49">
        <f t="shared" si="71"/>
        <v>263.8858969718284</v>
      </c>
      <c r="C385" s="49">
        <f t="shared" si="72"/>
        <v>34.505882302806398</v>
      </c>
      <c r="D385" s="26">
        <f t="shared" si="73"/>
        <v>1578.0434660905491</v>
      </c>
      <c r="E385" s="26">
        <f t="shared" si="74"/>
        <v>515.64354774116327</v>
      </c>
      <c r="F385" s="26">
        <f t="shared" si="75"/>
        <v>150.78132904869437</v>
      </c>
      <c r="G385" s="26">
        <f t="shared" si="76"/>
        <v>54.489901498989397</v>
      </c>
      <c r="H385" s="26">
        <f t="shared" si="77"/>
        <v>647.44326667238408</v>
      </c>
      <c r="I385" s="26">
        <f t="shared" si="78"/>
        <v>40.318317293261728</v>
      </c>
      <c r="J385" s="26">
        <f t="shared" si="79"/>
        <v>41.28838525993396</v>
      </c>
      <c r="K385" s="26">
        <f t="shared" si="80"/>
        <v>2.8027956167412471</v>
      </c>
      <c r="L385" s="26">
        <f t="shared" si="81"/>
        <v>317.26859042679558</v>
      </c>
      <c r="M385" s="26">
        <f t="shared" si="82"/>
        <v>16.832301716395296</v>
      </c>
      <c r="N385" s="26">
        <f t="shared" si="83"/>
        <v>297.34738141510257</v>
      </c>
      <c r="O385" s="8"/>
      <c r="P385" s="8"/>
      <c r="Q385" s="8">
        <f t="shared" ref="Q385:Q448" si="84">IF(ISERROR(B385/B378),1,B385/B378)</f>
        <v>0.96412613111915935</v>
      </c>
      <c r="R385" s="8">
        <f t="shared" ref="R385:R448" si="85">IF(ISERROR(C385/C378),1,C385/C378)</f>
        <v>0.81349079075701392</v>
      </c>
      <c r="S385" s="8">
        <f t="shared" ref="S385:S448" si="86">IF(ISERROR(D385/D378),1,D385/D378)</f>
        <v>1.0861803037777271</v>
      </c>
      <c r="T385" s="8">
        <f t="shared" ref="T385:T448" si="87">IF(ISERROR(E385/E378),1,E385/E378)</f>
        <v>1.1383308021570999</v>
      </c>
      <c r="U385" s="8">
        <f t="shared" ref="U385:U448" si="88">IF(ISERROR(F385/F378),1,F385/F378)</f>
        <v>0.82172928230954956</v>
      </c>
      <c r="V385" s="8">
        <f t="shared" ref="V385:V448" si="89">IF(ISERROR(G385/G378),1,G385/G378)</f>
        <v>0.77501849051706351</v>
      </c>
      <c r="W385" s="8">
        <f t="shared" ref="W385:W448" si="90">IF(ISERROR(H385/H378),1,H385/H378)</f>
        <v>1.257550445853497</v>
      </c>
      <c r="X385" s="8">
        <f t="shared" ref="X385:X448" si="91">IF(ISERROR(I385/I378),1,I385/I378)</f>
        <v>1.1231317509642846</v>
      </c>
      <c r="Y385" s="8">
        <f t="shared" ref="Y385:Y448" si="92">IF(ISERROR(J385/J378),1,J385/J378)</f>
        <v>0.83871537468405344</v>
      </c>
      <c r="Z385" s="8">
        <f t="shared" ref="Z385:Z448" si="93">IF(ISERROR(K385/K378),1,K385/K378)</f>
        <v>0.6820344697391505</v>
      </c>
      <c r="AA385" s="8">
        <f t="shared" ref="AA385:AA448" si="94">IF(ISERROR(L385/L378),1,L385/L378)</f>
        <v>0.97383413293553456</v>
      </c>
      <c r="AB385" s="8">
        <f t="shared" ref="AB385:AB448" si="95">IF(ISERROR(M385/M378),1,M385/M378)</f>
        <v>1.6162501981429407</v>
      </c>
      <c r="AC385" s="8">
        <f t="shared" ref="AC385:AC448" si="96">IF(ISERROR(N385/N378),1,N385/N378)</f>
        <v>1.1875877336213969</v>
      </c>
    </row>
    <row r="386" spans="1:29" x14ac:dyDescent="0.25">
      <c r="A386" s="3">
        <f t="shared" si="70"/>
        <v>42752</v>
      </c>
      <c r="B386" s="9">
        <f t="shared" si="71"/>
        <v>395.92989223557532</v>
      </c>
      <c r="C386" s="9">
        <f t="shared" si="72"/>
        <v>35.101142926872015</v>
      </c>
      <c r="D386" s="24">
        <f t="shared" si="73"/>
        <v>2525.9152085774117</v>
      </c>
      <c r="E386" s="24">
        <f t="shared" si="74"/>
        <v>996.32422994668354</v>
      </c>
      <c r="F386" s="24">
        <f t="shared" si="75"/>
        <v>255.3859494169244</v>
      </c>
      <c r="G386" s="24">
        <f t="shared" si="76"/>
        <v>56.224848707793313</v>
      </c>
      <c r="H386" s="24">
        <f t="shared" si="77"/>
        <v>788.67132958876437</v>
      </c>
      <c r="I386" s="24">
        <f t="shared" si="78"/>
        <v>64.479181757481058</v>
      </c>
      <c r="J386" s="24">
        <f t="shared" si="79"/>
        <v>25.255042817168029</v>
      </c>
      <c r="K386" s="24">
        <f t="shared" si="80"/>
        <v>2.7107047140972491</v>
      </c>
      <c r="L386" s="24">
        <f t="shared" si="81"/>
        <v>462.70333200204203</v>
      </c>
      <c r="M386" s="24">
        <f t="shared" si="82"/>
        <v>3.8737003410518316</v>
      </c>
      <c r="N386" s="24">
        <f t="shared" si="83"/>
        <v>279.52720478177429</v>
      </c>
      <c r="Q386" s="6">
        <f t="shared" si="84"/>
        <v>0.96896933414331676</v>
      </c>
      <c r="R386" s="6">
        <f t="shared" si="85"/>
        <v>0.81902085273950842</v>
      </c>
      <c r="S386" s="6">
        <f t="shared" si="86"/>
        <v>1.0898365906180201</v>
      </c>
      <c r="T386" s="6">
        <f t="shared" si="87"/>
        <v>1.140552816219135</v>
      </c>
      <c r="U386" s="6">
        <f t="shared" si="88"/>
        <v>0.81912832172476802</v>
      </c>
      <c r="V386" s="6">
        <f t="shared" si="89"/>
        <v>0.77576606398047843</v>
      </c>
      <c r="W386" s="6">
        <f t="shared" si="90"/>
        <v>1.2564505287299652</v>
      </c>
      <c r="X386" s="6">
        <f t="shared" si="91"/>
        <v>1.1227863399101616</v>
      </c>
      <c r="Y386" s="6">
        <f t="shared" si="92"/>
        <v>0.83537645217698331</v>
      </c>
      <c r="Z386" s="6">
        <f t="shared" si="93"/>
        <v>0.70136254976865919</v>
      </c>
      <c r="AA386" s="6">
        <f t="shared" si="94"/>
        <v>0.973113116113141</v>
      </c>
      <c r="AB386" s="6">
        <f t="shared" si="95"/>
        <v>1.6135909370474466</v>
      </c>
      <c r="AC386" s="6">
        <f t="shared" si="96"/>
        <v>1.190266672915232</v>
      </c>
    </row>
    <row r="387" spans="1:29" x14ac:dyDescent="0.25">
      <c r="A387" s="3">
        <f t="shared" ref="A387:A450" si="97">A386+1</f>
        <v>42753</v>
      </c>
      <c r="B387" s="9">
        <f t="shared" si="71"/>
        <v>589.30520963923038</v>
      </c>
      <c r="C387" s="9">
        <f t="shared" si="72"/>
        <v>148.2218185429096</v>
      </c>
      <c r="D387" s="24">
        <f t="shared" si="73"/>
        <v>4773.5470667749241</v>
      </c>
      <c r="E387" s="24">
        <f t="shared" si="74"/>
        <v>1835.3919897979238</v>
      </c>
      <c r="F387" s="24">
        <f t="shared" si="75"/>
        <v>261.07474445284004</v>
      </c>
      <c r="G387" s="24">
        <f t="shared" si="76"/>
        <v>62.243968651796031</v>
      </c>
      <c r="H387" s="24">
        <f t="shared" si="77"/>
        <v>804.47990099551976</v>
      </c>
      <c r="I387" s="24">
        <f t="shared" si="78"/>
        <v>247.30461742283197</v>
      </c>
      <c r="J387" s="24">
        <f t="shared" si="79"/>
        <v>19.592685965723646</v>
      </c>
      <c r="K387" s="24">
        <f t="shared" si="80"/>
        <v>0.39984328448541079</v>
      </c>
      <c r="L387" s="24">
        <f t="shared" si="81"/>
        <v>1007.4135853621835</v>
      </c>
      <c r="M387" s="24">
        <f t="shared" si="82"/>
        <v>34.299719453573346</v>
      </c>
      <c r="N387" s="24">
        <f t="shared" si="83"/>
        <v>457.68414042549659</v>
      </c>
      <c r="Q387" s="6">
        <f t="shared" si="84"/>
        <v>0.9732959875798719</v>
      </c>
      <c r="R387" s="6">
        <f t="shared" si="85"/>
        <v>0.82554681828628351</v>
      </c>
      <c r="S387" s="6">
        <f t="shared" si="86"/>
        <v>1.0938244742879537</v>
      </c>
      <c r="T387" s="6">
        <f t="shared" si="87"/>
        <v>1.1448832348409024</v>
      </c>
      <c r="U387" s="6">
        <f t="shared" si="88"/>
        <v>0.81640640465939274</v>
      </c>
      <c r="V387" s="6">
        <f t="shared" si="89"/>
        <v>0.77632237599869924</v>
      </c>
      <c r="W387" s="6">
        <f t="shared" si="90"/>
        <v>1.2603278604001908</v>
      </c>
      <c r="X387" s="6">
        <f t="shared" si="91"/>
        <v>1.1222911585263564</v>
      </c>
      <c r="Y387" s="6">
        <f t="shared" si="92"/>
        <v>0.83145577769695322</v>
      </c>
      <c r="Z387" s="6">
        <f t="shared" si="93"/>
        <v>0.72423765706784937</v>
      </c>
      <c r="AA387" s="6">
        <f t="shared" si="94"/>
        <v>0.97502907358286373</v>
      </c>
      <c r="AB387" s="6">
        <f t="shared" si="95"/>
        <v>1.6227137702947245</v>
      </c>
      <c r="AC387" s="6">
        <f t="shared" si="96"/>
        <v>1.1919303204413096</v>
      </c>
    </row>
    <row r="388" spans="1:29" x14ac:dyDescent="0.25">
      <c r="A388" s="3">
        <f t="shared" si="97"/>
        <v>42754</v>
      </c>
      <c r="B388" s="9">
        <f t="shared" si="71"/>
        <v>521.76643689950549</v>
      </c>
      <c r="C388" s="9">
        <f t="shared" si="72"/>
        <v>111.26495277340204</v>
      </c>
      <c r="D388" s="24">
        <f t="shared" si="73"/>
        <v>4993.0240952234808</v>
      </c>
      <c r="E388" s="24">
        <f t="shared" si="74"/>
        <v>1557.9621499240784</v>
      </c>
      <c r="F388" s="24">
        <f t="shared" si="75"/>
        <v>162.13263630941441</v>
      </c>
      <c r="G388" s="24">
        <f t="shared" si="76"/>
        <v>70.386461112684685</v>
      </c>
      <c r="H388" s="24">
        <f t="shared" si="77"/>
        <v>1965.4353198642355</v>
      </c>
      <c r="I388" s="24">
        <f t="shared" si="78"/>
        <v>157.13852389458688</v>
      </c>
      <c r="J388" s="24">
        <f t="shared" si="79"/>
        <v>76.30848376858313</v>
      </c>
      <c r="K388" s="24">
        <f t="shared" si="80"/>
        <v>3.3386711680029562</v>
      </c>
      <c r="L388" s="24">
        <f t="shared" si="81"/>
        <v>1132.1389542741456</v>
      </c>
      <c r="M388" s="24">
        <f t="shared" si="82"/>
        <v>58.234441647601869</v>
      </c>
      <c r="N388" s="24">
        <f t="shared" si="83"/>
        <v>155.94561477132515</v>
      </c>
      <c r="Q388" s="6">
        <f t="shared" si="84"/>
        <v>0.97760932882952623</v>
      </c>
      <c r="R388" s="6">
        <f t="shared" si="85"/>
        <v>0.83325606565363941</v>
      </c>
      <c r="S388" s="6">
        <f t="shared" si="86"/>
        <v>1.0987705174266349</v>
      </c>
      <c r="T388" s="6">
        <f t="shared" si="87"/>
        <v>1.1496667504692948</v>
      </c>
      <c r="U388" s="6">
        <f t="shared" si="88"/>
        <v>0.8138451369243106</v>
      </c>
      <c r="V388" s="6">
        <f t="shared" si="89"/>
        <v>0.77688260050584101</v>
      </c>
      <c r="W388" s="6">
        <f t="shared" si="90"/>
        <v>1.2630768190906587</v>
      </c>
      <c r="X388" s="6">
        <f t="shared" si="91"/>
        <v>1.1201984158828979</v>
      </c>
      <c r="Y388" s="6">
        <f t="shared" si="92"/>
        <v>0.83114686794586201</v>
      </c>
      <c r="Z388" s="6">
        <f t="shared" si="93"/>
        <v>0.74811047207631975</v>
      </c>
      <c r="AA388" s="6">
        <f t="shared" si="94"/>
        <v>0.97757901028105898</v>
      </c>
      <c r="AB388" s="6">
        <f t="shared" si="95"/>
        <v>1.6249072586128002</v>
      </c>
      <c r="AC388" s="6">
        <f t="shared" si="96"/>
        <v>1.1921081234480424</v>
      </c>
    </row>
    <row r="389" spans="1:29" x14ac:dyDescent="0.25">
      <c r="A389" s="3">
        <f t="shared" si="97"/>
        <v>42755</v>
      </c>
      <c r="B389" s="9">
        <f t="shared" si="71"/>
        <v>508.59462523189171</v>
      </c>
      <c r="C389" s="9">
        <f t="shared" si="72"/>
        <v>62.018979791241847</v>
      </c>
      <c r="D389" s="24">
        <f t="shared" si="73"/>
        <v>4656.0806647394184</v>
      </c>
      <c r="E389" s="24">
        <f t="shared" si="74"/>
        <v>1031.0266382893342</v>
      </c>
      <c r="F389" s="24">
        <f t="shared" si="75"/>
        <v>132.87028458563663</v>
      </c>
      <c r="G389" s="24">
        <f t="shared" si="76"/>
        <v>59.829217928198986</v>
      </c>
      <c r="H389" s="24">
        <f t="shared" si="77"/>
        <v>1935.545094432377</v>
      </c>
      <c r="I389" s="24">
        <f t="shared" si="78"/>
        <v>149.71960387517791</v>
      </c>
      <c r="J389" s="24">
        <f t="shared" si="79"/>
        <v>46.709748621601143</v>
      </c>
      <c r="K389" s="24">
        <f t="shared" si="80"/>
        <v>0</v>
      </c>
      <c r="L389" s="24">
        <f t="shared" si="81"/>
        <v>939.88724893048823</v>
      </c>
      <c r="M389" s="24">
        <f t="shared" si="82"/>
        <v>49.525858862204636</v>
      </c>
      <c r="N389" s="24">
        <f t="shared" si="83"/>
        <v>230.12845541962915</v>
      </c>
      <c r="Q389" s="6">
        <f t="shared" si="84"/>
        <v>0.98136039636632544</v>
      </c>
      <c r="R389" s="6">
        <f t="shared" si="85"/>
        <v>0.84127355384131719</v>
      </c>
      <c r="S389" s="6">
        <f t="shared" si="86"/>
        <v>1.1044785122095857</v>
      </c>
      <c r="T389" s="6">
        <f t="shared" si="87"/>
        <v>1.1552753988028268</v>
      </c>
      <c r="U389" s="6">
        <f t="shared" si="88"/>
        <v>0.81255799452620803</v>
      </c>
      <c r="V389" s="6">
        <f t="shared" si="89"/>
        <v>0.77784042160799705</v>
      </c>
      <c r="W389" s="6">
        <f t="shared" si="90"/>
        <v>1.2667556534502806</v>
      </c>
      <c r="X389" s="6">
        <f t="shared" si="91"/>
        <v>1.1188439050904888</v>
      </c>
      <c r="Y389" s="6">
        <f t="shared" si="92"/>
        <v>0.83006864767243382</v>
      </c>
      <c r="Z389" s="6">
        <f t="shared" si="93"/>
        <v>1</v>
      </c>
      <c r="AA389" s="6">
        <f t="shared" si="94"/>
        <v>0.98092371786986965</v>
      </c>
      <c r="AB389" s="6">
        <f t="shared" si="95"/>
        <v>1.6274257668421581</v>
      </c>
      <c r="AC389" s="6">
        <f t="shared" si="96"/>
        <v>1.1907063685686183</v>
      </c>
    </row>
    <row r="390" spans="1:29" x14ac:dyDescent="0.25">
      <c r="A390" s="3">
        <f t="shared" si="97"/>
        <v>42756</v>
      </c>
      <c r="B390" s="9">
        <f t="shared" si="71"/>
        <v>428.13449315634574</v>
      </c>
      <c r="C390" s="9">
        <f t="shared" si="72"/>
        <v>0</v>
      </c>
      <c r="D390" s="24">
        <f t="shared" si="73"/>
        <v>2926.3545181374247</v>
      </c>
      <c r="E390" s="24">
        <f t="shared" si="74"/>
        <v>482.80510390712061</v>
      </c>
      <c r="F390" s="24">
        <f t="shared" si="75"/>
        <v>70.030491490483527</v>
      </c>
      <c r="G390" s="24">
        <f t="shared" si="76"/>
        <v>53.302084857764619</v>
      </c>
      <c r="H390" s="24">
        <f t="shared" si="77"/>
        <v>1219.091106227899</v>
      </c>
      <c r="I390" s="24">
        <f t="shared" si="78"/>
        <v>132.91510474929137</v>
      </c>
      <c r="J390" s="24">
        <f t="shared" si="79"/>
        <v>49.963453349049963</v>
      </c>
      <c r="K390" s="24">
        <f t="shared" si="80"/>
        <v>0</v>
      </c>
      <c r="L390" s="24">
        <f t="shared" si="81"/>
        <v>419.27717858618746</v>
      </c>
      <c r="M390" s="24">
        <f t="shared" si="82"/>
        <v>47.9097234149625</v>
      </c>
      <c r="N390" s="24">
        <f t="shared" si="83"/>
        <v>0</v>
      </c>
      <c r="Q390" s="6">
        <f t="shared" si="84"/>
        <v>0.98480868765985197</v>
      </c>
      <c r="R390" s="6">
        <f t="shared" si="85"/>
        <v>1</v>
      </c>
      <c r="S390" s="6">
        <f t="shared" si="86"/>
        <v>1.1102015374835077</v>
      </c>
      <c r="T390" s="6">
        <f t="shared" si="87"/>
        <v>1.1618548938213913</v>
      </c>
      <c r="U390" s="6">
        <f t="shared" si="88"/>
        <v>0.81143502946480295</v>
      </c>
      <c r="V390" s="6">
        <f t="shared" si="89"/>
        <v>0.77863623377907909</v>
      </c>
      <c r="W390" s="6">
        <f t="shared" si="90"/>
        <v>1.2707182470828033</v>
      </c>
      <c r="X390" s="6">
        <f t="shared" si="91"/>
        <v>1.1183833158045233</v>
      </c>
      <c r="Y390" s="6">
        <f t="shared" si="92"/>
        <v>0.82969789150307793</v>
      </c>
      <c r="Z390" s="6">
        <f t="shared" si="93"/>
        <v>1</v>
      </c>
      <c r="AA390" s="6">
        <f t="shared" si="94"/>
        <v>0.9849186113697479</v>
      </c>
      <c r="AB390" s="6">
        <f t="shared" si="95"/>
        <v>1.6330681405739444</v>
      </c>
      <c r="AC390" s="6">
        <f t="shared" si="96"/>
        <v>1</v>
      </c>
    </row>
    <row r="391" spans="1:29" x14ac:dyDescent="0.25">
      <c r="A391" s="7">
        <f t="shared" si="97"/>
        <v>42757</v>
      </c>
      <c r="B391" s="49">
        <f t="shared" si="71"/>
        <v>344.71237617865108</v>
      </c>
      <c r="C391" s="49">
        <f t="shared" si="72"/>
        <v>0</v>
      </c>
      <c r="D391" s="49">
        <f t="shared" si="73"/>
        <v>2815.589644723841</v>
      </c>
      <c r="E391" s="49">
        <f t="shared" si="74"/>
        <v>533.79739595931574</v>
      </c>
      <c r="F391" s="49">
        <f t="shared" si="75"/>
        <v>85.156743751626607</v>
      </c>
      <c r="G391" s="49">
        <f t="shared" si="76"/>
        <v>47.02094521514919</v>
      </c>
      <c r="H391" s="49">
        <f t="shared" si="77"/>
        <v>900.58077678467373</v>
      </c>
      <c r="I391" s="49">
        <f t="shared" si="78"/>
        <v>49.509382061706148</v>
      </c>
      <c r="J391" s="49">
        <f t="shared" si="79"/>
        <v>29.743288540186843</v>
      </c>
      <c r="K391" s="49">
        <f t="shared" si="80"/>
        <v>0</v>
      </c>
      <c r="L391" s="49">
        <f t="shared" si="81"/>
        <v>279.67044316971374</v>
      </c>
      <c r="M391" s="49">
        <f t="shared" si="82"/>
        <v>15.833122854768442</v>
      </c>
      <c r="N391" s="49">
        <f t="shared" si="83"/>
        <v>200.97070255605846</v>
      </c>
      <c r="O391" s="8"/>
      <c r="P391" s="8"/>
      <c r="Q391" s="8">
        <f t="shared" si="84"/>
        <v>0.98751502398265489</v>
      </c>
      <c r="R391" s="8">
        <f t="shared" si="85"/>
        <v>1</v>
      </c>
      <c r="S391" s="8">
        <f t="shared" si="86"/>
        <v>1.1153722492845044</v>
      </c>
      <c r="T391" s="8">
        <f t="shared" si="87"/>
        <v>1.1673841022679281</v>
      </c>
      <c r="U391" s="8">
        <f t="shared" si="88"/>
        <v>0.81106726981334776</v>
      </c>
      <c r="V391" s="8">
        <f t="shared" si="89"/>
        <v>0.77923522682392499</v>
      </c>
      <c r="W391" s="8">
        <f t="shared" si="90"/>
        <v>1.2742887199841086</v>
      </c>
      <c r="X391" s="8">
        <f t="shared" si="91"/>
        <v>1.1182029625469723</v>
      </c>
      <c r="Y391" s="8">
        <f t="shared" si="92"/>
        <v>0.83105953420915846</v>
      </c>
      <c r="Z391" s="8">
        <f t="shared" si="93"/>
        <v>1</v>
      </c>
      <c r="AA391" s="8">
        <f t="shared" si="94"/>
        <v>0.98819710717345211</v>
      </c>
      <c r="AB391" s="8">
        <f t="shared" si="95"/>
        <v>1.6448188171848859</v>
      </c>
      <c r="AC391" s="8">
        <f t="shared" si="96"/>
        <v>1.1892904002631712</v>
      </c>
    </row>
    <row r="392" spans="1:29" x14ac:dyDescent="0.25">
      <c r="A392" s="7">
        <f t="shared" si="97"/>
        <v>42758</v>
      </c>
      <c r="B392" s="49">
        <f t="shared" si="71"/>
        <v>260.99845244010993</v>
      </c>
      <c r="C392" s="49">
        <f t="shared" si="72"/>
        <v>29.35906559195244</v>
      </c>
      <c r="D392" s="49">
        <f t="shared" si="73"/>
        <v>1764.4602619203006</v>
      </c>
      <c r="E392" s="49">
        <f t="shared" si="74"/>
        <v>603.05684666975458</v>
      </c>
      <c r="F392" s="49">
        <f t="shared" si="75"/>
        <v>122.10397460701226</v>
      </c>
      <c r="G392" s="49">
        <f t="shared" si="76"/>
        <v>42.487448621574373</v>
      </c>
      <c r="H392" s="49">
        <f t="shared" si="77"/>
        <v>827.32448069584859</v>
      </c>
      <c r="I392" s="49">
        <f t="shared" si="78"/>
        <v>45.085683671472687</v>
      </c>
      <c r="J392" s="49">
        <f t="shared" si="79"/>
        <v>34.426823325794579</v>
      </c>
      <c r="K392" s="49">
        <f t="shared" si="80"/>
        <v>2.1685528789202166</v>
      </c>
      <c r="L392" s="49">
        <f t="shared" si="81"/>
        <v>314.0824019766701</v>
      </c>
      <c r="M392" s="49">
        <f t="shared" si="82"/>
        <v>27.800513338480588</v>
      </c>
      <c r="N392" s="49">
        <f t="shared" si="83"/>
        <v>351.40964142128377</v>
      </c>
      <c r="O392" s="8"/>
      <c r="P392" s="8"/>
      <c r="Q392" s="8">
        <f t="shared" si="84"/>
        <v>0.98905798087410968</v>
      </c>
      <c r="R392" s="8">
        <f t="shared" si="85"/>
        <v>0.85084233854135172</v>
      </c>
      <c r="S392" s="8">
        <f t="shared" si="86"/>
        <v>1.1181315976622501</v>
      </c>
      <c r="T392" s="8">
        <f t="shared" si="87"/>
        <v>1.169522724198752</v>
      </c>
      <c r="U392" s="8">
        <f t="shared" si="88"/>
        <v>0.80980831895691241</v>
      </c>
      <c r="V392" s="8">
        <f t="shared" si="89"/>
        <v>0.779730692344202</v>
      </c>
      <c r="W392" s="8">
        <f t="shared" si="90"/>
        <v>1.2778331682218067</v>
      </c>
      <c r="X392" s="8">
        <f t="shared" si="91"/>
        <v>1.1182431881651895</v>
      </c>
      <c r="Y392" s="8">
        <f t="shared" si="92"/>
        <v>0.83381374953411402</v>
      </c>
      <c r="Z392" s="8">
        <f t="shared" si="93"/>
        <v>0.77371067157638429</v>
      </c>
      <c r="AA392" s="8">
        <f t="shared" si="94"/>
        <v>0.98995744127762741</v>
      </c>
      <c r="AB392" s="8">
        <f t="shared" si="95"/>
        <v>1.6516168618461633</v>
      </c>
      <c r="AC392" s="8">
        <f t="shared" si="96"/>
        <v>1.1818151542108564</v>
      </c>
    </row>
    <row r="393" spans="1:29" x14ac:dyDescent="0.25">
      <c r="A393" s="3">
        <f t="shared" si="97"/>
        <v>42759</v>
      </c>
      <c r="B393" s="9">
        <f t="shared" si="71"/>
        <v>391.25436954713211</v>
      </c>
      <c r="C393" s="9">
        <f t="shared" si="72"/>
        <v>30.07236062241725</v>
      </c>
      <c r="D393" s="9">
        <f t="shared" si="73"/>
        <v>2824.7202884817925</v>
      </c>
      <c r="E393" s="9">
        <f t="shared" si="74"/>
        <v>1164.062404430606</v>
      </c>
      <c r="F393" s="9">
        <f t="shared" si="75"/>
        <v>206.40875021830828</v>
      </c>
      <c r="G393" s="9">
        <f t="shared" si="76"/>
        <v>43.868198685841222</v>
      </c>
      <c r="H393" s="9">
        <f t="shared" si="77"/>
        <v>1007.6736062834328</v>
      </c>
      <c r="I393" s="9">
        <f t="shared" si="78"/>
        <v>72.018747056679658</v>
      </c>
      <c r="J393" s="9">
        <f t="shared" si="79"/>
        <v>21.108644434538331</v>
      </c>
      <c r="K393" s="9">
        <f t="shared" si="80"/>
        <v>2.1504139849292745</v>
      </c>
      <c r="L393" s="9">
        <f t="shared" si="81"/>
        <v>457.71323406459516</v>
      </c>
      <c r="M393" s="9">
        <f t="shared" si="82"/>
        <v>6.4191730300555854</v>
      </c>
      <c r="N393" s="9">
        <f t="shared" si="83"/>
        <v>327.27865323595438</v>
      </c>
      <c r="Q393" s="6">
        <f t="shared" si="84"/>
        <v>0.98819103386702278</v>
      </c>
      <c r="R393" s="6">
        <f t="shared" si="85"/>
        <v>0.85673451388943422</v>
      </c>
      <c r="S393" s="6">
        <f t="shared" si="86"/>
        <v>1.1182957681594812</v>
      </c>
      <c r="T393" s="6">
        <f t="shared" si="87"/>
        <v>1.1683570161621972</v>
      </c>
      <c r="U393" s="6">
        <f t="shared" si="88"/>
        <v>0.80822281213811209</v>
      </c>
      <c r="V393" s="6">
        <f t="shared" si="89"/>
        <v>0.78022795425967351</v>
      </c>
      <c r="W393" s="6">
        <f t="shared" si="90"/>
        <v>1.2776850995824363</v>
      </c>
      <c r="X393" s="6">
        <f t="shared" si="91"/>
        <v>1.1169302260620551</v>
      </c>
      <c r="Y393" s="6">
        <f t="shared" si="92"/>
        <v>0.83581899216535738</v>
      </c>
      <c r="Z393" s="6">
        <f t="shared" si="93"/>
        <v>0.79330440300113281</v>
      </c>
      <c r="AA393" s="6">
        <f t="shared" si="94"/>
        <v>0.98921534038699155</v>
      </c>
      <c r="AB393" s="6">
        <f t="shared" si="95"/>
        <v>1.6571165719836185</v>
      </c>
      <c r="AC393" s="6">
        <f t="shared" si="96"/>
        <v>1.1708293419649778</v>
      </c>
    </row>
    <row r="394" spans="1:29" x14ac:dyDescent="0.25">
      <c r="A394" s="3">
        <f t="shared" si="97"/>
        <v>42760</v>
      </c>
      <c r="B394" s="9">
        <f t="shared" si="71"/>
        <v>581.39368437268604</v>
      </c>
      <c r="C394" s="9">
        <f t="shared" si="72"/>
        <v>127.85239379197193</v>
      </c>
      <c r="D394" s="9">
        <f t="shared" si="73"/>
        <v>5331.9787804090738</v>
      </c>
      <c r="E394" s="9">
        <f t="shared" si="74"/>
        <v>2140.2267029596032</v>
      </c>
      <c r="F394" s="9">
        <f t="shared" si="75"/>
        <v>210.90535932040117</v>
      </c>
      <c r="G394" s="9">
        <f t="shared" si="76"/>
        <v>48.565745833885238</v>
      </c>
      <c r="H394" s="9">
        <f t="shared" si="77"/>
        <v>1026.4695794360732</v>
      </c>
      <c r="I394" s="9">
        <f t="shared" si="78"/>
        <v>275.54400061220366</v>
      </c>
      <c r="J394" s="9">
        <f t="shared" si="79"/>
        <v>16.414127508415557</v>
      </c>
      <c r="K394" s="9">
        <f t="shared" si="80"/>
        <v>0.32537268698957311</v>
      </c>
      <c r="L394" s="9">
        <f t="shared" si="81"/>
        <v>994.68616710652452</v>
      </c>
      <c r="M394" s="9">
        <f t="shared" si="82"/>
        <v>56.94018837682659</v>
      </c>
      <c r="N394" s="9">
        <f t="shared" si="83"/>
        <v>532.50759680068688</v>
      </c>
      <c r="Q394" s="6">
        <f t="shared" si="84"/>
        <v>0.98657482551123599</v>
      </c>
      <c r="R394" s="6">
        <f t="shared" si="85"/>
        <v>0.86257472110935673</v>
      </c>
      <c r="S394" s="6">
        <f t="shared" si="86"/>
        <v>1.1169846459713308</v>
      </c>
      <c r="T394" s="6">
        <f t="shared" si="87"/>
        <v>1.1660869802506013</v>
      </c>
      <c r="U394" s="6">
        <f t="shared" si="88"/>
        <v>0.80783516522219045</v>
      </c>
      <c r="V394" s="6">
        <f t="shared" si="89"/>
        <v>0.78024822140713368</v>
      </c>
      <c r="W394" s="6">
        <f t="shared" si="90"/>
        <v>1.2759418577963824</v>
      </c>
      <c r="X394" s="6">
        <f t="shared" si="91"/>
        <v>1.1141886612698746</v>
      </c>
      <c r="Y394" s="6">
        <f t="shared" si="92"/>
        <v>0.83776811087214864</v>
      </c>
      <c r="Z394" s="6">
        <f t="shared" si="93"/>
        <v>0.81375053580884915</v>
      </c>
      <c r="AA394" s="6">
        <f t="shared" si="94"/>
        <v>0.9873662431789787</v>
      </c>
      <c r="AB394" s="6">
        <f t="shared" si="95"/>
        <v>1.6600773791721075</v>
      </c>
      <c r="AC394" s="6">
        <f t="shared" si="96"/>
        <v>1.1634827379109727</v>
      </c>
    </row>
    <row r="395" spans="1:29" x14ac:dyDescent="0.25">
      <c r="A395" s="3">
        <f t="shared" si="97"/>
        <v>42761</v>
      </c>
      <c r="B395" s="9">
        <f t="shared" si="71"/>
        <v>514.02175452462052</v>
      </c>
      <c r="C395" s="9">
        <f t="shared" si="72"/>
        <v>96.615836719807504</v>
      </c>
      <c r="D395" s="9">
        <f t="shared" si="73"/>
        <v>5566.7007935203046</v>
      </c>
      <c r="E395" s="9">
        <f t="shared" si="74"/>
        <v>1813.4420565450025</v>
      </c>
      <c r="F395" s="9">
        <f t="shared" si="75"/>
        <v>131.04692925688184</v>
      </c>
      <c r="G395" s="9">
        <f t="shared" si="76"/>
        <v>54.867852087533002</v>
      </c>
      <c r="H395" s="9">
        <f t="shared" si="77"/>
        <v>2509.7561051267216</v>
      </c>
      <c r="I395" s="9">
        <f t="shared" si="78"/>
        <v>174.9539961613809</v>
      </c>
      <c r="J395" s="9">
        <f t="shared" si="79"/>
        <v>63.975262063965772</v>
      </c>
      <c r="K395" s="9">
        <f t="shared" si="80"/>
        <v>2.798381071184433</v>
      </c>
      <c r="L395" s="9">
        <f t="shared" si="81"/>
        <v>1114.9374307726048</v>
      </c>
      <c r="M395" s="9">
        <f t="shared" si="82"/>
        <v>96.675492925582873</v>
      </c>
      <c r="N395" s="9">
        <f t="shared" si="83"/>
        <v>180.4078953351119</v>
      </c>
      <c r="Q395" s="6">
        <f t="shared" si="84"/>
        <v>0.98515680230237457</v>
      </c>
      <c r="R395" s="6">
        <f t="shared" si="85"/>
        <v>0.86834024831315593</v>
      </c>
      <c r="S395" s="6">
        <f t="shared" si="86"/>
        <v>1.1148956398679559</v>
      </c>
      <c r="T395" s="6">
        <f t="shared" si="87"/>
        <v>1.1639833847268843</v>
      </c>
      <c r="U395" s="6">
        <f t="shared" si="88"/>
        <v>0.80826989704152774</v>
      </c>
      <c r="V395" s="6">
        <f t="shared" si="89"/>
        <v>0.77952281191822836</v>
      </c>
      <c r="W395" s="6">
        <f t="shared" si="90"/>
        <v>1.276946679323991</v>
      </c>
      <c r="X395" s="6">
        <f t="shared" si="91"/>
        <v>1.1133743134735385</v>
      </c>
      <c r="Y395" s="6">
        <f t="shared" si="92"/>
        <v>0.83837679514089558</v>
      </c>
      <c r="Z395" s="6">
        <f t="shared" si="93"/>
        <v>0.83817211410439663</v>
      </c>
      <c r="AA395" s="6">
        <f t="shared" si="94"/>
        <v>0.98480617292020545</v>
      </c>
      <c r="AB395" s="6">
        <f t="shared" si="95"/>
        <v>1.6601085232447494</v>
      </c>
      <c r="AC395" s="6">
        <f t="shared" si="96"/>
        <v>1.1568641772944859</v>
      </c>
    </row>
    <row r="396" spans="1:29" x14ac:dyDescent="0.25">
      <c r="A396" s="3">
        <f t="shared" si="97"/>
        <v>42762</v>
      </c>
      <c r="B396" s="9">
        <f t="shared" si="71"/>
        <v>500.38415458587235</v>
      </c>
      <c r="C396" s="9">
        <f t="shared" si="72"/>
        <v>54.378735504120932</v>
      </c>
      <c r="D396" s="9">
        <f t="shared" si="73"/>
        <v>5179.5336053685469</v>
      </c>
      <c r="E396" s="9">
        <f t="shared" si="74"/>
        <v>1198.4172198173367</v>
      </c>
      <c r="F396" s="9">
        <f t="shared" si="75"/>
        <v>107.56488820124606</v>
      </c>
      <c r="G396" s="9">
        <f t="shared" si="76"/>
        <v>46.565939150338643</v>
      </c>
      <c r="H396" s="9">
        <f t="shared" si="77"/>
        <v>2467.1269419297328</v>
      </c>
      <c r="I396" s="9">
        <f t="shared" si="78"/>
        <v>166.84263083694532</v>
      </c>
      <c r="J396" s="9">
        <f t="shared" si="79"/>
        <v>39.107332434636653</v>
      </c>
      <c r="K396" s="9">
        <f t="shared" si="80"/>
        <v>0</v>
      </c>
      <c r="L396" s="9">
        <f t="shared" si="81"/>
        <v>923.47514461436128</v>
      </c>
      <c r="M396" s="9">
        <f t="shared" si="82"/>
        <v>81.956087150316577</v>
      </c>
      <c r="N396" s="9">
        <f t="shared" si="83"/>
        <v>266.36520913834909</v>
      </c>
      <c r="Q396" s="6">
        <f t="shared" si="84"/>
        <v>0.9838565524708881</v>
      </c>
      <c r="R396" s="6">
        <f t="shared" si="85"/>
        <v>0.87680796567698704</v>
      </c>
      <c r="S396" s="6">
        <f t="shared" si="86"/>
        <v>1.1124235120308905</v>
      </c>
      <c r="T396" s="6">
        <f t="shared" si="87"/>
        <v>1.1623533042809977</v>
      </c>
      <c r="U396" s="6">
        <f t="shared" si="88"/>
        <v>0.80954811330985821</v>
      </c>
      <c r="V396" s="6">
        <f t="shared" si="89"/>
        <v>0.77831435480608158</v>
      </c>
      <c r="W396" s="6">
        <f t="shared" si="90"/>
        <v>1.274641933699431</v>
      </c>
      <c r="X396" s="6">
        <f t="shared" si="91"/>
        <v>1.1143673007313255</v>
      </c>
      <c r="Y396" s="6">
        <f t="shared" si="92"/>
        <v>0.83724133802234346</v>
      </c>
      <c r="Z396" s="6">
        <f t="shared" si="93"/>
        <v>1</v>
      </c>
      <c r="AA396" s="6">
        <f t="shared" si="94"/>
        <v>0.98253822005266855</v>
      </c>
      <c r="AB396" s="6">
        <f t="shared" si="95"/>
        <v>1.6548140513492615</v>
      </c>
      <c r="AC396" s="6">
        <f t="shared" si="96"/>
        <v>1.1574631596629101</v>
      </c>
    </row>
    <row r="397" spans="1:29" x14ac:dyDescent="0.25">
      <c r="A397" s="3">
        <f t="shared" si="97"/>
        <v>42763</v>
      </c>
      <c r="B397" s="9">
        <f t="shared" si="71"/>
        <v>420.70604192281934</v>
      </c>
      <c r="C397" s="9">
        <f t="shared" si="72"/>
        <v>0</v>
      </c>
      <c r="D397" s="9">
        <f t="shared" si="73"/>
        <v>3247.4501348201266</v>
      </c>
      <c r="E397" s="9">
        <f t="shared" si="74"/>
        <v>560.38717061018303</v>
      </c>
      <c r="F397" s="9">
        <f t="shared" si="75"/>
        <v>56.808124394873495</v>
      </c>
      <c r="G397" s="9">
        <f t="shared" si="76"/>
        <v>41.465011457917193</v>
      </c>
      <c r="H397" s="9">
        <f t="shared" si="77"/>
        <v>1550.9523216099108</v>
      </c>
      <c r="I397" s="9">
        <f t="shared" si="78"/>
        <v>148.24236524712165</v>
      </c>
      <c r="J397" s="9">
        <f t="shared" si="79"/>
        <v>41.814000280691957</v>
      </c>
      <c r="K397" s="9">
        <f t="shared" si="80"/>
        <v>0</v>
      </c>
      <c r="L397" s="9">
        <f t="shared" si="81"/>
        <v>411.436949646127</v>
      </c>
      <c r="M397" s="9">
        <f t="shared" si="82"/>
        <v>78.830434962417669</v>
      </c>
      <c r="N397" s="9">
        <f t="shared" si="83"/>
        <v>0</v>
      </c>
      <c r="Q397" s="6">
        <f t="shared" si="84"/>
        <v>0.98264925776299528</v>
      </c>
      <c r="R397" s="6">
        <f t="shared" si="85"/>
        <v>1</v>
      </c>
      <c r="S397" s="6">
        <f t="shared" si="86"/>
        <v>1.1097254671956402</v>
      </c>
      <c r="T397" s="6">
        <f t="shared" si="87"/>
        <v>1.1606902372721959</v>
      </c>
      <c r="U397" s="6">
        <f t="shared" si="88"/>
        <v>0.81119128519315298</v>
      </c>
      <c r="V397" s="6">
        <f t="shared" si="89"/>
        <v>0.77792475788828175</v>
      </c>
      <c r="W397" s="6">
        <f t="shared" si="90"/>
        <v>1.2722201923110192</v>
      </c>
      <c r="X397" s="6">
        <f t="shared" si="91"/>
        <v>1.1153161676149677</v>
      </c>
      <c r="Y397" s="6">
        <f t="shared" si="92"/>
        <v>0.8368917174034175</v>
      </c>
      <c r="Z397" s="6">
        <f t="shared" si="93"/>
        <v>1</v>
      </c>
      <c r="AA397" s="6">
        <f t="shared" si="94"/>
        <v>0.98130060651882389</v>
      </c>
      <c r="AB397" s="6">
        <f t="shared" si="95"/>
        <v>1.6453953256970473</v>
      </c>
      <c r="AC397" s="6">
        <f t="shared" si="96"/>
        <v>1</v>
      </c>
    </row>
    <row r="398" spans="1:29" x14ac:dyDescent="0.25">
      <c r="A398" s="7">
        <f t="shared" si="97"/>
        <v>42764</v>
      </c>
      <c r="B398" s="49">
        <f t="shared" si="71"/>
        <v>338.45826280097458</v>
      </c>
      <c r="C398" s="49">
        <f t="shared" si="72"/>
        <v>0</v>
      </c>
      <c r="D398" s="49">
        <f t="shared" si="73"/>
        <v>3117.6238359850768</v>
      </c>
      <c r="E398" s="49">
        <f t="shared" si="74"/>
        <v>618.87376492017768</v>
      </c>
      <c r="F398" s="49">
        <f t="shared" si="75"/>
        <v>69.17896489628049</v>
      </c>
      <c r="G398" s="49">
        <f t="shared" si="76"/>
        <v>36.573124792445526</v>
      </c>
      <c r="H398" s="49">
        <f t="shared" si="77"/>
        <v>1145.1044852487232</v>
      </c>
      <c r="I398" s="49">
        <f t="shared" si="78"/>
        <v>55.297339743589838</v>
      </c>
      <c r="J398" s="49">
        <f t="shared" si="79"/>
        <v>24.855857156664115</v>
      </c>
      <c r="K398" s="49">
        <f t="shared" si="80"/>
        <v>0</v>
      </c>
      <c r="L398" s="49">
        <f t="shared" si="81"/>
        <v>274.56804650864092</v>
      </c>
      <c r="M398" s="49">
        <f t="shared" si="82"/>
        <v>25.858710793065107</v>
      </c>
      <c r="N398" s="49">
        <f t="shared" si="83"/>
        <v>232.12792759755982</v>
      </c>
      <c r="O398" s="8"/>
      <c r="P398" s="8"/>
      <c r="Q398" s="8">
        <f t="shared" si="84"/>
        <v>0.98185700946682797</v>
      </c>
      <c r="R398" s="8">
        <f t="shared" si="85"/>
        <v>1</v>
      </c>
      <c r="S398" s="8">
        <f t="shared" si="86"/>
        <v>1.1072720919496277</v>
      </c>
      <c r="T398" s="8">
        <f t="shared" si="87"/>
        <v>1.1593795129104492</v>
      </c>
      <c r="U398" s="8">
        <f t="shared" si="88"/>
        <v>0.81237212519600455</v>
      </c>
      <c r="V398" s="8">
        <f t="shared" si="89"/>
        <v>0.7778049680860607</v>
      </c>
      <c r="W398" s="8">
        <f t="shared" si="90"/>
        <v>1.2715177969233007</v>
      </c>
      <c r="X398" s="8">
        <f t="shared" si="91"/>
        <v>1.1169062799990082</v>
      </c>
      <c r="Y398" s="8">
        <f t="shared" si="92"/>
        <v>0.8356795222250154</v>
      </c>
      <c r="Z398" s="8">
        <f t="shared" si="93"/>
        <v>1</v>
      </c>
      <c r="AA398" s="8">
        <f t="shared" si="94"/>
        <v>0.98175568142545366</v>
      </c>
      <c r="AB398" s="8">
        <f t="shared" si="95"/>
        <v>1.6332034450978361</v>
      </c>
      <c r="AC398" s="8">
        <f t="shared" si="96"/>
        <v>1.1550336673217849</v>
      </c>
    </row>
    <row r="399" spans="1:29" x14ac:dyDescent="0.25">
      <c r="A399" s="7">
        <f t="shared" si="97"/>
        <v>42765</v>
      </c>
      <c r="B399" s="49">
        <f t="shared" si="71"/>
        <v>256.0586531483122</v>
      </c>
      <c r="C399" s="49">
        <f t="shared" si="72"/>
        <v>26.104168315828897</v>
      </c>
      <c r="D399" s="49">
        <f t="shared" si="73"/>
        <v>1953.0549635098162</v>
      </c>
      <c r="E399" s="49">
        <f t="shared" si="74"/>
        <v>698.18136054169304</v>
      </c>
      <c r="F399" s="49">
        <f t="shared" si="75"/>
        <v>99.195674262129188</v>
      </c>
      <c r="G399" s="49">
        <f t="shared" si="76"/>
        <v>33.059711911602754</v>
      </c>
      <c r="H399" s="49">
        <f t="shared" si="77"/>
        <v>1050.4630529481867</v>
      </c>
      <c r="I399" s="49">
        <f t="shared" si="78"/>
        <v>50.409542852311574</v>
      </c>
      <c r="J399" s="49">
        <f t="shared" si="79"/>
        <v>28.729456458398136</v>
      </c>
      <c r="K399" s="49">
        <f t="shared" si="80"/>
        <v>1.8703277361858803</v>
      </c>
      <c r="L399" s="49">
        <f t="shared" si="81"/>
        <v>308.48577831415378</v>
      </c>
      <c r="M399" s="49">
        <f t="shared" si="82"/>
        <v>45.563268179677266</v>
      </c>
      <c r="N399" s="49">
        <f t="shared" si="83"/>
        <v>404.8082907152226</v>
      </c>
      <c r="O399" s="8"/>
      <c r="P399" s="8"/>
      <c r="Q399" s="8">
        <f t="shared" si="84"/>
        <v>0.98107345370972554</v>
      </c>
      <c r="R399" s="8">
        <f t="shared" si="85"/>
        <v>0.88913484777200347</v>
      </c>
      <c r="S399" s="8">
        <f t="shared" si="86"/>
        <v>1.1068852077089364</v>
      </c>
      <c r="T399" s="8">
        <f t="shared" si="87"/>
        <v>1.1577372255986182</v>
      </c>
      <c r="U399" s="8">
        <f t="shared" si="88"/>
        <v>0.81238693974858145</v>
      </c>
      <c r="V399" s="8">
        <f t="shared" si="89"/>
        <v>0.77810536956591037</v>
      </c>
      <c r="W399" s="8">
        <f t="shared" si="90"/>
        <v>1.2697110716035624</v>
      </c>
      <c r="X399" s="8">
        <f t="shared" si="91"/>
        <v>1.1180831418601174</v>
      </c>
      <c r="Y399" s="8">
        <f t="shared" si="92"/>
        <v>0.8345079122322725</v>
      </c>
      <c r="Z399" s="8">
        <f t="shared" si="93"/>
        <v>0.86247734808162435</v>
      </c>
      <c r="AA399" s="8">
        <f t="shared" si="94"/>
        <v>0.98218103393474421</v>
      </c>
      <c r="AB399" s="8">
        <f t="shared" si="95"/>
        <v>1.6389362176492632</v>
      </c>
      <c r="AC399" s="8">
        <f t="shared" si="96"/>
        <v>1.1519555612588399</v>
      </c>
    </row>
    <row r="400" spans="1:29" x14ac:dyDescent="0.25">
      <c r="A400" s="3">
        <f t="shared" si="97"/>
        <v>42766</v>
      </c>
      <c r="B400" s="9">
        <f t="shared" si="71"/>
        <v>384.32289804031797</v>
      </c>
      <c r="C400" s="9">
        <f t="shared" si="72"/>
        <v>26.900869167121854</v>
      </c>
      <c r="D400" s="9">
        <f t="shared" si="73"/>
        <v>3130.8186433933552</v>
      </c>
      <c r="E400" s="9">
        <f t="shared" si="74"/>
        <v>1349.2919705243419</v>
      </c>
      <c r="F400" s="9">
        <f t="shared" si="75"/>
        <v>167.54603426631505</v>
      </c>
      <c r="G400" s="9">
        <f t="shared" si="76"/>
        <v>34.143753509453987</v>
      </c>
      <c r="H400" s="9">
        <f t="shared" si="77"/>
        <v>1280.3296160039231</v>
      </c>
      <c r="I400" s="9">
        <f t="shared" si="78"/>
        <v>80.49697594609998</v>
      </c>
      <c r="J400" s="9">
        <f t="shared" si="79"/>
        <v>17.608986952200937</v>
      </c>
      <c r="K400" s="9">
        <f t="shared" si="80"/>
        <v>1.882399557361478</v>
      </c>
      <c r="L400" s="9">
        <f t="shared" si="81"/>
        <v>449.83014941137708</v>
      </c>
      <c r="M400" s="9">
        <f t="shared" si="82"/>
        <v>10.531016986642197</v>
      </c>
      <c r="N400" s="9">
        <f t="shared" si="83"/>
        <v>376.17748972055472</v>
      </c>
      <c r="Q400" s="6">
        <f t="shared" si="84"/>
        <v>0.98228397675190904</v>
      </c>
      <c r="R400" s="6">
        <f t="shared" si="85"/>
        <v>0.89453799470164552</v>
      </c>
      <c r="S400" s="6">
        <f t="shared" si="86"/>
        <v>1.1083641294183084</v>
      </c>
      <c r="T400" s="6">
        <f t="shared" si="87"/>
        <v>1.1591233987015841</v>
      </c>
      <c r="U400" s="6">
        <f t="shared" si="88"/>
        <v>0.81171962956565513</v>
      </c>
      <c r="V400" s="6">
        <f t="shared" si="89"/>
        <v>0.77832586092654243</v>
      </c>
      <c r="W400" s="6">
        <f t="shared" si="90"/>
        <v>1.2705796877285671</v>
      </c>
      <c r="X400" s="6">
        <f t="shared" si="91"/>
        <v>1.1177225269241056</v>
      </c>
      <c r="Y400" s="6">
        <f t="shared" si="92"/>
        <v>0.83420737920000232</v>
      </c>
      <c r="Z400" s="6">
        <f t="shared" si="93"/>
        <v>0.8753661251060868</v>
      </c>
      <c r="AA400" s="6">
        <f t="shared" si="94"/>
        <v>0.98277724114897325</v>
      </c>
      <c r="AB400" s="6">
        <f t="shared" si="95"/>
        <v>1.6405566476140006</v>
      </c>
      <c r="AC400" s="6">
        <f t="shared" si="96"/>
        <v>1.1494104060900858</v>
      </c>
    </row>
    <row r="401" spans="1:29" x14ac:dyDescent="0.25">
      <c r="A401" s="3">
        <f t="shared" si="97"/>
        <v>42767</v>
      </c>
      <c r="B401" s="9">
        <f t="shared" si="71"/>
        <v>571.64663242421159</v>
      </c>
      <c r="C401" s="9">
        <f t="shared" si="72"/>
        <v>115.05847020134622</v>
      </c>
      <c r="D401" s="9">
        <f t="shared" si="73"/>
        <v>5916.8303364347357</v>
      </c>
      <c r="E401" s="9">
        <f t="shared" si="74"/>
        <v>2483.6257968205955</v>
      </c>
      <c r="F401" s="9">
        <f t="shared" si="75"/>
        <v>171.08441064940226</v>
      </c>
      <c r="G401" s="9">
        <f t="shared" si="76"/>
        <v>37.808855826831859</v>
      </c>
      <c r="H401" s="9">
        <f t="shared" si="77"/>
        <v>1305.2473371238366</v>
      </c>
      <c r="I401" s="9">
        <f t="shared" si="78"/>
        <v>307.88207212244026</v>
      </c>
      <c r="J401" s="9">
        <f t="shared" si="79"/>
        <v>13.691415625442092</v>
      </c>
      <c r="K401" s="9">
        <f t="shared" si="80"/>
        <v>0.28886422900065623</v>
      </c>
      <c r="L401" s="9">
        <f t="shared" si="81"/>
        <v>978.24155365302045</v>
      </c>
      <c r="M401" s="9">
        <f t="shared" si="82"/>
        <v>93.52327831795165</v>
      </c>
      <c r="N401" s="9">
        <f t="shared" si="83"/>
        <v>610.51575362321137</v>
      </c>
      <c r="Q401" s="6">
        <f t="shared" si="84"/>
        <v>0.98323502265252272</v>
      </c>
      <c r="R401" s="6">
        <f t="shared" si="85"/>
        <v>0.89993207627036964</v>
      </c>
      <c r="S401" s="6">
        <f t="shared" si="86"/>
        <v>1.1096875250469005</v>
      </c>
      <c r="T401" s="6">
        <f t="shared" si="87"/>
        <v>1.1604498688789016</v>
      </c>
      <c r="U401" s="6">
        <f t="shared" si="88"/>
        <v>0.81119043726857543</v>
      </c>
      <c r="V401" s="6">
        <f t="shared" si="89"/>
        <v>0.77850870356554691</v>
      </c>
      <c r="W401" s="6">
        <f t="shared" si="90"/>
        <v>1.2715889133713243</v>
      </c>
      <c r="X401" s="6">
        <f t="shared" si="91"/>
        <v>1.11736082599653</v>
      </c>
      <c r="Y401" s="6">
        <f t="shared" si="92"/>
        <v>0.83412387398736088</v>
      </c>
      <c r="Z401" s="6">
        <f t="shared" si="93"/>
        <v>0.88779495191590307</v>
      </c>
      <c r="AA401" s="6">
        <f t="shared" si="94"/>
        <v>0.98346753579438995</v>
      </c>
      <c r="AB401" s="6">
        <f t="shared" si="95"/>
        <v>1.6424827697973261</v>
      </c>
      <c r="AC401" s="6">
        <f t="shared" si="96"/>
        <v>1.1464921013168612</v>
      </c>
    </row>
    <row r="402" spans="1:29" x14ac:dyDescent="0.25">
      <c r="A402" s="3">
        <f t="shared" si="97"/>
        <v>42768</v>
      </c>
      <c r="B402" s="9">
        <f t="shared" si="71"/>
        <v>505.7691114714994</v>
      </c>
      <c r="C402" s="9">
        <f t="shared" si="72"/>
        <v>87.461032964123319</v>
      </c>
      <c r="D402" s="9">
        <f t="shared" si="73"/>
        <v>6183.6059160415562</v>
      </c>
      <c r="E402" s="9">
        <f t="shared" si="74"/>
        <v>2106.4249673688023</v>
      </c>
      <c r="F402" s="9">
        <f t="shared" si="75"/>
        <v>106.25519181018902</v>
      </c>
      <c r="G402" s="9">
        <f t="shared" si="76"/>
        <v>42.723668903059554</v>
      </c>
      <c r="H402" s="9">
        <f t="shared" si="77"/>
        <v>3193.3967882911679</v>
      </c>
      <c r="I402" s="9">
        <f t="shared" si="78"/>
        <v>195.42512870666732</v>
      </c>
      <c r="J402" s="9">
        <f t="shared" si="79"/>
        <v>53.37548572925111</v>
      </c>
      <c r="K402" s="9">
        <f t="shared" si="80"/>
        <v>2.5170811341029089</v>
      </c>
      <c r="L402" s="9">
        <f t="shared" si="81"/>
        <v>1097.1767931338468</v>
      </c>
      <c r="M402" s="9">
        <f t="shared" si="82"/>
        <v>158.92434408990169</v>
      </c>
      <c r="N402" s="9">
        <f t="shared" si="83"/>
        <v>206.2506974826178</v>
      </c>
      <c r="Q402" s="6">
        <f t="shared" si="84"/>
        <v>0.98394495372914059</v>
      </c>
      <c r="R402" s="6">
        <f t="shared" si="85"/>
        <v>0.90524530898351852</v>
      </c>
      <c r="S402" s="6">
        <f t="shared" si="86"/>
        <v>1.1108206001011112</v>
      </c>
      <c r="T402" s="6">
        <f t="shared" si="87"/>
        <v>1.1615617713101876</v>
      </c>
      <c r="U402" s="6">
        <f t="shared" si="88"/>
        <v>0.8108178681692314</v>
      </c>
      <c r="V402" s="6">
        <f t="shared" si="89"/>
        <v>0.77866486982032179</v>
      </c>
      <c r="W402" s="6">
        <f t="shared" si="90"/>
        <v>1.2723932742978339</v>
      </c>
      <c r="X402" s="6">
        <f t="shared" si="91"/>
        <v>1.1170086593872566</v>
      </c>
      <c r="Y402" s="6">
        <f t="shared" si="92"/>
        <v>0.83431445229381851</v>
      </c>
      <c r="Z402" s="6">
        <f t="shared" si="93"/>
        <v>0.89947761583362118</v>
      </c>
      <c r="AA402" s="6">
        <f t="shared" si="94"/>
        <v>0.98407028309521316</v>
      </c>
      <c r="AB402" s="6">
        <f t="shared" si="95"/>
        <v>1.6438948411903689</v>
      </c>
      <c r="AC402" s="6">
        <f t="shared" si="96"/>
        <v>1.1432465142365431</v>
      </c>
    </row>
    <row r="403" spans="1:29" x14ac:dyDescent="0.25">
      <c r="A403" s="3">
        <f t="shared" si="97"/>
        <v>42769</v>
      </c>
      <c r="B403" s="9">
        <f t="shared" ref="B403:B434" si="98">SUM(Q389:Q402)/14*B396</f>
        <v>492.5769099957318</v>
      </c>
      <c r="C403" s="9">
        <f t="shared" ref="C403:C434" si="99">SUM(R389:R402)/14*C396</f>
        <v>49.505715510859361</v>
      </c>
      <c r="D403" s="9">
        <f t="shared" ref="D403:D434" si="100">SUM(S389:S402)/14*D396</f>
        <v>5757.9907569136412</v>
      </c>
      <c r="E403" s="9">
        <f t="shared" ref="E403:E434" si="101">SUM(T389:T402)/14*E396</f>
        <v>1393.0538570343565</v>
      </c>
      <c r="F403" s="9">
        <f t="shared" ref="F403:F434" si="102">SUM(U389:U402)/14*F396</f>
        <v>87.192274210824948</v>
      </c>
      <c r="G403" s="9">
        <f t="shared" ref="G403:G434" si="103">SUM(V389:V402)/14*G396</f>
        <v>36.265189021162868</v>
      </c>
      <c r="H403" s="9">
        <f t="shared" ref="H403:H434" si="104">SUM(W389:W402)/14*H396</f>
        <v>3140.7975047250102</v>
      </c>
      <c r="I403" s="9">
        <f t="shared" ref="I403:I434" si="105">SUM(X389:X402)/14*I396</f>
        <v>186.32665001657199</v>
      </c>
      <c r="J403" s="9">
        <f t="shared" ref="J403:J434" si="106">SUM(Y389:Y402)/14*J396</f>
        <v>32.636660910455468</v>
      </c>
      <c r="K403" s="9">
        <f t="shared" ref="K403:K434" si="107">SUM(Z389:Z402)/14*K396</f>
        <v>0</v>
      </c>
      <c r="L403" s="9">
        <f t="shared" ref="L403:L434" si="108">SUM(AA389:AA402)/14*L396</f>
        <v>909.19262764210339</v>
      </c>
      <c r="M403" s="9">
        <f t="shared" ref="M403:M434" si="109">SUM(AB389:AB402)/14*M396</f>
        <v>134.83834229716092</v>
      </c>
      <c r="N403" s="9">
        <f t="shared" ref="N403:N434" si="110">SUM(AC389:AC402)/14*N396</f>
        <v>303.59145166441556</v>
      </c>
      <c r="Q403" s="6">
        <f t="shared" si="84"/>
        <v>0.98439749836482737</v>
      </c>
      <c r="R403" s="6">
        <f t="shared" si="85"/>
        <v>0.91038739779279565</v>
      </c>
      <c r="S403" s="6">
        <f t="shared" si="86"/>
        <v>1.1116813202921452</v>
      </c>
      <c r="T403" s="6">
        <f t="shared" si="87"/>
        <v>1.1624114156559653</v>
      </c>
      <c r="U403" s="6">
        <f t="shared" si="88"/>
        <v>0.81060163468672564</v>
      </c>
      <c r="V403" s="6">
        <f t="shared" si="89"/>
        <v>0.7787921747713562</v>
      </c>
      <c r="W403" s="6">
        <f t="shared" si="90"/>
        <v>1.2730587353840606</v>
      </c>
      <c r="X403" s="6">
        <f t="shared" si="91"/>
        <v>1.1167808196375681</v>
      </c>
      <c r="Y403" s="6">
        <f t="shared" si="92"/>
        <v>0.83454070831867255</v>
      </c>
      <c r="Z403" s="6">
        <f t="shared" si="93"/>
        <v>1</v>
      </c>
      <c r="AA403" s="6">
        <f t="shared" si="94"/>
        <v>0.98453394543908146</v>
      </c>
      <c r="AB403" s="6">
        <f t="shared" si="95"/>
        <v>1.6452510970887666</v>
      </c>
      <c r="AC403" s="6">
        <f t="shared" si="96"/>
        <v>1.1397563992928645</v>
      </c>
    </row>
    <row r="404" spans="1:29" x14ac:dyDescent="0.25">
      <c r="A404" s="3">
        <f t="shared" si="97"/>
        <v>42770</v>
      </c>
      <c r="B404" s="9">
        <f t="shared" si="98"/>
        <v>414.23324144155634</v>
      </c>
      <c r="C404" s="9">
        <f t="shared" si="99"/>
        <v>0</v>
      </c>
      <c r="D404" s="9">
        <f t="shared" si="100"/>
        <v>3611.8004220367993</v>
      </c>
      <c r="E404" s="9">
        <f t="shared" si="101"/>
        <v>651.68608232540657</v>
      </c>
      <c r="F404" s="9">
        <f t="shared" si="102"/>
        <v>46.040820131319705</v>
      </c>
      <c r="G404" s="9">
        <f t="shared" si="103"/>
        <v>32.295445339932229</v>
      </c>
      <c r="H404" s="9">
        <f t="shared" si="104"/>
        <v>1975.1516711581498</v>
      </c>
      <c r="I404" s="9">
        <f t="shared" si="105"/>
        <v>165.53238468946026</v>
      </c>
      <c r="J404" s="9">
        <f t="shared" si="106"/>
        <v>34.908842179394199</v>
      </c>
      <c r="K404" s="9">
        <f t="shared" si="107"/>
        <v>0</v>
      </c>
      <c r="L404" s="9">
        <f t="shared" si="108"/>
        <v>405.17974197870814</v>
      </c>
      <c r="M404" s="9">
        <f t="shared" si="109"/>
        <v>129.79622950138014</v>
      </c>
      <c r="N404" s="9">
        <f t="shared" si="110"/>
        <v>0</v>
      </c>
      <c r="Q404" s="6">
        <f t="shared" si="84"/>
        <v>0.98461443422186345</v>
      </c>
      <c r="R404" s="6">
        <f t="shared" si="85"/>
        <v>1</v>
      </c>
      <c r="S404" s="6">
        <f t="shared" si="86"/>
        <v>1.1121958065837565</v>
      </c>
      <c r="T404" s="6">
        <f t="shared" si="87"/>
        <v>1.1629211311454755</v>
      </c>
      <c r="U404" s="6">
        <f t="shared" si="88"/>
        <v>0.81046189469819119</v>
      </c>
      <c r="V404" s="6">
        <f t="shared" si="89"/>
        <v>0.77886015714016743</v>
      </c>
      <c r="W404" s="6">
        <f t="shared" si="90"/>
        <v>1.2735089555221879</v>
      </c>
      <c r="X404" s="6">
        <f t="shared" si="91"/>
        <v>1.1166334563909308</v>
      </c>
      <c r="Y404" s="6">
        <f t="shared" si="92"/>
        <v>0.83486014122197527</v>
      </c>
      <c r="Z404" s="6">
        <f t="shared" si="93"/>
        <v>1</v>
      </c>
      <c r="AA404" s="6">
        <f t="shared" si="94"/>
        <v>0.98479181883688227</v>
      </c>
      <c r="AB404" s="6">
        <f t="shared" si="95"/>
        <v>1.6465243349635248</v>
      </c>
      <c r="AC404" s="6">
        <f t="shared" si="96"/>
        <v>1</v>
      </c>
    </row>
    <row r="405" spans="1:29" x14ac:dyDescent="0.25">
      <c r="A405" s="7">
        <f t="shared" si="97"/>
        <v>42771</v>
      </c>
      <c r="B405" s="49">
        <f t="shared" si="98"/>
        <v>333.24619474398452</v>
      </c>
      <c r="C405" s="49">
        <f t="shared" si="99"/>
        <v>0</v>
      </c>
      <c r="D405" s="49">
        <f t="shared" si="100"/>
        <v>3467.8522555226177</v>
      </c>
      <c r="E405" s="49">
        <f t="shared" si="101"/>
        <v>719.74851204487879</v>
      </c>
      <c r="F405" s="49">
        <f t="shared" si="102"/>
        <v>56.062106359109229</v>
      </c>
      <c r="G405" s="49">
        <f t="shared" si="103"/>
        <v>28.485934692738859</v>
      </c>
      <c r="H405" s="49">
        <f t="shared" si="104"/>
        <v>1458.529077883657</v>
      </c>
      <c r="I405" s="49">
        <f t="shared" si="105"/>
        <v>61.739947994929942</v>
      </c>
      <c r="J405" s="49">
        <f t="shared" si="106"/>
        <v>20.760329568978701</v>
      </c>
      <c r="K405" s="49">
        <f t="shared" si="107"/>
        <v>0</v>
      </c>
      <c r="L405" s="49">
        <f t="shared" si="108"/>
        <v>270.38987926015835</v>
      </c>
      <c r="M405" s="49">
        <f t="shared" si="109"/>
        <v>42.601850865786737</v>
      </c>
      <c r="N405" s="49">
        <f t="shared" si="110"/>
        <v>263.7245115925424</v>
      </c>
      <c r="O405" s="8"/>
      <c r="P405" s="8"/>
      <c r="Q405" s="8">
        <f t="shared" si="84"/>
        <v>0.98460055897629262</v>
      </c>
      <c r="R405" s="8">
        <f t="shared" si="85"/>
        <v>1</v>
      </c>
      <c r="S405" s="8">
        <f t="shared" si="86"/>
        <v>1.1123382543766314</v>
      </c>
      <c r="T405" s="8">
        <f t="shared" si="87"/>
        <v>1.1629972909543385</v>
      </c>
      <c r="U405" s="8">
        <f t="shared" si="88"/>
        <v>0.81039238507200462</v>
      </c>
      <c r="V405" s="8">
        <f t="shared" si="89"/>
        <v>0.77887615166595936</v>
      </c>
      <c r="W405" s="8">
        <f t="shared" si="90"/>
        <v>1.2737082918392868</v>
      </c>
      <c r="X405" s="8">
        <f t="shared" si="91"/>
        <v>1.1165084664328169</v>
      </c>
      <c r="Y405" s="8">
        <f t="shared" si="92"/>
        <v>0.83522887334475371</v>
      </c>
      <c r="Z405" s="8">
        <f t="shared" si="93"/>
        <v>1</v>
      </c>
      <c r="AA405" s="8">
        <f t="shared" si="94"/>
        <v>0.98478276222739169</v>
      </c>
      <c r="AB405" s="8">
        <f t="shared" si="95"/>
        <v>1.6474854917056372</v>
      </c>
      <c r="AC405" s="8">
        <f t="shared" si="96"/>
        <v>1.136117115773168</v>
      </c>
    </row>
    <row r="406" spans="1:29" x14ac:dyDescent="0.25">
      <c r="A406" s="7">
        <f t="shared" si="97"/>
        <v>42772</v>
      </c>
      <c r="B406" s="49">
        <f t="shared" si="98"/>
        <v>252.06218773596083</v>
      </c>
      <c r="C406" s="49">
        <f t="shared" si="99"/>
        <v>23.893774394268565</v>
      </c>
      <c r="D406" s="49">
        <f t="shared" si="100"/>
        <v>2172.0344946111186</v>
      </c>
      <c r="E406" s="49">
        <f t="shared" si="101"/>
        <v>811.76426019827738</v>
      </c>
      <c r="F406" s="49">
        <f t="shared" si="102"/>
        <v>80.382637222186347</v>
      </c>
      <c r="G406" s="49">
        <f t="shared" si="103"/>
        <v>25.748573265946078</v>
      </c>
      <c r="H406" s="49">
        <f t="shared" si="104"/>
        <v>1337.9399495022724</v>
      </c>
      <c r="I406" s="49">
        <f t="shared" si="105"/>
        <v>56.276580042579518</v>
      </c>
      <c r="J406" s="49">
        <f t="shared" si="106"/>
        <v>24.004227467209059</v>
      </c>
      <c r="K406" s="49">
        <f t="shared" si="107"/>
        <v>1.7025398020660067</v>
      </c>
      <c r="L406" s="49">
        <f t="shared" si="108"/>
        <v>303.71624281478506</v>
      </c>
      <c r="M406" s="49">
        <f t="shared" si="109"/>
        <v>75.073502024021195</v>
      </c>
      <c r="N406" s="49">
        <f t="shared" si="110"/>
        <v>458.37212865943678</v>
      </c>
      <c r="O406" s="8"/>
      <c r="P406" s="8"/>
      <c r="Q406" s="8">
        <f t="shared" si="84"/>
        <v>0.98439238290440989</v>
      </c>
      <c r="R406" s="8">
        <f t="shared" si="85"/>
        <v>0.91532410093218697</v>
      </c>
      <c r="S406" s="8">
        <f t="shared" si="86"/>
        <v>1.1121215404546405</v>
      </c>
      <c r="T406" s="8">
        <f t="shared" si="87"/>
        <v>1.162683947289082</v>
      </c>
      <c r="U406" s="8">
        <f t="shared" si="88"/>
        <v>0.81034417901905165</v>
      </c>
      <c r="V406" s="8">
        <f t="shared" si="89"/>
        <v>0.77885050344039042</v>
      </c>
      <c r="W406" s="8">
        <f t="shared" si="90"/>
        <v>1.2736668326860852</v>
      </c>
      <c r="X406" s="8">
        <f t="shared" si="91"/>
        <v>1.1163874309960917</v>
      </c>
      <c r="Y406" s="8">
        <f t="shared" si="92"/>
        <v>0.8355266832830105</v>
      </c>
      <c r="Z406" s="8">
        <f t="shared" si="93"/>
        <v>0.91028955467342854</v>
      </c>
      <c r="AA406" s="8">
        <f t="shared" si="94"/>
        <v>0.98453888044553051</v>
      </c>
      <c r="AB406" s="8">
        <f t="shared" si="95"/>
        <v>1.6476759684571194</v>
      </c>
      <c r="AC406" s="8">
        <f t="shared" si="96"/>
        <v>1.1323190240238821</v>
      </c>
    </row>
    <row r="407" spans="1:29" x14ac:dyDescent="0.25">
      <c r="A407" s="3">
        <f t="shared" si="97"/>
        <v>42773</v>
      </c>
      <c r="B407" s="9">
        <f t="shared" si="98"/>
        <v>378.19645511143671</v>
      </c>
      <c r="C407" s="9">
        <f t="shared" si="99"/>
        <v>24.746914988528868</v>
      </c>
      <c r="D407" s="9">
        <f t="shared" si="100"/>
        <v>3480.5068240637656</v>
      </c>
      <c r="E407" s="9">
        <f t="shared" si="101"/>
        <v>1568.1410067081038</v>
      </c>
      <c r="F407" s="9">
        <f t="shared" si="102"/>
        <v>135.7763665303159</v>
      </c>
      <c r="G407" s="9">
        <f t="shared" si="103"/>
        <v>26.590732970684726</v>
      </c>
      <c r="H407" s="9">
        <f t="shared" si="104"/>
        <v>1630.3323466115801</v>
      </c>
      <c r="I407" s="9">
        <f t="shared" si="105"/>
        <v>89.85514197654912</v>
      </c>
      <c r="J407" s="9">
        <f t="shared" si="106"/>
        <v>14.714932966148707</v>
      </c>
      <c r="K407" s="9">
        <f t="shared" si="107"/>
        <v>1.7318926568656672</v>
      </c>
      <c r="L407" s="9">
        <f t="shared" si="108"/>
        <v>442.70116940435878</v>
      </c>
      <c r="M407" s="9">
        <f t="shared" si="109"/>
        <v>17.348739211216731</v>
      </c>
      <c r="N407" s="9">
        <f t="shared" si="110"/>
        <v>424.62297587694547</v>
      </c>
      <c r="Q407" s="6">
        <f t="shared" si="84"/>
        <v>0.98405912590657407</v>
      </c>
      <c r="R407" s="6">
        <f t="shared" si="85"/>
        <v>0.919929941102961</v>
      </c>
      <c r="S407" s="6">
        <f t="shared" si="86"/>
        <v>1.1116922506540969</v>
      </c>
      <c r="T407" s="6">
        <f t="shared" si="87"/>
        <v>1.1621954632241056</v>
      </c>
      <c r="U407" s="6">
        <f t="shared" si="88"/>
        <v>0.81038245473777581</v>
      </c>
      <c r="V407" s="6">
        <f t="shared" si="89"/>
        <v>0.77878763280440388</v>
      </c>
      <c r="W407" s="6">
        <f t="shared" si="90"/>
        <v>1.2733692372906764</v>
      </c>
      <c r="X407" s="6">
        <f t="shared" si="91"/>
        <v>1.1162548769125846</v>
      </c>
      <c r="Y407" s="6">
        <f t="shared" si="92"/>
        <v>0.83564903569364601</v>
      </c>
      <c r="Z407" s="6">
        <f t="shared" si="93"/>
        <v>0.92004518918036016</v>
      </c>
      <c r="AA407" s="6">
        <f t="shared" si="94"/>
        <v>0.98415184038609482</v>
      </c>
      <c r="AB407" s="6">
        <f t="shared" si="95"/>
        <v>1.6473944760721877</v>
      </c>
      <c r="AC407" s="6">
        <f t="shared" si="96"/>
        <v>1.1287835861533839</v>
      </c>
    </row>
    <row r="408" spans="1:29" x14ac:dyDescent="0.25">
      <c r="A408" s="3">
        <f t="shared" si="97"/>
        <v>42774</v>
      </c>
      <c r="B408" s="9">
        <f t="shared" si="98"/>
        <v>562.36537176858656</v>
      </c>
      <c r="C408" s="9">
        <f t="shared" si="99"/>
        <v>106.36510094278614</v>
      </c>
      <c r="D408" s="9">
        <f t="shared" si="100"/>
        <v>6574.9035839707803</v>
      </c>
      <c r="E408" s="9">
        <f t="shared" si="101"/>
        <v>2885.3655625665701</v>
      </c>
      <c r="F408" s="9">
        <f t="shared" si="102"/>
        <v>138.67019618238376</v>
      </c>
      <c r="G408" s="9">
        <f t="shared" si="103"/>
        <v>29.44117954940376</v>
      </c>
      <c r="H408" s="9">
        <f t="shared" si="104"/>
        <v>1661.6594298802293</v>
      </c>
      <c r="I408" s="9">
        <f t="shared" si="105"/>
        <v>343.66001252808724</v>
      </c>
      <c r="J408" s="9">
        <f t="shared" si="106"/>
        <v>11.441052054346425</v>
      </c>
      <c r="K408" s="9">
        <f t="shared" si="107"/>
        <v>0.2683832070385333</v>
      </c>
      <c r="L408" s="9">
        <f t="shared" si="108"/>
        <v>962.38441636207301</v>
      </c>
      <c r="M408" s="9">
        <f t="shared" si="109"/>
        <v>154.00478620788687</v>
      </c>
      <c r="N408" s="9">
        <f t="shared" si="110"/>
        <v>687.30661918537487</v>
      </c>
      <c r="Q408" s="6">
        <f t="shared" si="84"/>
        <v>0.98376398962368494</v>
      </c>
      <c r="R408" s="6">
        <f t="shared" si="85"/>
        <v>0.9244439001896414</v>
      </c>
      <c r="S408" s="6">
        <f t="shared" si="86"/>
        <v>1.1112205708322838</v>
      </c>
      <c r="T408" s="6">
        <f t="shared" si="87"/>
        <v>1.1617553522999562</v>
      </c>
      <c r="U408" s="6">
        <f t="shared" si="88"/>
        <v>0.81053671492346613</v>
      </c>
      <c r="V408" s="6">
        <f t="shared" si="89"/>
        <v>0.77868475270045601</v>
      </c>
      <c r="W408" s="6">
        <f t="shared" si="90"/>
        <v>1.2730609614126933</v>
      </c>
      <c r="X408" s="6">
        <f t="shared" si="91"/>
        <v>1.1162066376876227</v>
      </c>
      <c r="Y408" s="6">
        <f t="shared" si="92"/>
        <v>0.83563689594566648</v>
      </c>
      <c r="Z408" s="6">
        <f t="shared" si="93"/>
        <v>0.92909810247887636</v>
      </c>
      <c r="AA408" s="6">
        <f t="shared" si="94"/>
        <v>0.98379016181460233</v>
      </c>
      <c r="AB408" s="6">
        <f t="shared" si="95"/>
        <v>1.6467000406499426</v>
      </c>
      <c r="AC408" s="6">
        <f t="shared" si="96"/>
        <v>1.1257803178811272</v>
      </c>
    </row>
    <row r="409" spans="1:29" x14ac:dyDescent="0.25">
      <c r="A409" s="3">
        <f t="shared" si="97"/>
        <v>42775</v>
      </c>
      <c r="B409" s="9">
        <f t="shared" si="98"/>
        <v>497.45589364610424</v>
      </c>
      <c r="C409" s="9">
        <f t="shared" si="99"/>
        <v>81.239328593040682</v>
      </c>
      <c r="D409" s="9">
        <f t="shared" si="100"/>
        <v>6868.8041837448482</v>
      </c>
      <c r="E409" s="9">
        <f t="shared" si="101"/>
        <v>2446.4987479686388</v>
      </c>
      <c r="F409" s="9">
        <f t="shared" si="102"/>
        <v>86.144237947800079</v>
      </c>
      <c r="G409" s="9">
        <f t="shared" si="103"/>
        <v>33.263498331423357</v>
      </c>
      <c r="H409" s="9">
        <f t="shared" si="104"/>
        <v>4064.7316536699418</v>
      </c>
      <c r="I409" s="9">
        <f t="shared" si="105"/>
        <v>218.16299464056613</v>
      </c>
      <c r="J409" s="9">
        <f t="shared" si="106"/>
        <v>44.594399883534024</v>
      </c>
      <c r="K409" s="9">
        <f t="shared" si="107"/>
        <v>2.3593538186182341</v>
      </c>
      <c r="L409" s="9">
        <f t="shared" si="108"/>
        <v>1079.1114781789911</v>
      </c>
      <c r="M409" s="9">
        <f t="shared" si="109"/>
        <v>261.54886781951342</v>
      </c>
      <c r="N409" s="9">
        <f t="shared" si="110"/>
        <v>231.63753645890432</v>
      </c>
      <c r="Q409" s="6">
        <f t="shared" si="84"/>
        <v>0.98356321563171689</v>
      </c>
      <c r="R409" s="6">
        <f t="shared" si="85"/>
        <v>0.92886312726680476</v>
      </c>
      <c r="S409" s="6">
        <f t="shared" si="86"/>
        <v>1.1108088511794947</v>
      </c>
      <c r="T409" s="6">
        <f t="shared" si="87"/>
        <v>1.1614459503034815</v>
      </c>
      <c r="U409" s="6">
        <f t="shared" si="88"/>
        <v>0.81072968275927149</v>
      </c>
      <c r="V409" s="6">
        <f t="shared" si="89"/>
        <v>0.77857307636426487</v>
      </c>
      <c r="W409" s="6">
        <f t="shared" si="90"/>
        <v>1.2728551830995727</v>
      </c>
      <c r="X409" s="6">
        <f t="shared" si="91"/>
        <v>1.1163507788603189</v>
      </c>
      <c r="Y409" s="6">
        <f t="shared" si="92"/>
        <v>0.83548466630806073</v>
      </c>
      <c r="Z409" s="6">
        <f t="shared" si="93"/>
        <v>0.9373372143838784</v>
      </c>
      <c r="AA409" s="6">
        <f t="shared" si="94"/>
        <v>0.98353472743143244</v>
      </c>
      <c r="AB409" s="6">
        <f t="shared" si="95"/>
        <v>1.6457445164697877</v>
      </c>
      <c r="AC409" s="6">
        <f t="shared" si="96"/>
        <v>1.1230872878789953</v>
      </c>
    </row>
    <row r="410" spans="1:29" x14ac:dyDescent="0.25">
      <c r="A410" s="3">
        <f t="shared" si="97"/>
        <v>42776</v>
      </c>
      <c r="B410" s="9">
        <f t="shared" si="98"/>
        <v>484.42446068433372</v>
      </c>
      <c r="C410" s="9">
        <f t="shared" si="99"/>
        <v>46.198050043238837</v>
      </c>
      <c r="D410" s="9">
        <f t="shared" si="100"/>
        <v>6394.346262682704</v>
      </c>
      <c r="E410" s="9">
        <f t="shared" si="101"/>
        <v>1617.7042763207348</v>
      </c>
      <c r="F410" s="9">
        <f t="shared" si="102"/>
        <v>70.704684403630182</v>
      </c>
      <c r="G410" s="9">
        <f t="shared" si="103"/>
        <v>28.232639614039435</v>
      </c>
      <c r="H410" s="9">
        <f t="shared" si="104"/>
        <v>3996.8624857317018</v>
      </c>
      <c r="I410" s="9">
        <f t="shared" si="105"/>
        <v>208.04551478446342</v>
      </c>
      <c r="J410" s="9">
        <f t="shared" si="106"/>
        <v>27.260687648179321</v>
      </c>
      <c r="K410" s="9">
        <f t="shared" si="107"/>
        <v>0</v>
      </c>
      <c r="L410" s="9">
        <f t="shared" si="108"/>
        <v>894.13995257744114</v>
      </c>
      <c r="M410" s="9">
        <f t="shared" si="109"/>
        <v>221.77111824098014</v>
      </c>
      <c r="N410" s="9">
        <f t="shared" si="110"/>
        <v>340.22724472372431</v>
      </c>
      <c r="Q410" s="6">
        <f t="shared" si="84"/>
        <v>0.98344938801238424</v>
      </c>
      <c r="R410" s="6">
        <f t="shared" si="85"/>
        <v>0.93318619004920822</v>
      </c>
      <c r="S410" s="6">
        <f t="shared" si="86"/>
        <v>1.1105169377017474</v>
      </c>
      <c r="T410" s="6">
        <f t="shared" si="87"/>
        <v>1.1612647049875242</v>
      </c>
      <c r="U410" s="6">
        <f t="shared" si="88"/>
        <v>0.8109053817391102</v>
      </c>
      <c r="V410" s="6">
        <f t="shared" si="89"/>
        <v>0.77850523811041028</v>
      </c>
      <c r="W410" s="6">
        <f t="shared" si="90"/>
        <v>1.272562933369257</v>
      </c>
      <c r="X410" s="6">
        <f t="shared" si="91"/>
        <v>1.1165633835308033</v>
      </c>
      <c r="Y410" s="6">
        <f t="shared" si="92"/>
        <v>0.83527808567714401</v>
      </c>
      <c r="Z410" s="6">
        <f t="shared" si="93"/>
        <v>1</v>
      </c>
      <c r="AA410" s="6">
        <f t="shared" si="94"/>
        <v>0.9834439098965202</v>
      </c>
      <c r="AB410" s="6">
        <f t="shared" si="95"/>
        <v>1.6447185159858617</v>
      </c>
      <c r="AC410" s="6">
        <f t="shared" si="96"/>
        <v>1.1206746529207459</v>
      </c>
    </row>
    <row r="411" spans="1:29" x14ac:dyDescent="0.25">
      <c r="A411" s="3">
        <f t="shared" si="97"/>
        <v>42777</v>
      </c>
      <c r="B411" s="9">
        <f t="shared" si="98"/>
        <v>407.36538057198146</v>
      </c>
      <c r="C411" s="9">
        <f t="shared" si="99"/>
        <v>0</v>
      </c>
      <c r="D411" s="9">
        <f t="shared" si="100"/>
        <v>4010.473675272568</v>
      </c>
      <c r="E411" s="9">
        <f t="shared" si="101"/>
        <v>756.72937292117547</v>
      </c>
      <c r="F411" s="9">
        <f t="shared" si="102"/>
        <v>37.339212377856747</v>
      </c>
      <c r="G411" s="9">
        <f t="shared" si="103"/>
        <v>25.142613697197199</v>
      </c>
      <c r="H411" s="9">
        <f t="shared" si="104"/>
        <v>2513.2114944284572</v>
      </c>
      <c r="I411" s="9">
        <f t="shared" si="105"/>
        <v>184.85336544869861</v>
      </c>
      <c r="J411" s="9">
        <f t="shared" si="106"/>
        <v>29.153695521218719</v>
      </c>
      <c r="K411" s="9">
        <f t="shared" si="107"/>
        <v>0</v>
      </c>
      <c r="L411" s="9">
        <f t="shared" si="108"/>
        <v>398.49776160363575</v>
      </c>
      <c r="M411" s="9">
        <f t="shared" si="109"/>
        <v>213.38466465000121</v>
      </c>
      <c r="N411" s="9">
        <f t="shared" si="110"/>
        <v>0</v>
      </c>
      <c r="Q411" s="6">
        <f t="shared" si="84"/>
        <v>0.98342030483677667</v>
      </c>
      <c r="R411" s="6">
        <f t="shared" si="85"/>
        <v>1</v>
      </c>
      <c r="S411" s="6">
        <f t="shared" si="86"/>
        <v>1.1103807538210944</v>
      </c>
      <c r="T411" s="6">
        <f t="shared" si="87"/>
        <v>1.1611869478951333</v>
      </c>
      <c r="U411" s="6">
        <f t="shared" si="88"/>
        <v>0.81100232948405693</v>
      </c>
      <c r="V411" s="6">
        <f t="shared" si="89"/>
        <v>0.77851887263214803</v>
      </c>
      <c r="W411" s="6">
        <f t="shared" si="90"/>
        <v>1.2724144333456735</v>
      </c>
      <c r="X411" s="6">
        <f t="shared" si="91"/>
        <v>1.1167202465879087</v>
      </c>
      <c r="Y411" s="6">
        <f t="shared" si="92"/>
        <v>0.8351378533667726</v>
      </c>
      <c r="Z411" s="6">
        <f t="shared" si="93"/>
        <v>1</v>
      </c>
      <c r="AA411" s="6">
        <f t="shared" si="94"/>
        <v>0.98350860202822399</v>
      </c>
      <c r="AB411" s="6">
        <f t="shared" si="95"/>
        <v>1.6439974063170477</v>
      </c>
      <c r="AC411" s="6">
        <f t="shared" si="96"/>
        <v>1</v>
      </c>
    </row>
    <row r="412" spans="1:29" x14ac:dyDescent="0.25">
      <c r="A412" s="7">
        <f t="shared" si="97"/>
        <v>42778</v>
      </c>
      <c r="B412" s="49">
        <f t="shared" si="98"/>
        <v>327.73942788534703</v>
      </c>
      <c r="C412" s="49">
        <f t="shared" si="99"/>
        <v>0</v>
      </c>
      <c r="D412" s="49">
        <f t="shared" si="100"/>
        <v>3850.7987185703937</v>
      </c>
      <c r="E412" s="49">
        <f t="shared" si="101"/>
        <v>835.78811414858319</v>
      </c>
      <c r="F412" s="49">
        <f t="shared" si="102"/>
        <v>45.465742191944798</v>
      </c>
      <c r="G412" s="49">
        <f t="shared" si="103"/>
        <v>22.178046613849318</v>
      </c>
      <c r="H412" s="49">
        <f t="shared" si="104"/>
        <v>1855.8736863104612</v>
      </c>
      <c r="I412" s="49">
        <f t="shared" si="105"/>
        <v>68.952441932277821</v>
      </c>
      <c r="J412" s="49">
        <f t="shared" si="106"/>
        <v>17.335136300322183</v>
      </c>
      <c r="K412" s="49">
        <f t="shared" si="107"/>
        <v>0</v>
      </c>
      <c r="L412" s="49">
        <f t="shared" si="108"/>
        <v>265.97341641368104</v>
      </c>
      <c r="M412" s="49">
        <f t="shared" si="109"/>
        <v>70.033078473876998</v>
      </c>
      <c r="N412" s="49">
        <f t="shared" si="110"/>
        <v>294.85637328332319</v>
      </c>
      <c r="O412" s="8"/>
      <c r="P412" s="8"/>
      <c r="Q412" s="8">
        <f t="shared" si="84"/>
        <v>0.98347537962776121</v>
      </c>
      <c r="R412" s="8">
        <f t="shared" si="85"/>
        <v>1</v>
      </c>
      <c r="S412" s="8">
        <f t="shared" si="86"/>
        <v>1.1104275600086269</v>
      </c>
      <c r="T412" s="8">
        <f t="shared" si="87"/>
        <v>1.1612224272253431</v>
      </c>
      <c r="U412" s="8">
        <f t="shared" si="88"/>
        <v>0.81098883264769295</v>
      </c>
      <c r="V412" s="8">
        <f t="shared" si="89"/>
        <v>0.77856130939956703</v>
      </c>
      <c r="W412" s="8">
        <f t="shared" si="90"/>
        <v>1.2724283077052916</v>
      </c>
      <c r="X412" s="8">
        <f t="shared" si="91"/>
        <v>1.1168205379431186</v>
      </c>
      <c r="Y412" s="8">
        <f t="shared" si="92"/>
        <v>0.83501257736415502</v>
      </c>
      <c r="Z412" s="8">
        <f t="shared" si="93"/>
        <v>1</v>
      </c>
      <c r="AA412" s="8">
        <f t="shared" si="94"/>
        <v>0.98366631599318122</v>
      </c>
      <c r="AB412" s="8">
        <f t="shared" si="95"/>
        <v>1.6438975549327624</v>
      </c>
      <c r="AC412" s="8">
        <f t="shared" si="96"/>
        <v>1.118046902439163</v>
      </c>
    </row>
    <row r="413" spans="1:29" x14ac:dyDescent="0.25">
      <c r="A413" s="7">
        <f t="shared" si="97"/>
        <v>42779</v>
      </c>
      <c r="B413" s="49">
        <f t="shared" si="98"/>
        <v>247.92609362509458</v>
      </c>
      <c r="C413" s="49">
        <f t="shared" si="99"/>
        <v>22.393560905304188</v>
      </c>
      <c r="D413" s="49">
        <f t="shared" si="100"/>
        <v>2412.376520210652</v>
      </c>
      <c r="E413" s="49">
        <f t="shared" si="101"/>
        <v>942.74572256047406</v>
      </c>
      <c r="F413" s="49">
        <f t="shared" si="102"/>
        <v>65.181478790029388</v>
      </c>
      <c r="G413" s="49">
        <f t="shared" si="103"/>
        <v>20.0482339678003</v>
      </c>
      <c r="H413" s="49">
        <f t="shared" si="104"/>
        <v>1702.5196806671706</v>
      </c>
      <c r="I413" s="49">
        <f t="shared" si="105"/>
        <v>62.850495734633256</v>
      </c>
      <c r="J413" s="49">
        <f t="shared" si="106"/>
        <v>20.042688309590527</v>
      </c>
      <c r="K413" s="49">
        <f t="shared" si="107"/>
        <v>1.6079133818892077</v>
      </c>
      <c r="L413" s="49">
        <f t="shared" si="108"/>
        <v>298.79688701636019</v>
      </c>
      <c r="M413" s="49">
        <f t="shared" si="109"/>
        <v>123.47049243726661</v>
      </c>
      <c r="N413" s="49">
        <f t="shared" si="110"/>
        <v>511.27055988702352</v>
      </c>
      <c r="O413" s="8"/>
      <c r="P413" s="8"/>
      <c r="Q413" s="8">
        <f t="shared" si="84"/>
        <v>0.98359097749639912</v>
      </c>
      <c r="R413" s="8">
        <f t="shared" si="85"/>
        <v>0.93721320607579539</v>
      </c>
      <c r="S413" s="8">
        <f t="shared" si="86"/>
        <v>1.1106529505842697</v>
      </c>
      <c r="T413" s="8">
        <f t="shared" si="87"/>
        <v>1.1613540639621209</v>
      </c>
      <c r="U413" s="8">
        <f t="shared" si="88"/>
        <v>0.81089002603709925</v>
      </c>
      <c r="V413" s="8">
        <f t="shared" si="89"/>
        <v>0.77861533377910319</v>
      </c>
      <c r="W413" s="8">
        <f t="shared" si="90"/>
        <v>1.2724933441897193</v>
      </c>
      <c r="X413" s="8">
        <f t="shared" si="91"/>
        <v>1.1168144135105551</v>
      </c>
      <c r="Y413" s="8">
        <f t="shared" si="92"/>
        <v>0.83496493844552233</v>
      </c>
      <c r="Z413" s="8">
        <f t="shared" si="93"/>
        <v>0.94442043583241264</v>
      </c>
      <c r="AA413" s="8">
        <f t="shared" si="94"/>
        <v>0.98380278989087577</v>
      </c>
      <c r="AB413" s="8">
        <f t="shared" si="95"/>
        <v>1.6446614199209713</v>
      </c>
      <c r="AC413" s="8">
        <f t="shared" si="96"/>
        <v>1.1154049906618329</v>
      </c>
    </row>
    <row r="414" spans="1:29" x14ac:dyDescent="0.25">
      <c r="A414" s="3">
        <f t="shared" si="97"/>
        <v>42780</v>
      </c>
      <c r="B414" s="9">
        <f t="shared" si="98"/>
        <v>372.05862943814384</v>
      </c>
      <c r="C414" s="9">
        <f t="shared" si="99"/>
        <v>23.278120611579439</v>
      </c>
      <c r="D414" s="9">
        <f t="shared" si="100"/>
        <v>3866.571863302886</v>
      </c>
      <c r="E414" s="9">
        <f t="shared" si="101"/>
        <v>1821.5720533312831</v>
      </c>
      <c r="F414" s="9">
        <f t="shared" si="102"/>
        <v>110.08518385493669</v>
      </c>
      <c r="G414" s="9">
        <f t="shared" si="103"/>
        <v>20.704921021844807</v>
      </c>
      <c r="H414" s="9">
        <f t="shared" si="104"/>
        <v>2074.911061951464</v>
      </c>
      <c r="I414" s="9">
        <f t="shared" si="105"/>
        <v>100.34337470416312</v>
      </c>
      <c r="J414" s="9">
        <f t="shared" si="106"/>
        <v>12.286933463316894</v>
      </c>
      <c r="K414" s="9">
        <f t="shared" si="107"/>
        <v>1.6457717200946351</v>
      </c>
      <c r="L414" s="9">
        <f t="shared" si="108"/>
        <v>435.58192792355197</v>
      </c>
      <c r="M414" s="9">
        <f t="shared" si="109"/>
        <v>28.539896710754295</v>
      </c>
      <c r="N414" s="9">
        <f t="shared" si="110"/>
        <v>472.51799986733113</v>
      </c>
      <c r="Q414" s="6">
        <f t="shared" si="84"/>
        <v>0.98377080062401867</v>
      </c>
      <c r="R414" s="6">
        <f t="shared" si="85"/>
        <v>0.94064737452606639</v>
      </c>
      <c r="S414" s="6">
        <f t="shared" si="86"/>
        <v>1.1109220750753648</v>
      </c>
      <c r="T414" s="6">
        <f t="shared" si="87"/>
        <v>1.1616124095595144</v>
      </c>
      <c r="U414" s="6">
        <f t="shared" si="88"/>
        <v>0.81078310362913619</v>
      </c>
      <c r="V414" s="6">
        <f t="shared" si="89"/>
        <v>0.77865175979433121</v>
      </c>
      <c r="W414" s="6">
        <f t="shared" si="90"/>
        <v>1.2726920779458735</v>
      </c>
      <c r="X414" s="6">
        <f t="shared" si="91"/>
        <v>1.1167237900570151</v>
      </c>
      <c r="Y414" s="6">
        <f t="shared" si="92"/>
        <v>0.83499758317504003</v>
      </c>
      <c r="Z414" s="6">
        <f t="shared" si="93"/>
        <v>0.95027351352889766</v>
      </c>
      <c r="AA414" s="6">
        <f t="shared" si="94"/>
        <v>0.98391862960202803</v>
      </c>
      <c r="AB414" s="6">
        <f t="shared" si="95"/>
        <v>1.6450703629403791</v>
      </c>
      <c r="AC414" s="6">
        <f t="shared" si="96"/>
        <v>1.1127942356191896</v>
      </c>
    </row>
    <row r="415" spans="1:29" x14ac:dyDescent="0.25">
      <c r="A415" s="3">
        <f t="shared" si="97"/>
        <v>42781</v>
      </c>
      <c r="B415" s="9">
        <f t="shared" si="98"/>
        <v>553.29835618940581</v>
      </c>
      <c r="C415" s="9">
        <f t="shared" si="99"/>
        <v>100.40236928870563</v>
      </c>
      <c r="D415" s="9">
        <f t="shared" si="100"/>
        <v>7305.4068362158569</v>
      </c>
      <c r="E415" s="9">
        <f t="shared" si="101"/>
        <v>3352.1894226083059</v>
      </c>
      <c r="F415" s="9">
        <f t="shared" si="102"/>
        <v>112.42217573908952</v>
      </c>
      <c r="G415" s="9">
        <f t="shared" si="103"/>
        <v>22.925111612784221</v>
      </c>
      <c r="H415" s="9">
        <f t="shared" si="104"/>
        <v>2115.0315121614935</v>
      </c>
      <c r="I415" s="9">
        <f t="shared" si="105"/>
        <v>383.74879554396</v>
      </c>
      <c r="J415" s="9">
        <f t="shared" si="106"/>
        <v>9.5538965832742306</v>
      </c>
      <c r="K415" s="9">
        <f t="shared" si="107"/>
        <v>0.25647344492007457</v>
      </c>
      <c r="L415" s="9">
        <f t="shared" si="108"/>
        <v>946.98641713019231</v>
      </c>
      <c r="M415" s="9">
        <f t="shared" si="109"/>
        <v>253.39836195326697</v>
      </c>
      <c r="N415" s="9">
        <f t="shared" si="110"/>
        <v>763.03323419426522</v>
      </c>
      <c r="Q415" s="6">
        <f t="shared" si="84"/>
        <v>0.9838770023291693</v>
      </c>
      <c r="R415" s="6">
        <f t="shared" si="85"/>
        <v>0.94394090165638189</v>
      </c>
      <c r="S415" s="6">
        <f t="shared" si="86"/>
        <v>1.1111047854794402</v>
      </c>
      <c r="T415" s="6">
        <f t="shared" si="87"/>
        <v>1.1617901960493664</v>
      </c>
      <c r="U415" s="6">
        <f t="shared" si="88"/>
        <v>0.8107162089193849</v>
      </c>
      <c r="V415" s="6">
        <f t="shared" si="89"/>
        <v>0.7786750382848876</v>
      </c>
      <c r="W415" s="6">
        <f t="shared" si="90"/>
        <v>1.2728429629613951</v>
      </c>
      <c r="X415" s="6">
        <f t="shared" si="91"/>
        <v>1.1166524517093659</v>
      </c>
      <c r="Y415" s="6">
        <f t="shared" si="92"/>
        <v>0.83505402631611403</v>
      </c>
      <c r="Z415" s="6">
        <f t="shared" si="93"/>
        <v>0.95562404127338418</v>
      </c>
      <c r="AA415" s="6">
        <f t="shared" si="94"/>
        <v>0.98400015734867474</v>
      </c>
      <c r="AB415" s="6">
        <f t="shared" si="95"/>
        <v>1.6453927711779777</v>
      </c>
      <c r="AC415" s="6">
        <f t="shared" si="96"/>
        <v>1.1101787948712682</v>
      </c>
    </row>
    <row r="416" spans="1:29" x14ac:dyDescent="0.25">
      <c r="A416" s="3">
        <f t="shared" si="97"/>
        <v>42782</v>
      </c>
      <c r="B416" s="9">
        <f t="shared" si="98"/>
        <v>489.45822461534641</v>
      </c>
      <c r="C416" s="9">
        <f t="shared" si="99"/>
        <v>76.940499898254458</v>
      </c>
      <c r="D416" s="9">
        <f t="shared" si="100"/>
        <v>7632.6565479649926</v>
      </c>
      <c r="E416" s="9">
        <f t="shared" si="101"/>
        <v>2842.552482090186</v>
      </c>
      <c r="F416" s="9">
        <f t="shared" si="102"/>
        <v>69.83561200645029</v>
      </c>
      <c r="G416" s="9">
        <f t="shared" si="103"/>
        <v>25.901851042043177</v>
      </c>
      <c r="H416" s="9">
        <f t="shared" si="104"/>
        <v>5174.1291799190803</v>
      </c>
      <c r="I416" s="9">
        <f t="shared" si="105"/>
        <v>243.60120419080152</v>
      </c>
      <c r="J416" s="9">
        <f t="shared" si="106"/>
        <v>37.241696001388867</v>
      </c>
      <c r="K416" s="9">
        <f t="shared" si="107"/>
        <v>2.266086146726674</v>
      </c>
      <c r="L416" s="9">
        <f t="shared" si="108"/>
        <v>1061.886918470085</v>
      </c>
      <c r="M416" s="9">
        <f t="shared" si="109"/>
        <v>430.40498124618767</v>
      </c>
      <c r="N416" s="9">
        <f t="shared" si="110"/>
        <v>256.55825786962919</v>
      </c>
      <c r="Q416" s="6">
        <f t="shared" si="84"/>
        <v>0.9839228580203585</v>
      </c>
      <c r="R416" s="6">
        <f t="shared" si="85"/>
        <v>0.94708438918395399</v>
      </c>
      <c r="S416" s="6">
        <f t="shared" si="86"/>
        <v>1.1112060183674788</v>
      </c>
      <c r="T416" s="6">
        <f t="shared" si="87"/>
        <v>1.1618859337043994</v>
      </c>
      <c r="U416" s="6">
        <f t="shared" si="88"/>
        <v>0.8106823354658711</v>
      </c>
      <c r="V416" s="6">
        <f t="shared" si="89"/>
        <v>0.77868691933626899</v>
      </c>
      <c r="W416" s="6">
        <f t="shared" si="90"/>
        <v>1.2729325379321146</v>
      </c>
      <c r="X416" s="6">
        <f t="shared" si="91"/>
        <v>1.1166018535459969</v>
      </c>
      <c r="Y416" s="6">
        <f t="shared" si="92"/>
        <v>0.8351204657681679</v>
      </c>
      <c r="Z416" s="6">
        <f t="shared" si="93"/>
        <v>0.96046897622748983</v>
      </c>
      <c r="AA416" s="6">
        <f t="shared" si="94"/>
        <v>0.98403820174540946</v>
      </c>
      <c r="AB416" s="6">
        <f t="shared" si="95"/>
        <v>1.6456006284194529</v>
      </c>
      <c r="AC416" s="6">
        <f t="shared" si="96"/>
        <v>1.1075849872680119</v>
      </c>
    </row>
    <row r="417" spans="1:29" x14ac:dyDescent="0.25">
      <c r="A417" s="3">
        <f t="shared" si="97"/>
        <v>42783</v>
      </c>
      <c r="B417" s="9">
        <f t="shared" si="98"/>
        <v>476.63553530137108</v>
      </c>
      <c r="C417" s="9">
        <f t="shared" si="99"/>
        <v>43.891515143895091</v>
      </c>
      <c r="D417" s="9">
        <f t="shared" si="100"/>
        <v>7105.6120861794107</v>
      </c>
      <c r="E417" s="9">
        <f t="shared" si="101"/>
        <v>1879.6253006141844</v>
      </c>
      <c r="F417" s="9">
        <f t="shared" si="102"/>
        <v>57.318354195211036</v>
      </c>
      <c r="G417" s="9">
        <f t="shared" si="103"/>
        <v>21.984431631218722</v>
      </c>
      <c r="H417" s="9">
        <f t="shared" si="104"/>
        <v>5087.8902621988136</v>
      </c>
      <c r="I417" s="9">
        <f t="shared" si="105"/>
        <v>232.29796213521564</v>
      </c>
      <c r="J417" s="9">
        <f t="shared" si="106"/>
        <v>22.767527628876945</v>
      </c>
      <c r="K417" s="9">
        <f t="shared" si="107"/>
        <v>0</v>
      </c>
      <c r="L417" s="9">
        <f t="shared" si="108"/>
        <v>879.86582209898847</v>
      </c>
      <c r="M417" s="9">
        <f t="shared" si="109"/>
        <v>364.97371256701842</v>
      </c>
      <c r="N417" s="9">
        <f t="shared" si="110"/>
        <v>375.96394401104658</v>
      </c>
      <c r="Q417" s="6">
        <f t="shared" si="84"/>
        <v>0.98392127975544541</v>
      </c>
      <c r="R417" s="6">
        <f t="shared" si="85"/>
        <v>0.95007289491255675</v>
      </c>
      <c r="S417" s="6">
        <f t="shared" si="86"/>
        <v>1.111233548243648</v>
      </c>
      <c r="T417" s="6">
        <f t="shared" si="87"/>
        <v>1.1619090881611291</v>
      </c>
      <c r="U417" s="6">
        <f t="shared" si="88"/>
        <v>0.81067265455848847</v>
      </c>
      <c r="V417" s="6">
        <f t="shared" si="89"/>
        <v>0.77868849430169385</v>
      </c>
      <c r="W417" s="6">
        <f t="shared" si="90"/>
        <v>1.2729710567631347</v>
      </c>
      <c r="X417" s="6">
        <f t="shared" si="91"/>
        <v>1.1165727959859069</v>
      </c>
      <c r="Y417" s="6">
        <f t="shared" si="92"/>
        <v>0.83517803815919278</v>
      </c>
      <c r="Z417" s="6">
        <f t="shared" si="93"/>
        <v>1</v>
      </c>
      <c r="AA417" s="6">
        <f t="shared" si="94"/>
        <v>0.98403591022042336</v>
      </c>
      <c r="AB417" s="6">
        <f t="shared" si="95"/>
        <v>1.6457224703643871</v>
      </c>
      <c r="AC417" s="6">
        <f t="shared" si="96"/>
        <v>1.105037735341688</v>
      </c>
    </row>
    <row r="418" spans="1:29" x14ac:dyDescent="0.25">
      <c r="A418" s="3">
        <f t="shared" si="97"/>
        <v>42784</v>
      </c>
      <c r="B418" s="9">
        <f t="shared" si="98"/>
        <v>400.80160979651629</v>
      </c>
      <c r="C418" s="9">
        <f t="shared" si="99"/>
        <v>0</v>
      </c>
      <c r="D418" s="9">
        <f t="shared" si="100"/>
        <v>4456.4446224528065</v>
      </c>
      <c r="E418" s="9">
        <f t="shared" si="101"/>
        <v>879.22358382057394</v>
      </c>
      <c r="F418" s="9">
        <f t="shared" si="102"/>
        <v>30.270067833628499</v>
      </c>
      <c r="G418" s="9">
        <f t="shared" si="103"/>
        <v>19.57807780282273</v>
      </c>
      <c r="H418" s="9">
        <f t="shared" si="104"/>
        <v>3199.2297522948556</v>
      </c>
      <c r="I418" s="9">
        <f t="shared" si="105"/>
        <v>206.39949240130787</v>
      </c>
      <c r="J418" s="9">
        <f t="shared" si="106"/>
        <v>24.349853410510264</v>
      </c>
      <c r="K418" s="9">
        <f t="shared" si="107"/>
        <v>0</v>
      </c>
      <c r="L418" s="9">
        <f t="shared" si="108"/>
        <v>392.12193142330398</v>
      </c>
      <c r="M418" s="9">
        <f t="shared" si="109"/>
        <v>351.17912200484369</v>
      </c>
      <c r="N418" s="9">
        <f t="shared" si="110"/>
        <v>0</v>
      </c>
      <c r="Q418" s="6">
        <f t="shared" si="84"/>
        <v>0.98388726414048988</v>
      </c>
      <c r="R418" s="6">
        <f t="shared" si="85"/>
        <v>1</v>
      </c>
      <c r="S418" s="6">
        <f t="shared" si="86"/>
        <v>1.1112015645258981</v>
      </c>
      <c r="T418" s="6">
        <f t="shared" si="87"/>
        <v>1.1618732076257836</v>
      </c>
      <c r="U418" s="6">
        <f t="shared" si="88"/>
        <v>0.81067772740647148</v>
      </c>
      <c r="V418" s="6">
        <f t="shared" si="89"/>
        <v>0.77868108855386098</v>
      </c>
      <c r="W418" s="6">
        <f t="shared" si="90"/>
        <v>1.2729647940044972</v>
      </c>
      <c r="X418" s="6">
        <f t="shared" si="91"/>
        <v>1.1165579371536454</v>
      </c>
      <c r="Y418" s="6">
        <f t="shared" si="92"/>
        <v>0.83522356171923007</v>
      </c>
      <c r="Z418" s="6">
        <f t="shared" si="93"/>
        <v>1</v>
      </c>
      <c r="AA418" s="6">
        <f t="shared" si="94"/>
        <v>0.98400033627623362</v>
      </c>
      <c r="AB418" s="6">
        <f t="shared" si="95"/>
        <v>1.6457561398840743</v>
      </c>
      <c r="AC418" s="6">
        <f t="shared" si="96"/>
        <v>1</v>
      </c>
    </row>
    <row r="419" spans="1:29" x14ac:dyDescent="0.25">
      <c r="A419" s="7">
        <f t="shared" si="97"/>
        <v>42785</v>
      </c>
      <c r="B419" s="49">
        <f t="shared" si="98"/>
        <v>322.44162603119452</v>
      </c>
      <c r="C419" s="49">
        <f t="shared" si="99"/>
        <v>0</v>
      </c>
      <c r="D419" s="49">
        <f t="shared" si="100"/>
        <v>4278.7400874610057</v>
      </c>
      <c r="E419" s="49">
        <f t="shared" si="101"/>
        <v>971.01725693686922</v>
      </c>
      <c r="F419" s="49">
        <f t="shared" si="102"/>
        <v>36.858765483176562</v>
      </c>
      <c r="G419" s="49">
        <f t="shared" si="103"/>
        <v>17.269341808452303</v>
      </c>
      <c r="H419" s="49">
        <f t="shared" si="104"/>
        <v>2362.3897294324356</v>
      </c>
      <c r="I419" s="49">
        <f t="shared" si="105"/>
        <v>76.989024380194664</v>
      </c>
      <c r="J419" s="49">
        <f t="shared" si="106"/>
        <v>14.479164279632997</v>
      </c>
      <c r="K419" s="49">
        <f t="shared" si="107"/>
        <v>0</v>
      </c>
      <c r="L419" s="49">
        <f t="shared" si="108"/>
        <v>261.70289452583745</v>
      </c>
      <c r="M419" s="49">
        <f t="shared" si="109"/>
        <v>115.2535261029175</v>
      </c>
      <c r="N419" s="49">
        <f t="shared" si="110"/>
        <v>325.09620331707498</v>
      </c>
      <c r="O419" s="8"/>
      <c r="P419" s="8"/>
      <c r="Q419" s="8">
        <f t="shared" si="84"/>
        <v>0.98383532342039159</v>
      </c>
      <c r="R419" s="8">
        <f t="shared" si="85"/>
        <v>1</v>
      </c>
      <c r="S419" s="8">
        <f t="shared" si="86"/>
        <v>1.1111305472360511</v>
      </c>
      <c r="T419" s="8">
        <f t="shared" si="87"/>
        <v>1.1617983559458056</v>
      </c>
      <c r="U419" s="8">
        <f t="shared" si="88"/>
        <v>0.81069314402849135</v>
      </c>
      <c r="V419" s="8">
        <f t="shared" si="89"/>
        <v>0.77866829794055348</v>
      </c>
      <c r="W419" s="8">
        <f t="shared" si="90"/>
        <v>1.2729259253246621</v>
      </c>
      <c r="X419" s="8">
        <f t="shared" si="91"/>
        <v>1.1165525429224108</v>
      </c>
      <c r="Y419" s="8">
        <f t="shared" si="92"/>
        <v>0.83524952032617672</v>
      </c>
      <c r="Z419" s="8">
        <f t="shared" si="93"/>
        <v>1</v>
      </c>
      <c r="AA419" s="8">
        <f t="shared" si="94"/>
        <v>0.98394380180761587</v>
      </c>
      <c r="AB419" s="8">
        <f t="shared" si="95"/>
        <v>1.6457012688069705</v>
      </c>
      <c r="AC419" s="8">
        <f t="shared" si="96"/>
        <v>1.1025578307737469</v>
      </c>
    </row>
    <row r="420" spans="1:29" x14ac:dyDescent="0.25">
      <c r="A420" s="7">
        <f t="shared" si="97"/>
        <v>42786</v>
      </c>
      <c r="B420" s="49">
        <f t="shared" si="98"/>
        <v>243.90489694442226</v>
      </c>
      <c r="C420" s="49">
        <f t="shared" si="99"/>
        <v>21.338993779332196</v>
      </c>
      <c r="D420" s="49">
        <f t="shared" si="100"/>
        <v>2680.2571398732603</v>
      </c>
      <c r="E420" s="49">
        <f t="shared" si="101"/>
        <v>1095.1996954849194</v>
      </c>
      <c r="F420" s="49">
        <f t="shared" si="102"/>
        <v>52.843578252254154</v>
      </c>
      <c r="G420" s="49">
        <f t="shared" si="103"/>
        <v>15.610626570412618</v>
      </c>
      <c r="H420" s="49">
        <f t="shared" si="104"/>
        <v>2167.0862974403749</v>
      </c>
      <c r="I420" s="49">
        <f t="shared" si="105"/>
        <v>70.176078709954695</v>
      </c>
      <c r="J420" s="49">
        <f t="shared" si="106"/>
        <v>16.740675355276359</v>
      </c>
      <c r="K420" s="49">
        <f t="shared" si="107"/>
        <v>1.5513558358053892</v>
      </c>
      <c r="L420" s="49">
        <f t="shared" si="108"/>
        <v>293.98143935331819</v>
      </c>
      <c r="M420" s="49">
        <f t="shared" si="109"/>
        <v>203.1798104299514</v>
      </c>
      <c r="N420" s="49">
        <f t="shared" si="110"/>
        <v>562.47979698815402</v>
      </c>
      <c r="O420" s="8"/>
      <c r="P420" s="8"/>
      <c r="Q420" s="8">
        <f t="shared" si="84"/>
        <v>0.98378066373782735</v>
      </c>
      <c r="R420" s="8">
        <f t="shared" si="85"/>
        <v>0.95290757327825404</v>
      </c>
      <c r="S420" s="8">
        <f t="shared" si="86"/>
        <v>1.1110442824402953</v>
      </c>
      <c r="T420" s="8">
        <f t="shared" si="87"/>
        <v>1.1617127177309106</v>
      </c>
      <c r="U420" s="8">
        <f t="shared" si="88"/>
        <v>0.81071462681109774</v>
      </c>
      <c r="V420" s="8">
        <f t="shared" si="89"/>
        <v>0.77865345124588159</v>
      </c>
      <c r="W420" s="8">
        <f t="shared" si="90"/>
        <v>1.272870042002189</v>
      </c>
      <c r="X420" s="8">
        <f t="shared" si="91"/>
        <v>1.1165556912430961</v>
      </c>
      <c r="Y420" s="8">
        <f t="shared" si="92"/>
        <v>0.83525099511056411</v>
      </c>
      <c r="Z420" s="8">
        <f t="shared" si="93"/>
        <v>0.96482550196990924</v>
      </c>
      <c r="AA420" s="8">
        <f t="shared" si="94"/>
        <v>0.98388387606334626</v>
      </c>
      <c r="AB420" s="8">
        <f t="shared" si="95"/>
        <v>1.6455738243142086</v>
      </c>
      <c r="AC420" s="8">
        <f t="shared" si="96"/>
        <v>1.1001607389880736</v>
      </c>
    </row>
    <row r="421" spans="1:29" x14ac:dyDescent="0.25">
      <c r="A421" s="3">
        <f t="shared" si="97"/>
        <v>42787</v>
      </c>
      <c r="B421" s="9">
        <f t="shared" si="98"/>
        <v>366.00782860413489</v>
      </c>
      <c r="C421" s="9">
        <f t="shared" si="99"/>
        <v>22.244388322621081</v>
      </c>
      <c r="D421" s="9">
        <f t="shared" si="100"/>
        <v>4295.6350402580638</v>
      </c>
      <c r="E421" s="9">
        <f t="shared" si="101"/>
        <v>2116.017051716693</v>
      </c>
      <c r="F421" s="9">
        <f t="shared" si="102"/>
        <v>89.250581661621496</v>
      </c>
      <c r="G421" s="9">
        <f t="shared" si="103"/>
        <v>16.121666786423972</v>
      </c>
      <c r="H421" s="9">
        <f t="shared" si="104"/>
        <v>2640.9740398766753</v>
      </c>
      <c r="I421" s="9">
        <f t="shared" si="105"/>
        <v>112.04017209025849</v>
      </c>
      <c r="J421" s="9">
        <f t="shared" si="106"/>
        <v>10.262431447647621</v>
      </c>
      <c r="K421" s="9">
        <f t="shared" si="107"/>
        <v>1.5942935059531242</v>
      </c>
      <c r="L421" s="9">
        <f t="shared" si="108"/>
        <v>428.54165644059873</v>
      </c>
      <c r="M421" s="9">
        <f t="shared" si="109"/>
        <v>46.960221620369182</v>
      </c>
      <c r="N421" s="9">
        <f t="shared" si="110"/>
        <v>518.76036845318936</v>
      </c>
      <c r="Q421" s="6">
        <f t="shared" si="84"/>
        <v>0.98373696951164269</v>
      </c>
      <c r="R421" s="6">
        <f t="shared" si="85"/>
        <v>0.95559210701725894</v>
      </c>
      <c r="S421" s="6">
        <f t="shared" si="86"/>
        <v>1.1109673354392708</v>
      </c>
      <c r="T421" s="6">
        <f t="shared" si="87"/>
        <v>1.161643344191041</v>
      </c>
      <c r="U421" s="6">
        <f t="shared" si="88"/>
        <v>0.81074108736767236</v>
      </c>
      <c r="V421" s="6">
        <f t="shared" si="89"/>
        <v>0.77863937608913092</v>
      </c>
      <c r="W421" s="6">
        <f t="shared" si="90"/>
        <v>1.2728131283819106</v>
      </c>
      <c r="X421" s="6">
        <f t="shared" si="91"/>
        <v>1.1165677098321678</v>
      </c>
      <c r="Y421" s="6">
        <f t="shared" si="92"/>
        <v>0.83523130309824667</v>
      </c>
      <c r="Z421" s="6">
        <f t="shared" si="93"/>
        <v>0.96872092677680066</v>
      </c>
      <c r="AA421" s="6">
        <f t="shared" si="94"/>
        <v>0.98383709003604747</v>
      </c>
      <c r="AB421" s="6">
        <f t="shared" si="95"/>
        <v>1.6454236711611436</v>
      </c>
      <c r="AC421" s="6">
        <f t="shared" si="96"/>
        <v>1.0978637186283733</v>
      </c>
    </row>
    <row r="422" spans="1:29" x14ac:dyDescent="0.25">
      <c r="A422" s="3">
        <f t="shared" si="97"/>
        <v>42788</v>
      </c>
      <c r="B422" s="9">
        <f t="shared" si="98"/>
        <v>544.28731611041451</v>
      </c>
      <c r="C422" s="9">
        <f t="shared" si="99"/>
        <v>96.199466328959303</v>
      </c>
      <c r="D422" s="9">
        <f t="shared" si="100"/>
        <v>8115.6900956615582</v>
      </c>
      <c r="E422" s="9">
        <f t="shared" si="101"/>
        <v>3893.9163306989285</v>
      </c>
      <c r="F422" s="9">
        <f t="shared" si="102"/>
        <v>91.148156878702139</v>
      </c>
      <c r="G422" s="9">
        <f t="shared" si="103"/>
        <v>17.850151831398783</v>
      </c>
      <c r="H422" s="9">
        <f t="shared" si="104"/>
        <v>2691.955862201577</v>
      </c>
      <c r="I422" s="9">
        <f t="shared" si="105"/>
        <v>428.4900887382363</v>
      </c>
      <c r="J422" s="9">
        <f t="shared" si="106"/>
        <v>7.9794284233414583</v>
      </c>
      <c r="K422" s="9">
        <f t="shared" si="107"/>
        <v>0.24934290997842654</v>
      </c>
      <c r="L422" s="9">
        <f t="shared" si="108"/>
        <v>931.65907062543943</v>
      </c>
      <c r="M422" s="9">
        <f t="shared" si="109"/>
        <v>416.91199165306568</v>
      </c>
      <c r="N422" s="9">
        <f t="shared" si="110"/>
        <v>836.02129774965999</v>
      </c>
      <c r="Q422" s="6">
        <f t="shared" si="84"/>
        <v>0.98371395834057629</v>
      </c>
      <c r="R422" s="6">
        <f t="shared" si="85"/>
        <v>0.95813940458256586</v>
      </c>
      <c r="S422" s="6">
        <f t="shared" si="86"/>
        <v>1.1109155557810688</v>
      </c>
      <c r="T422" s="6">
        <f t="shared" si="87"/>
        <v>1.1616039071172506</v>
      </c>
      <c r="U422" s="6">
        <f t="shared" si="88"/>
        <v>0.81076670398409356</v>
      </c>
      <c r="V422" s="6">
        <f t="shared" si="89"/>
        <v>0.77862878632375432</v>
      </c>
      <c r="W422" s="6">
        <f t="shared" si="90"/>
        <v>1.2727734063169989</v>
      </c>
      <c r="X422" s="6">
        <f t="shared" si="91"/>
        <v>1.1165900550407095</v>
      </c>
      <c r="Y422" s="6">
        <f t="shared" si="92"/>
        <v>0.83520146505571824</v>
      </c>
      <c r="Z422" s="6">
        <f t="shared" si="93"/>
        <v>0.97219776517654632</v>
      </c>
      <c r="AA422" s="6">
        <f t="shared" si="94"/>
        <v>0.98381460786818686</v>
      </c>
      <c r="AB422" s="6">
        <f t="shared" si="95"/>
        <v>1.6452828993817834</v>
      </c>
      <c r="AC422" s="6">
        <f t="shared" si="96"/>
        <v>1.0956551566623012</v>
      </c>
    </row>
    <row r="423" spans="1:29" x14ac:dyDescent="0.25">
      <c r="A423" s="3">
        <f t="shared" si="97"/>
        <v>42789</v>
      </c>
      <c r="B423" s="9">
        <f t="shared" si="98"/>
        <v>481.48513841992718</v>
      </c>
      <c r="C423" s="9">
        <f t="shared" si="99"/>
        <v>73.904906828821026</v>
      </c>
      <c r="D423" s="9">
        <f t="shared" si="100"/>
        <v>8479.070599987981</v>
      </c>
      <c r="E423" s="9">
        <f t="shared" si="101"/>
        <v>3301.8893200332268</v>
      </c>
      <c r="F423" s="9">
        <f t="shared" si="102"/>
        <v>56.621536211953391</v>
      </c>
      <c r="G423" s="9">
        <f t="shared" si="103"/>
        <v>20.167823295208123</v>
      </c>
      <c r="H423" s="9">
        <f t="shared" si="104"/>
        <v>6585.3877462489681</v>
      </c>
      <c r="I423" s="9">
        <f t="shared" si="105"/>
        <v>272.009353490313</v>
      </c>
      <c r="J423" s="9">
        <f t="shared" si="106"/>
        <v>31.103160762603014</v>
      </c>
      <c r="K423" s="9">
        <f t="shared" si="107"/>
        <v>2.2100601410143308</v>
      </c>
      <c r="L423" s="9">
        <f t="shared" si="108"/>
        <v>1044.701716505326</v>
      </c>
      <c r="M423" s="9">
        <f t="shared" si="109"/>
        <v>708.09438797730797</v>
      </c>
      <c r="N423" s="9">
        <f t="shared" si="110"/>
        <v>280.54731687055965</v>
      </c>
      <c r="Q423" s="6">
        <f t="shared" si="84"/>
        <v>0.98371038467749705</v>
      </c>
      <c r="R423" s="6">
        <f t="shared" si="85"/>
        <v>0.9605462263249176</v>
      </c>
      <c r="S423" s="6">
        <f t="shared" si="86"/>
        <v>1.1108937689916965</v>
      </c>
      <c r="T423" s="6">
        <f t="shared" si="87"/>
        <v>1.1615930896042002</v>
      </c>
      <c r="U423" s="6">
        <f t="shared" si="88"/>
        <v>0.81078313177413841</v>
      </c>
      <c r="V423" s="6">
        <f t="shared" si="89"/>
        <v>0.77862478872541829</v>
      </c>
      <c r="W423" s="6">
        <f t="shared" si="90"/>
        <v>1.2727528666673062</v>
      </c>
      <c r="X423" s="6">
        <f t="shared" si="91"/>
        <v>1.1166174419945014</v>
      </c>
      <c r="Y423" s="6">
        <f t="shared" si="92"/>
        <v>0.83517036284929325</v>
      </c>
      <c r="Z423" s="6">
        <f t="shared" si="93"/>
        <v>0.97527631251209412</v>
      </c>
      <c r="AA423" s="6">
        <f t="shared" si="94"/>
        <v>0.98381635401487133</v>
      </c>
      <c r="AB423" s="6">
        <f t="shared" si="95"/>
        <v>1.6451816750054864</v>
      </c>
      <c r="AC423" s="6">
        <f t="shared" si="96"/>
        <v>1.0935033594323851</v>
      </c>
    </row>
    <row r="424" spans="1:29" x14ac:dyDescent="0.25">
      <c r="A424" s="3">
        <f t="shared" si="97"/>
        <v>42790</v>
      </c>
      <c r="B424" s="9">
        <f t="shared" si="98"/>
        <v>468.87633621062758</v>
      </c>
      <c r="C424" s="9">
        <f t="shared" si="99"/>
        <v>42.25915918358816</v>
      </c>
      <c r="D424" s="9">
        <f t="shared" si="100"/>
        <v>7893.6232909111322</v>
      </c>
      <c r="E424" s="9">
        <f t="shared" si="101"/>
        <v>2183.3795150066785</v>
      </c>
      <c r="F424" s="9">
        <f t="shared" si="102"/>
        <v>46.472973551787213</v>
      </c>
      <c r="G424" s="9">
        <f t="shared" si="103"/>
        <v>17.117704638882387</v>
      </c>
      <c r="H424" s="9">
        <f t="shared" si="104"/>
        <v>6475.5897325893993</v>
      </c>
      <c r="I424" s="9">
        <f t="shared" si="105"/>
        <v>259.39238092443486</v>
      </c>
      <c r="J424" s="9">
        <f t="shared" si="106"/>
        <v>19.014253174370374</v>
      </c>
      <c r="K424" s="9">
        <f t="shared" si="107"/>
        <v>0</v>
      </c>
      <c r="L424" s="9">
        <f t="shared" si="108"/>
        <v>865.64408466296447</v>
      </c>
      <c r="M424" s="9">
        <f t="shared" si="109"/>
        <v>600.43339074977735</v>
      </c>
      <c r="N424" s="9">
        <f t="shared" si="110"/>
        <v>410.32337220023368</v>
      </c>
      <c r="Q424" s="6">
        <f t="shared" si="84"/>
        <v>0.98372089675219565</v>
      </c>
      <c r="R424" s="6">
        <f t="shared" si="85"/>
        <v>0.96280930482906835</v>
      </c>
      <c r="S424" s="6">
        <f t="shared" si="86"/>
        <v>1.1108998345497108</v>
      </c>
      <c r="T424" s="6">
        <f t="shared" si="87"/>
        <v>1.1616035995542513</v>
      </c>
      <c r="U424" s="6">
        <f t="shared" si="88"/>
        <v>0.81078694956091468</v>
      </c>
      <c r="V424" s="6">
        <f t="shared" si="89"/>
        <v>0.77862848246550076</v>
      </c>
      <c r="W424" s="6">
        <f t="shared" si="90"/>
        <v>1.2727455583507159</v>
      </c>
      <c r="X424" s="6">
        <f t="shared" si="91"/>
        <v>1.1166364893612288</v>
      </c>
      <c r="Y424" s="6">
        <f t="shared" si="92"/>
        <v>0.83514791260223853</v>
      </c>
      <c r="Z424" s="6">
        <f t="shared" si="93"/>
        <v>1</v>
      </c>
      <c r="AA424" s="6">
        <f t="shared" si="94"/>
        <v>0.98383647019940279</v>
      </c>
      <c r="AB424" s="6">
        <f t="shared" si="95"/>
        <v>1.6451414720437505</v>
      </c>
      <c r="AC424" s="6">
        <f t="shared" si="96"/>
        <v>1.0913902216861986</v>
      </c>
    </row>
    <row r="425" spans="1:29" x14ac:dyDescent="0.25">
      <c r="A425" s="3">
        <f t="shared" si="97"/>
        <v>42791</v>
      </c>
      <c r="B425" s="9">
        <f t="shared" si="98"/>
        <v>394.28469194732332</v>
      </c>
      <c r="C425" s="9">
        <f t="shared" si="99"/>
        <v>0</v>
      </c>
      <c r="D425" s="9">
        <f t="shared" si="100"/>
        <v>4950.7854765198472</v>
      </c>
      <c r="E425" s="9">
        <f t="shared" si="101"/>
        <v>1021.330562928646</v>
      </c>
      <c r="F425" s="9">
        <f t="shared" si="102"/>
        <v>24.54231989396764</v>
      </c>
      <c r="G425" s="9">
        <f t="shared" si="103"/>
        <v>15.244221358315704</v>
      </c>
      <c r="H425" s="9">
        <f t="shared" si="104"/>
        <v>4071.847190182039</v>
      </c>
      <c r="I425" s="9">
        <f t="shared" si="105"/>
        <v>230.47428238709972</v>
      </c>
      <c r="J425" s="9">
        <f t="shared" si="106"/>
        <v>20.335502841151577</v>
      </c>
      <c r="K425" s="9">
        <f t="shared" si="107"/>
        <v>0</v>
      </c>
      <c r="L425" s="9">
        <f t="shared" si="108"/>
        <v>385.79485200671616</v>
      </c>
      <c r="M425" s="9">
        <f t="shared" si="109"/>
        <v>577.74994725015574</v>
      </c>
      <c r="N425" s="9">
        <f t="shared" si="110"/>
        <v>0</v>
      </c>
      <c r="Q425" s="6">
        <f t="shared" si="84"/>
        <v>0.98374029023361076</v>
      </c>
      <c r="R425" s="6">
        <f t="shared" si="85"/>
        <v>1</v>
      </c>
      <c r="S425" s="6">
        <f t="shared" si="86"/>
        <v>1.1109271843245654</v>
      </c>
      <c r="T425" s="6">
        <f t="shared" si="87"/>
        <v>1.1616278063090177</v>
      </c>
      <c r="U425" s="6">
        <f t="shared" si="88"/>
        <v>0.810778490119615</v>
      </c>
      <c r="V425" s="6">
        <f t="shared" si="89"/>
        <v>0.77863728563372148</v>
      </c>
      <c r="W425" s="6">
        <f t="shared" si="90"/>
        <v>1.2727586029922489</v>
      </c>
      <c r="X425" s="6">
        <f t="shared" si="91"/>
        <v>1.1166417112062592</v>
      </c>
      <c r="Y425" s="6">
        <f t="shared" si="92"/>
        <v>0.83513861452545957</v>
      </c>
      <c r="Z425" s="6">
        <f t="shared" si="93"/>
        <v>1</v>
      </c>
      <c r="AA425" s="6">
        <f t="shared" si="94"/>
        <v>0.98386451022103738</v>
      </c>
      <c r="AB425" s="6">
        <f t="shared" si="95"/>
        <v>1.6451716831907424</v>
      </c>
      <c r="AC425" s="6">
        <f t="shared" si="96"/>
        <v>1</v>
      </c>
    </row>
    <row r="426" spans="1:29" x14ac:dyDescent="0.25">
      <c r="A426" s="7">
        <f t="shared" si="97"/>
        <v>42792</v>
      </c>
      <c r="B426" s="49">
        <f t="shared" si="98"/>
        <v>317.20618853330046</v>
      </c>
      <c r="C426" s="49">
        <f t="shared" si="99"/>
        <v>0</v>
      </c>
      <c r="D426" s="49">
        <f t="shared" si="100"/>
        <v>4753.5356802554288</v>
      </c>
      <c r="E426" s="49">
        <f t="shared" si="101"/>
        <v>1127.9912232871857</v>
      </c>
      <c r="F426" s="49">
        <f t="shared" si="102"/>
        <v>29.883704908791454</v>
      </c>
      <c r="G426" s="49">
        <f t="shared" si="103"/>
        <v>13.446699495742724</v>
      </c>
      <c r="H426" s="49">
        <f t="shared" si="104"/>
        <v>3006.8099276726812</v>
      </c>
      <c r="I426" s="49">
        <f t="shared" si="105"/>
        <v>85.968724044971523</v>
      </c>
      <c r="J426" s="49">
        <f t="shared" si="106"/>
        <v>12.092109983189344</v>
      </c>
      <c r="K426" s="49">
        <f t="shared" si="107"/>
        <v>0</v>
      </c>
      <c r="L426" s="49">
        <f t="shared" si="108"/>
        <v>257.48684316067971</v>
      </c>
      <c r="M426" s="49">
        <f t="shared" si="109"/>
        <v>189.62150464314172</v>
      </c>
      <c r="N426" s="49">
        <f t="shared" si="110"/>
        <v>354.12679902108886</v>
      </c>
      <c r="O426" s="8"/>
      <c r="P426" s="8"/>
      <c r="Q426" s="8">
        <f t="shared" si="84"/>
        <v>0.98376314633338457</v>
      </c>
      <c r="R426" s="8">
        <f t="shared" si="85"/>
        <v>1</v>
      </c>
      <c r="S426" s="8">
        <f t="shared" si="86"/>
        <v>1.1109662150748132</v>
      </c>
      <c r="T426" s="8">
        <f t="shared" si="87"/>
        <v>1.1616592961957237</v>
      </c>
      <c r="U426" s="8">
        <f t="shared" si="88"/>
        <v>0.81076250159358343</v>
      </c>
      <c r="V426" s="8">
        <f t="shared" si="89"/>
        <v>0.77864574370526241</v>
      </c>
      <c r="W426" s="8">
        <f t="shared" si="90"/>
        <v>1.2727831865384327</v>
      </c>
      <c r="X426" s="8">
        <f t="shared" si="91"/>
        <v>1.1166361015361415</v>
      </c>
      <c r="Y426" s="8">
        <f t="shared" si="92"/>
        <v>0.83513866889393717</v>
      </c>
      <c r="Z426" s="8">
        <f t="shared" si="93"/>
        <v>1</v>
      </c>
      <c r="AA426" s="8">
        <f t="shared" si="94"/>
        <v>0.98388993223480947</v>
      </c>
      <c r="AB426" s="8">
        <f t="shared" si="95"/>
        <v>1.6452555601102923</v>
      </c>
      <c r="AC426" s="8">
        <f t="shared" si="96"/>
        <v>1.0892984765980167</v>
      </c>
    </row>
    <row r="427" spans="1:29" x14ac:dyDescent="0.25">
      <c r="A427" s="7">
        <f t="shared" si="97"/>
        <v>42793</v>
      </c>
      <c r="B427" s="49">
        <f t="shared" si="98"/>
        <v>239.94966223192756</v>
      </c>
      <c r="C427" s="49">
        <f t="shared" si="99"/>
        <v>20.590533728002924</v>
      </c>
      <c r="D427" s="49">
        <f t="shared" si="100"/>
        <v>2977.7782539756026</v>
      </c>
      <c r="E427" s="49">
        <f t="shared" si="101"/>
        <v>1272.2830830767346</v>
      </c>
      <c r="F427" s="49">
        <f t="shared" si="102"/>
        <v>42.842737401041809</v>
      </c>
      <c r="G427" s="49">
        <f t="shared" si="103"/>
        <v>12.155242083653771</v>
      </c>
      <c r="H427" s="49">
        <f t="shared" si="104"/>
        <v>2758.2859355211167</v>
      </c>
      <c r="I427" s="49">
        <f t="shared" si="105"/>
        <v>78.360218450076275</v>
      </c>
      <c r="J427" s="49">
        <f t="shared" si="106"/>
        <v>13.980936108117113</v>
      </c>
      <c r="K427" s="49">
        <f t="shared" si="107"/>
        <v>1.5172046733159978</v>
      </c>
      <c r="L427" s="49">
        <f t="shared" si="108"/>
        <v>289.25007408824064</v>
      </c>
      <c r="M427" s="49">
        <f t="shared" si="109"/>
        <v>334.3024213287851</v>
      </c>
      <c r="N427" s="49">
        <f t="shared" si="110"/>
        <v>611.55335678129666</v>
      </c>
      <c r="O427" s="8"/>
      <c r="P427" s="8"/>
      <c r="Q427" s="8">
        <f t="shared" si="84"/>
        <v>0.98378370109807201</v>
      </c>
      <c r="R427" s="8">
        <f t="shared" si="85"/>
        <v>0.96492524159905846</v>
      </c>
      <c r="S427" s="8">
        <f t="shared" si="86"/>
        <v>1.1110046904366837</v>
      </c>
      <c r="T427" s="8">
        <f t="shared" si="87"/>
        <v>1.1616905011221796</v>
      </c>
      <c r="U427" s="8">
        <f t="shared" si="88"/>
        <v>0.8107463350897185</v>
      </c>
      <c r="V427" s="8">
        <f t="shared" si="89"/>
        <v>0.77865177472709768</v>
      </c>
      <c r="W427" s="8">
        <f t="shared" si="90"/>
        <v>1.2728085350265144</v>
      </c>
      <c r="X427" s="8">
        <f t="shared" si="91"/>
        <v>1.1166229275070714</v>
      </c>
      <c r="Y427" s="8">
        <f t="shared" si="92"/>
        <v>0.83514767543177848</v>
      </c>
      <c r="Z427" s="8">
        <f t="shared" si="93"/>
        <v>0.97798624809268098</v>
      </c>
      <c r="AA427" s="8">
        <f t="shared" si="94"/>
        <v>0.98390590482349727</v>
      </c>
      <c r="AB427" s="8">
        <f t="shared" si="95"/>
        <v>1.645352560480116</v>
      </c>
      <c r="AC427" s="8">
        <f t="shared" si="96"/>
        <v>1.0872450176093633</v>
      </c>
    </row>
    <row r="428" spans="1:29" x14ac:dyDescent="0.25">
      <c r="A428" s="3">
        <f t="shared" si="97"/>
        <v>42794</v>
      </c>
      <c r="B428" s="9">
        <f t="shared" si="98"/>
        <v>360.07757470839954</v>
      </c>
      <c r="C428" s="9">
        <f t="shared" si="99"/>
        <v>21.508203010670549</v>
      </c>
      <c r="D428" s="9">
        <f t="shared" si="100"/>
        <v>4772.5786028476732</v>
      </c>
      <c r="E428" s="9">
        <f t="shared" si="101"/>
        <v>2458.2077596752356</v>
      </c>
      <c r="F428" s="9">
        <f t="shared" si="102"/>
        <v>72.358665951025742</v>
      </c>
      <c r="G428" s="9">
        <f t="shared" si="103"/>
        <v>12.553206418295142</v>
      </c>
      <c r="H428" s="9">
        <f t="shared" si="104"/>
        <v>3361.5137566540279</v>
      </c>
      <c r="I428" s="9">
        <f t="shared" si="105"/>
        <v>125.10509252033602</v>
      </c>
      <c r="J428" s="9">
        <f t="shared" si="106"/>
        <v>8.5707797196233493</v>
      </c>
      <c r="K428" s="9">
        <f t="shared" si="107"/>
        <v>1.5630195354248071</v>
      </c>
      <c r="L428" s="9">
        <f t="shared" si="108"/>
        <v>421.64782259503551</v>
      </c>
      <c r="M428" s="9">
        <f t="shared" si="109"/>
        <v>77.268439177632999</v>
      </c>
      <c r="N428" s="9">
        <f t="shared" si="110"/>
        <v>562.97617750561835</v>
      </c>
      <c r="Q428" s="6">
        <f t="shared" si="84"/>
        <v>0.98379746706962012</v>
      </c>
      <c r="R428" s="6">
        <f t="shared" si="85"/>
        <v>0.96690467270786318</v>
      </c>
      <c r="S428" s="6">
        <f t="shared" si="86"/>
        <v>1.111029814711856</v>
      </c>
      <c r="T428" s="6">
        <f t="shared" si="87"/>
        <v>1.1617145323478979</v>
      </c>
      <c r="U428" s="6">
        <f t="shared" si="88"/>
        <v>0.81073607145061977</v>
      </c>
      <c r="V428" s="6">
        <f t="shared" si="89"/>
        <v>0.77865437765195444</v>
      </c>
      <c r="W428" s="6">
        <f t="shared" si="90"/>
        <v>1.2728310486577139</v>
      </c>
      <c r="X428" s="6">
        <f t="shared" si="91"/>
        <v>1.1166092499353941</v>
      </c>
      <c r="Y428" s="6">
        <f t="shared" si="92"/>
        <v>0.83516072807365382</v>
      </c>
      <c r="Z428" s="6">
        <f t="shared" si="93"/>
        <v>0.98038380611127152</v>
      </c>
      <c r="AA428" s="6">
        <f t="shared" si="94"/>
        <v>0.98391327017582764</v>
      </c>
      <c r="AB428" s="6">
        <f t="shared" si="95"/>
        <v>1.6454019276629117</v>
      </c>
      <c r="AC428" s="6">
        <f t="shared" si="96"/>
        <v>1.0852335909627584</v>
      </c>
    </row>
    <row r="429" spans="1:29" x14ac:dyDescent="0.25">
      <c r="A429" s="3">
        <f t="shared" si="97"/>
        <v>42795</v>
      </c>
      <c r="B429" s="9">
        <f t="shared" si="98"/>
        <v>535.46951967669781</v>
      </c>
      <c r="C429" s="9">
        <f t="shared" si="99"/>
        <v>93.196137653497004</v>
      </c>
      <c r="D429" s="9">
        <f t="shared" si="100"/>
        <v>9016.8361190631895</v>
      </c>
      <c r="E429" s="9">
        <f t="shared" si="101"/>
        <v>4523.6475932335643</v>
      </c>
      <c r="F429" s="9">
        <f t="shared" si="102"/>
        <v>73.896792420919056</v>
      </c>
      <c r="G429" s="9">
        <f t="shared" si="103"/>
        <v>13.899102203067574</v>
      </c>
      <c r="H429" s="9">
        <f t="shared" si="104"/>
        <v>3426.4317246707715</v>
      </c>
      <c r="I429" s="9">
        <f t="shared" si="105"/>
        <v>478.45249092597555</v>
      </c>
      <c r="J429" s="9">
        <f t="shared" si="106"/>
        <v>6.6641982375809699</v>
      </c>
      <c r="K429" s="9">
        <f t="shared" si="107"/>
        <v>0.24498802168099501</v>
      </c>
      <c r="L429" s="9">
        <f t="shared" si="108"/>
        <v>916.67136621390307</v>
      </c>
      <c r="M429" s="9">
        <f t="shared" si="109"/>
        <v>685.99766853951189</v>
      </c>
      <c r="N429" s="9">
        <f t="shared" si="110"/>
        <v>905.63258894160276</v>
      </c>
      <c r="Q429" s="6">
        <f t="shared" si="84"/>
        <v>0.98379937181573429</v>
      </c>
      <c r="R429" s="6">
        <f t="shared" si="85"/>
        <v>0.9687801940065629</v>
      </c>
      <c r="S429" s="6">
        <f t="shared" si="86"/>
        <v>1.1110375104001766</v>
      </c>
      <c r="T429" s="6">
        <f t="shared" si="87"/>
        <v>1.1617218268327825</v>
      </c>
      <c r="U429" s="6">
        <f t="shared" si="88"/>
        <v>0.81073271200929709</v>
      </c>
      <c r="V429" s="6">
        <f t="shared" si="89"/>
        <v>0.77865456464178462</v>
      </c>
      <c r="W429" s="6">
        <f t="shared" si="90"/>
        <v>1.272840975137131</v>
      </c>
      <c r="X429" s="6">
        <f t="shared" si="91"/>
        <v>1.1166010684981356</v>
      </c>
      <c r="Y429" s="6">
        <f t="shared" si="92"/>
        <v>0.83517238128069782</v>
      </c>
      <c r="Z429" s="6">
        <f t="shared" si="93"/>
        <v>0.98253454129572682</v>
      </c>
      <c r="AA429" s="6">
        <f t="shared" si="94"/>
        <v>0.98391288735967031</v>
      </c>
      <c r="AB429" s="6">
        <f t="shared" si="95"/>
        <v>1.6454256108573786</v>
      </c>
      <c r="AC429" s="6">
        <f t="shared" si="96"/>
        <v>1.083264973487299</v>
      </c>
    </row>
    <row r="430" spans="1:29" x14ac:dyDescent="0.25">
      <c r="A430" s="3">
        <f t="shared" si="97"/>
        <v>42796</v>
      </c>
      <c r="B430" s="9">
        <f t="shared" si="98"/>
        <v>473.68210686338585</v>
      </c>
      <c r="C430" s="9">
        <f t="shared" si="99"/>
        <v>71.728734660436032</v>
      </c>
      <c r="D430" s="9">
        <f t="shared" si="100"/>
        <v>9420.5247449074996</v>
      </c>
      <c r="E430" s="9">
        <f t="shared" si="101"/>
        <v>3835.8607680410787</v>
      </c>
      <c r="F430" s="9">
        <f t="shared" si="102"/>
        <v>45.904998356271243</v>
      </c>
      <c r="G430" s="9">
        <f t="shared" si="103"/>
        <v>15.703738174215847</v>
      </c>
      <c r="H430" s="9">
        <f t="shared" si="104"/>
        <v>8382.1504255492546</v>
      </c>
      <c r="I430" s="9">
        <f t="shared" si="105"/>
        <v>303.72493641205142</v>
      </c>
      <c r="J430" s="9">
        <f t="shared" si="106"/>
        <v>25.976763783280273</v>
      </c>
      <c r="K430" s="9">
        <f t="shared" si="107"/>
        <v>2.1757085571356383</v>
      </c>
      <c r="L430" s="9">
        <f t="shared" si="108"/>
        <v>1027.8889700944083</v>
      </c>
      <c r="M430" s="9">
        <f t="shared" si="109"/>
        <v>1165.1183018531499</v>
      </c>
      <c r="N430" s="9">
        <f t="shared" si="110"/>
        <v>303.36775317343353</v>
      </c>
      <c r="Q430" s="6">
        <f t="shared" si="84"/>
        <v>0.98379382677906058</v>
      </c>
      <c r="R430" s="6">
        <f t="shared" si="85"/>
        <v>0.9705544291744328</v>
      </c>
      <c r="S430" s="6">
        <f t="shared" si="86"/>
        <v>1.1110327050373721</v>
      </c>
      <c r="T430" s="6">
        <f t="shared" si="87"/>
        <v>1.1617169433173122</v>
      </c>
      <c r="U430" s="6">
        <f t="shared" si="88"/>
        <v>0.81073389080143365</v>
      </c>
      <c r="V430" s="6">
        <f t="shared" si="89"/>
        <v>0.77865310223870599</v>
      </c>
      <c r="W430" s="6">
        <f t="shared" si="90"/>
        <v>1.2728408331496837</v>
      </c>
      <c r="X430" s="6">
        <f t="shared" si="91"/>
        <v>1.1165973982687618</v>
      </c>
      <c r="Y430" s="6">
        <f t="shared" si="92"/>
        <v>0.83518083520673947</v>
      </c>
      <c r="Z430" s="6">
        <f t="shared" si="93"/>
        <v>0.98445671986875138</v>
      </c>
      <c r="AA430" s="6">
        <f t="shared" si="94"/>
        <v>0.9839066537890272</v>
      </c>
      <c r="AB430" s="6">
        <f t="shared" si="95"/>
        <v>1.6454279565487644</v>
      </c>
      <c r="AC430" s="6">
        <f t="shared" si="96"/>
        <v>1.0813425576741584</v>
      </c>
    </row>
    <row r="431" spans="1:29" x14ac:dyDescent="0.25">
      <c r="A431" s="3">
        <f t="shared" si="97"/>
        <v>42797</v>
      </c>
      <c r="B431" s="9">
        <f t="shared" si="98"/>
        <v>461.27332367996468</v>
      </c>
      <c r="C431" s="9">
        <f t="shared" si="99"/>
        <v>41.085658701390528</v>
      </c>
      <c r="D431" s="9">
        <f t="shared" si="100"/>
        <v>8769.9759181513455</v>
      </c>
      <c r="E431" s="9">
        <f t="shared" si="101"/>
        <v>2536.4426212645226</v>
      </c>
      <c r="F431" s="9">
        <f t="shared" si="102"/>
        <v>37.67738580259158</v>
      </c>
      <c r="G431" s="9">
        <f t="shared" si="103"/>
        <v>13.328712472336816</v>
      </c>
      <c r="H431" s="9">
        <f t="shared" si="104"/>
        <v>8242.3526130398059</v>
      </c>
      <c r="I431" s="9">
        <f t="shared" si="105"/>
        <v>289.63677512346578</v>
      </c>
      <c r="J431" s="9">
        <f t="shared" si="106"/>
        <v>15.880421838416545</v>
      </c>
      <c r="K431" s="9">
        <f t="shared" si="107"/>
        <v>0</v>
      </c>
      <c r="L431" s="9">
        <f t="shared" si="108"/>
        <v>851.70484087655325</v>
      </c>
      <c r="M431" s="9">
        <f t="shared" si="109"/>
        <v>987.96248161670883</v>
      </c>
      <c r="N431" s="9">
        <f t="shared" si="110"/>
        <v>442.93099032522366</v>
      </c>
      <c r="Q431" s="6">
        <f t="shared" si="84"/>
        <v>0.98378461026182495</v>
      </c>
      <c r="R431" s="6">
        <f t="shared" si="85"/>
        <v>0.97223086060232422</v>
      </c>
      <c r="S431" s="6">
        <f t="shared" si="86"/>
        <v>1.1110203255137931</v>
      </c>
      <c r="T431" s="6">
        <f t="shared" si="87"/>
        <v>1.1617048725753774</v>
      </c>
      <c r="U431" s="6">
        <f t="shared" si="88"/>
        <v>0.81073757332540253</v>
      </c>
      <c r="V431" s="6">
        <f t="shared" si="89"/>
        <v>0.77865068673173732</v>
      </c>
      <c r="W431" s="6">
        <f t="shared" si="90"/>
        <v>1.2728342828080816</v>
      </c>
      <c r="X431" s="6">
        <f t="shared" si="91"/>
        <v>1.1165970800346738</v>
      </c>
      <c r="Y431" s="6">
        <f t="shared" si="92"/>
        <v>0.83518514730949456</v>
      </c>
      <c r="Z431" s="6">
        <f t="shared" si="93"/>
        <v>1</v>
      </c>
      <c r="AA431" s="6">
        <f t="shared" si="94"/>
        <v>0.98389725750642842</v>
      </c>
      <c r="AB431" s="6">
        <f t="shared" si="95"/>
        <v>1.6454156228437153</v>
      </c>
      <c r="AC431" s="6">
        <f t="shared" si="96"/>
        <v>1.0794680984174545</v>
      </c>
    </row>
    <row r="432" spans="1:29" x14ac:dyDescent="0.25">
      <c r="A432" s="3">
        <f t="shared" si="97"/>
        <v>42798</v>
      </c>
      <c r="B432" s="9">
        <f t="shared" si="98"/>
        <v>387.88736295037324</v>
      </c>
      <c r="C432" s="9">
        <f t="shared" si="99"/>
        <v>0</v>
      </c>
      <c r="D432" s="9">
        <f t="shared" si="100"/>
        <v>5500.347890243881</v>
      </c>
      <c r="E432" s="9">
        <f t="shared" si="101"/>
        <v>1186.4697934915646</v>
      </c>
      <c r="F432" s="9">
        <f t="shared" si="102"/>
        <v>19.897494678692841</v>
      </c>
      <c r="G432" s="9">
        <f t="shared" si="103"/>
        <v>11.869882261702752</v>
      </c>
      <c r="H432" s="9">
        <f t="shared" si="104"/>
        <v>5182.7469178305582</v>
      </c>
      <c r="I432" s="9">
        <f t="shared" si="105"/>
        <v>257.34731051143041</v>
      </c>
      <c r="J432" s="9">
        <f t="shared" si="106"/>
        <v>16.983920262295982</v>
      </c>
      <c r="K432" s="9">
        <f t="shared" si="107"/>
        <v>0</v>
      </c>
      <c r="L432" s="9">
        <f t="shared" si="108"/>
        <v>379.57867602784387</v>
      </c>
      <c r="M432" s="9">
        <f t="shared" si="109"/>
        <v>950.62612636404697</v>
      </c>
      <c r="N432" s="9">
        <f t="shared" si="110"/>
        <v>0</v>
      </c>
      <c r="Q432" s="6">
        <f t="shared" si="84"/>
        <v>0.98377484815513772</v>
      </c>
      <c r="R432" s="6">
        <f t="shared" si="85"/>
        <v>1</v>
      </c>
      <c r="S432" s="6">
        <f t="shared" si="86"/>
        <v>1.1110050953188035</v>
      </c>
      <c r="T432" s="6">
        <f t="shared" si="87"/>
        <v>1.1616902857478237</v>
      </c>
      <c r="U432" s="6">
        <f t="shared" si="88"/>
        <v>0.81074221038018213</v>
      </c>
      <c r="V432" s="6">
        <f t="shared" si="89"/>
        <v>0.77864798619102615</v>
      </c>
      <c r="W432" s="6">
        <f t="shared" si="90"/>
        <v>1.2728245132398632</v>
      </c>
      <c r="X432" s="6">
        <f t="shared" si="91"/>
        <v>1.1165988146095855</v>
      </c>
      <c r="Y432" s="6">
        <f t="shared" si="92"/>
        <v>0.83518565510594478</v>
      </c>
      <c r="Z432" s="6">
        <f t="shared" si="93"/>
        <v>1</v>
      </c>
      <c r="AA432" s="6">
        <f t="shared" si="94"/>
        <v>0.983887353741143</v>
      </c>
      <c r="AB432" s="6">
        <f t="shared" si="95"/>
        <v>1.6453937051636671</v>
      </c>
      <c r="AC432" s="6">
        <f t="shared" si="96"/>
        <v>1</v>
      </c>
    </row>
    <row r="433" spans="1:29" x14ac:dyDescent="0.25">
      <c r="A433" s="3">
        <f t="shared" si="97"/>
        <v>42799</v>
      </c>
      <c r="B433" s="9">
        <f t="shared" si="98"/>
        <v>312.05692288348598</v>
      </c>
      <c r="C433" s="9">
        <f t="shared" si="99"/>
        <v>0</v>
      </c>
      <c r="D433" s="9">
        <f t="shared" si="100"/>
        <v>5281.1356527302323</v>
      </c>
      <c r="E433" s="9">
        <f t="shared" si="101"/>
        <v>1310.3617083391791</v>
      </c>
      <c r="F433" s="9">
        <f t="shared" si="102"/>
        <v>24.228118614256822</v>
      </c>
      <c r="G433" s="9">
        <f t="shared" si="103"/>
        <v>10.470213689166984</v>
      </c>
      <c r="H433" s="9">
        <f t="shared" si="104"/>
        <v>3827.1112541950729</v>
      </c>
      <c r="I433" s="9">
        <f t="shared" si="105"/>
        <v>95.992826375165876</v>
      </c>
      <c r="J433" s="9">
        <f t="shared" si="106"/>
        <v>10.099124057141919</v>
      </c>
      <c r="K433" s="9">
        <f t="shared" si="107"/>
        <v>0</v>
      </c>
      <c r="L433" s="9">
        <f t="shared" si="108"/>
        <v>253.33597077507244</v>
      </c>
      <c r="M433" s="9">
        <f t="shared" si="109"/>
        <v>311.99712114513</v>
      </c>
      <c r="N433" s="9">
        <f t="shared" si="110"/>
        <v>381.62180421823268</v>
      </c>
      <c r="Q433" s="6">
        <f t="shared" si="84"/>
        <v>0.98376681844189839</v>
      </c>
      <c r="R433" s="6">
        <f t="shared" si="85"/>
        <v>1</v>
      </c>
      <c r="S433" s="6">
        <f t="shared" si="86"/>
        <v>1.1109910618040113</v>
      </c>
      <c r="T433" s="6">
        <f t="shared" si="87"/>
        <v>1.1616772198993981</v>
      </c>
      <c r="U433" s="6">
        <f t="shared" si="88"/>
        <v>0.81074681630687562</v>
      </c>
      <c r="V433" s="6">
        <f t="shared" si="89"/>
        <v>0.77864562173653795</v>
      </c>
      <c r="W433" s="6">
        <f t="shared" si="90"/>
        <v>1.272814493185247</v>
      </c>
      <c r="X433" s="6">
        <f t="shared" si="91"/>
        <v>1.1166017344278669</v>
      </c>
      <c r="Y433" s="6">
        <f t="shared" si="92"/>
        <v>0.83518294749071031</v>
      </c>
      <c r="Z433" s="6">
        <f t="shared" si="93"/>
        <v>1</v>
      </c>
      <c r="AA433" s="6">
        <f t="shared" si="94"/>
        <v>0.98387928356006527</v>
      </c>
      <c r="AB433" s="6">
        <f t="shared" si="95"/>
        <v>1.6453678169693524</v>
      </c>
      <c r="AC433" s="6">
        <f t="shared" si="96"/>
        <v>1.0776416957800092</v>
      </c>
    </row>
    <row r="434" spans="1:29" x14ac:dyDescent="0.25">
      <c r="A434" s="3">
        <f t="shared" si="97"/>
        <v>42800</v>
      </c>
      <c r="B434" s="9">
        <f t="shared" si="98"/>
        <v>236.053341675365</v>
      </c>
      <c r="C434" s="9">
        <f t="shared" si="99"/>
        <v>20.051341208057398</v>
      </c>
      <c r="D434" s="9">
        <f t="shared" si="100"/>
        <v>3308.2553558665154</v>
      </c>
      <c r="E434" s="9">
        <f t="shared" si="101"/>
        <v>1477.9712663491448</v>
      </c>
      <c r="F434" s="9">
        <f t="shared" si="102"/>
        <v>34.734777197432486</v>
      </c>
      <c r="G434" s="9">
        <f t="shared" si="103"/>
        <v>9.4646063413883414</v>
      </c>
      <c r="H434" s="9">
        <f t="shared" si="104"/>
        <v>3510.7643606729534</v>
      </c>
      <c r="I434" s="9">
        <f t="shared" si="105"/>
        <v>87.497431164152658</v>
      </c>
      <c r="J434" s="9">
        <f t="shared" si="106"/>
        <v>11.676572945273751</v>
      </c>
      <c r="K434" s="9">
        <f t="shared" si="107"/>
        <v>1.4962219301161239</v>
      </c>
      <c r="L434" s="9">
        <f t="shared" si="108"/>
        <v>284.58582267021364</v>
      </c>
      <c r="M434" s="9">
        <f t="shared" si="109"/>
        <v>550.04248277811791</v>
      </c>
      <c r="N434" s="9">
        <f t="shared" si="110"/>
        <v>657.9470003193652</v>
      </c>
      <c r="Q434" s="6">
        <f t="shared" si="84"/>
        <v>0.98376192522914874</v>
      </c>
      <c r="R434" s="6">
        <f t="shared" si="85"/>
        <v>0.97381357243730748</v>
      </c>
      <c r="S434" s="6">
        <f t="shared" si="86"/>
        <v>1.1109810985588655</v>
      </c>
      <c r="T434" s="6">
        <f t="shared" si="87"/>
        <v>1.1616685673246547</v>
      </c>
      <c r="U434" s="6">
        <f t="shared" si="88"/>
        <v>0.81075065004104607</v>
      </c>
      <c r="V434" s="6">
        <f t="shared" si="89"/>
        <v>0.7786440020076798</v>
      </c>
      <c r="W434" s="6">
        <f t="shared" si="90"/>
        <v>1.2728065337467172</v>
      </c>
      <c r="X434" s="6">
        <f t="shared" si="91"/>
        <v>1.116605248106828</v>
      </c>
      <c r="Y434" s="6">
        <f t="shared" si="92"/>
        <v>0.83517819228817702</v>
      </c>
      <c r="Z434" s="6">
        <f t="shared" si="93"/>
        <v>0.98617013012884147</v>
      </c>
      <c r="AA434" s="6">
        <f t="shared" si="94"/>
        <v>0.98387467511381144</v>
      </c>
      <c r="AB434" s="6">
        <f t="shared" si="95"/>
        <v>1.6453439989809506</v>
      </c>
      <c r="AC434" s="6">
        <f t="shared" si="96"/>
        <v>1.0758619718518851</v>
      </c>
    </row>
    <row r="435" spans="1:29" x14ac:dyDescent="0.25">
      <c r="A435" s="3">
        <f t="shared" si="97"/>
        <v>42801</v>
      </c>
      <c r="B435" s="9">
        <f t="shared" ref="B435:B466" si="111">SUM(Q421:Q434)/14*B428</f>
        <v>354.23012617578064</v>
      </c>
      <c r="C435" s="9">
        <f t="shared" ref="C435:C466" si="112">SUM(R421:R434)/14*C428</f>
        <v>20.977097901531788</v>
      </c>
      <c r="D435" s="9">
        <f t="shared" ref="D435:D466" si="113">SUM(S421:S434)/14*D428</f>
        <v>5302.2230798616329</v>
      </c>
      <c r="E435" s="9">
        <f t="shared" ref="E435:E466" si="114">SUM(T421:T434)/14*E428</f>
        <v>2855.6149341631908</v>
      </c>
      <c r="F435" s="9">
        <f t="shared" ref="F435:F466" si="115">SUM(U421:U434)/14*F428</f>
        <v>58.665021641101468</v>
      </c>
      <c r="G435" s="9">
        <f t="shared" ref="G435:G466" si="116">SUM(V421:V434)/14*G428</f>
        <v>9.7744704108385587</v>
      </c>
      <c r="H435" s="9">
        <f t="shared" ref="H435:H466" si="117">SUM(W421:W434)/14*H428</f>
        <v>4278.5414239005449</v>
      </c>
      <c r="I435" s="9">
        <f t="shared" ref="I435:I466" si="118">SUM(X421:X434)/14*I428</f>
        <v>139.69344571709905</v>
      </c>
      <c r="J435" s="9">
        <f t="shared" ref="J435:J466" si="119">SUM(Y421:Y434)/14*J428</f>
        <v>7.1580837429527939</v>
      </c>
      <c r="K435" s="9">
        <f t="shared" ref="K435:K466" si="120">SUM(Z421:Z434)/14*K428</f>
        <v>1.5437861837001456</v>
      </c>
      <c r="L435" s="9">
        <f t="shared" ref="L435:L466" si="121">SUM(AA421:AA434)/14*L428</f>
        <v>414.848337356684</v>
      </c>
      <c r="M435" s="9">
        <f t="shared" ref="M435:M466" si="122">SUM(AB421:AB434)/14*M428</f>
        <v>127.13189426548703</v>
      </c>
      <c r="N435" s="9">
        <f t="shared" ref="N435:N466" si="123">SUM(AC421:AC434)/14*N428</f>
        <v>604.70754421965785</v>
      </c>
      <c r="Q435" s="6">
        <f t="shared" si="84"/>
        <v>0.98376058676424294</v>
      </c>
      <c r="R435" s="6">
        <f t="shared" si="85"/>
        <v>0.97530685809152573</v>
      </c>
      <c r="S435" s="6">
        <f t="shared" si="86"/>
        <v>1.1109765854244777</v>
      </c>
      <c r="T435" s="6">
        <f t="shared" si="87"/>
        <v>1.161665413724208</v>
      </c>
      <c r="U435" s="6">
        <f t="shared" si="88"/>
        <v>0.81075322312889941</v>
      </c>
      <c r="V435" s="6">
        <f t="shared" si="89"/>
        <v>0.77864332706209372</v>
      </c>
      <c r="W435" s="6">
        <f t="shared" si="90"/>
        <v>1.2728019974427547</v>
      </c>
      <c r="X435" s="6">
        <f t="shared" si="91"/>
        <v>1.1166087878828088</v>
      </c>
      <c r="Y435" s="6">
        <f t="shared" si="92"/>
        <v>0.83517299208657791</v>
      </c>
      <c r="Z435" s="6">
        <f t="shared" si="93"/>
        <v>0.98769474642590815</v>
      </c>
      <c r="AA435" s="6">
        <f t="shared" si="94"/>
        <v>0.98387401790313056</v>
      </c>
      <c r="AB435" s="6">
        <f t="shared" si="95"/>
        <v>1.6453275828857181</v>
      </c>
      <c r="AC435" s="6">
        <f t="shared" si="96"/>
        <v>1.0741263456278716</v>
      </c>
    </row>
    <row r="436" spans="1:29" x14ac:dyDescent="0.25">
      <c r="A436" s="3">
        <f t="shared" si="97"/>
        <v>42802</v>
      </c>
      <c r="B436" s="9">
        <f t="shared" si="111"/>
        <v>526.77471218000881</v>
      </c>
      <c r="C436" s="9">
        <f t="shared" si="112"/>
        <v>91.026070676449052</v>
      </c>
      <c r="D436" s="9">
        <f t="shared" si="113"/>
        <v>10017.499760431831</v>
      </c>
      <c r="E436" s="9">
        <f t="shared" si="114"/>
        <v>5254.9720839926567</v>
      </c>
      <c r="F436" s="9">
        <f t="shared" si="115"/>
        <v>59.912126690849384</v>
      </c>
      <c r="G436" s="9">
        <f t="shared" si="116"/>
        <v>10.822447105070971</v>
      </c>
      <c r="H436" s="9">
        <f t="shared" si="117"/>
        <v>4361.1664190191068</v>
      </c>
      <c r="I436" s="9">
        <f t="shared" si="118"/>
        <v>534.24565980205375</v>
      </c>
      <c r="J436" s="9">
        <f t="shared" si="119"/>
        <v>5.5657306250713692</v>
      </c>
      <c r="K436" s="9">
        <f t="shared" si="120"/>
        <v>0.24230540756156432</v>
      </c>
      <c r="L436" s="9">
        <f t="shared" si="121"/>
        <v>901.89155808207977</v>
      </c>
      <c r="M436" s="9">
        <f t="shared" si="122"/>
        <v>1128.6861775338591</v>
      </c>
      <c r="N436" s="9">
        <f t="shared" si="123"/>
        <v>971.22829905812966</v>
      </c>
      <c r="Q436" s="6">
        <f t="shared" si="84"/>
        <v>0.98376227371085712</v>
      </c>
      <c r="R436" s="6">
        <f t="shared" si="85"/>
        <v>0.97671505459683039</v>
      </c>
      <c r="S436" s="6">
        <f t="shared" si="86"/>
        <v>1.1109772461377068</v>
      </c>
      <c r="T436" s="6">
        <f t="shared" si="87"/>
        <v>1.1616669901194341</v>
      </c>
      <c r="U436" s="6">
        <f t="shared" si="88"/>
        <v>0.81075408996898723</v>
      </c>
      <c r="V436" s="6">
        <f t="shared" si="89"/>
        <v>0.7786436092744482</v>
      </c>
      <c r="W436" s="6">
        <f t="shared" si="90"/>
        <v>1.2728012023756723</v>
      </c>
      <c r="X436" s="6">
        <f t="shared" si="91"/>
        <v>1.1166117220292837</v>
      </c>
      <c r="Y436" s="6">
        <f t="shared" si="92"/>
        <v>0.83516882701431583</v>
      </c>
      <c r="Z436" s="6">
        <f t="shared" si="93"/>
        <v>0.9890500192579873</v>
      </c>
      <c r="AA436" s="6">
        <f t="shared" si="94"/>
        <v>0.98387665560792215</v>
      </c>
      <c r="AB436" s="6">
        <f t="shared" si="95"/>
        <v>1.6453207194374735</v>
      </c>
      <c r="AC436" s="6">
        <f t="shared" si="96"/>
        <v>1.0724308189849787</v>
      </c>
    </row>
    <row r="437" spans="1:29" x14ac:dyDescent="0.25">
      <c r="A437" s="3">
        <f t="shared" si="97"/>
        <v>42803</v>
      </c>
      <c r="B437" s="9">
        <f t="shared" si="111"/>
        <v>465.99222118738732</v>
      </c>
      <c r="C437" s="9">
        <f t="shared" si="112"/>
        <v>70.153706980816381</v>
      </c>
      <c r="D437" s="9">
        <f t="shared" si="113"/>
        <v>10466.030149378828</v>
      </c>
      <c r="E437" s="9">
        <f t="shared" si="114"/>
        <v>4456.0101170427297</v>
      </c>
      <c r="F437" s="9">
        <f t="shared" si="115"/>
        <v>37.217623806913494</v>
      </c>
      <c r="G437" s="9">
        <f t="shared" si="116"/>
        <v>12.227631997910692</v>
      </c>
      <c r="H437" s="9">
        <f t="shared" si="117"/>
        <v>10668.827782328917</v>
      </c>
      <c r="I437" s="9">
        <f t="shared" si="118"/>
        <v>339.14329432777578</v>
      </c>
      <c r="J437" s="9">
        <f t="shared" si="119"/>
        <v>21.694922779175016</v>
      </c>
      <c r="K437" s="9">
        <f t="shared" si="120"/>
        <v>2.1545035612927714</v>
      </c>
      <c r="L437" s="9">
        <f t="shared" si="121"/>
        <v>1011.3205178175646</v>
      </c>
      <c r="M437" s="9">
        <f t="shared" si="122"/>
        <v>1916.9964301232965</v>
      </c>
      <c r="N437" s="9">
        <f t="shared" si="123"/>
        <v>324.83767690798169</v>
      </c>
      <c r="Q437" s="6">
        <f t="shared" si="84"/>
        <v>0.9837657248087347</v>
      </c>
      <c r="R437" s="6">
        <f t="shared" si="85"/>
        <v>0.97804188674070669</v>
      </c>
      <c r="S437" s="6">
        <f t="shared" si="86"/>
        <v>1.1109816525917522</v>
      </c>
      <c r="T437" s="6">
        <f t="shared" si="87"/>
        <v>1.1616714960481616</v>
      </c>
      <c r="U437" s="6">
        <f t="shared" si="88"/>
        <v>0.81075318896790816</v>
      </c>
      <c r="V437" s="6">
        <f t="shared" si="89"/>
        <v>0.77864466805664045</v>
      </c>
      <c r="W437" s="6">
        <f t="shared" si="90"/>
        <v>1.2728031878084345</v>
      </c>
      <c r="X437" s="6">
        <f t="shared" si="91"/>
        <v>1.1166132696713242</v>
      </c>
      <c r="Y437" s="6">
        <f t="shared" si="92"/>
        <v>0.83516649572564428</v>
      </c>
      <c r="Z437" s="6">
        <f t="shared" si="93"/>
        <v>0.99025375169237573</v>
      </c>
      <c r="AA437" s="6">
        <f t="shared" si="94"/>
        <v>0.98388108758933179</v>
      </c>
      <c r="AB437" s="6">
        <f t="shared" si="95"/>
        <v>1.6453234208700229</v>
      </c>
      <c r="AC437" s="6">
        <f t="shared" si="96"/>
        <v>1.0707719377223126</v>
      </c>
    </row>
    <row r="438" spans="1:29" x14ac:dyDescent="0.25">
      <c r="A438" s="3">
        <f t="shared" si="97"/>
        <v>42804</v>
      </c>
      <c r="B438" s="9">
        <f t="shared" si="111"/>
        <v>453.78670895683086</v>
      </c>
      <c r="C438" s="9">
        <f t="shared" si="112"/>
        <v>40.234839492335475</v>
      </c>
      <c r="D438" s="9">
        <f t="shared" si="113"/>
        <v>9743.3373913845171</v>
      </c>
      <c r="E438" s="9">
        <f t="shared" si="114"/>
        <v>2946.5272997308389</v>
      </c>
      <c r="F438" s="9">
        <f t="shared" si="115"/>
        <v>30.546980108092285</v>
      </c>
      <c r="G438" s="9">
        <f t="shared" si="116"/>
        <v>10.378349824780106</v>
      </c>
      <c r="H438" s="9">
        <f t="shared" si="117"/>
        <v>10490.922306960323</v>
      </c>
      <c r="I438" s="9">
        <f t="shared" si="118"/>
        <v>323.41218016922625</v>
      </c>
      <c r="J438" s="9">
        <f t="shared" si="119"/>
        <v>13.262791870895708</v>
      </c>
      <c r="K438" s="9">
        <f t="shared" si="120"/>
        <v>0</v>
      </c>
      <c r="L438" s="9">
        <f t="shared" si="121"/>
        <v>837.98022328234595</v>
      </c>
      <c r="M438" s="9">
        <f t="shared" si="122"/>
        <v>1625.5278127731324</v>
      </c>
      <c r="N438" s="9">
        <f t="shared" si="123"/>
        <v>473.5588997071211</v>
      </c>
      <c r="Q438" s="6">
        <f t="shared" si="84"/>
        <v>0.98376967767525159</v>
      </c>
      <c r="R438" s="6">
        <f t="shared" si="85"/>
        <v>0.97929157677040579</v>
      </c>
      <c r="S438" s="6">
        <f t="shared" si="86"/>
        <v>1.1109879299917564</v>
      </c>
      <c r="T438" s="6">
        <f t="shared" si="87"/>
        <v>1.1616770965084446</v>
      </c>
      <c r="U438" s="6">
        <f t="shared" si="88"/>
        <v>0.81075105019603455</v>
      </c>
      <c r="V438" s="6">
        <f t="shared" si="89"/>
        <v>0.7786460880088707</v>
      </c>
      <c r="W438" s="6">
        <f t="shared" si="90"/>
        <v>1.2728067821756581</v>
      </c>
      <c r="X438" s="6">
        <f t="shared" si="91"/>
        <v>1.1166129716482402</v>
      </c>
      <c r="Y438" s="6">
        <f t="shared" si="92"/>
        <v>0.83516621950252645</v>
      </c>
      <c r="Z438" s="6">
        <f t="shared" si="93"/>
        <v>1</v>
      </c>
      <c r="AA438" s="6">
        <f t="shared" si="94"/>
        <v>0.98388571141607895</v>
      </c>
      <c r="AB438" s="6">
        <f t="shared" si="95"/>
        <v>1.6453335455746327</v>
      </c>
      <c r="AC438" s="6">
        <f t="shared" si="96"/>
        <v>1.0691482647430219</v>
      </c>
    </row>
    <row r="439" spans="1:29" x14ac:dyDescent="0.25">
      <c r="A439" s="3">
        <f t="shared" si="97"/>
        <v>42805</v>
      </c>
      <c r="B439" s="9">
        <f t="shared" si="111"/>
        <v>381.59317755996392</v>
      </c>
      <c r="C439" s="9">
        <f t="shared" si="112"/>
        <v>0</v>
      </c>
      <c r="D439" s="9">
        <f t="shared" si="113"/>
        <v>6110.8547279293443</v>
      </c>
      <c r="E439" s="9">
        <f t="shared" si="114"/>
        <v>1378.3010135065447</v>
      </c>
      <c r="F439" s="9">
        <f t="shared" si="115"/>
        <v>16.131863685061539</v>
      </c>
      <c r="G439" s="9">
        <f t="shared" si="116"/>
        <v>9.2424523150383777</v>
      </c>
      <c r="H439" s="9">
        <f t="shared" si="117"/>
        <v>6596.6580921425793</v>
      </c>
      <c r="I439" s="9">
        <f t="shared" si="118"/>
        <v>287.35691283440877</v>
      </c>
      <c r="J439" s="9">
        <f t="shared" si="119"/>
        <v>14.184418686575146</v>
      </c>
      <c r="K439" s="9">
        <f t="shared" si="120"/>
        <v>0</v>
      </c>
      <c r="L439" s="9">
        <f t="shared" si="121"/>
        <v>373.4633707674451</v>
      </c>
      <c r="M439" s="9">
        <f t="shared" si="122"/>
        <v>1564.1100971576248</v>
      </c>
      <c r="N439" s="9">
        <f t="shared" si="123"/>
        <v>0</v>
      </c>
      <c r="Q439" s="6">
        <f t="shared" si="84"/>
        <v>0.98377316202689846</v>
      </c>
      <c r="R439" s="6">
        <f t="shared" si="85"/>
        <v>1</v>
      </c>
      <c r="S439" s="6">
        <f t="shared" si="86"/>
        <v>1.1109942225233309</v>
      </c>
      <c r="T439" s="6">
        <f t="shared" si="87"/>
        <v>1.1616823462908867</v>
      </c>
      <c r="U439" s="6">
        <f t="shared" si="88"/>
        <v>0.81074848595568594</v>
      </c>
      <c r="V439" s="6">
        <f t="shared" si="89"/>
        <v>0.77864734554768311</v>
      </c>
      <c r="W439" s="6">
        <f t="shared" si="90"/>
        <v>1.2728111553060109</v>
      </c>
      <c r="X439" s="6">
        <f t="shared" si="91"/>
        <v>1.1166112918115982</v>
      </c>
      <c r="Y439" s="6">
        <f t="shared" si="92"/>
        <v>0.83516752713826137</v>
      </c>
      <c r="Z439" s="6">
        <f t="shared" si="93"/>
        <v>1</v>
      </c>
      <c r="AA439" s="6">
        <f t="shared" si="94"/>
        <v>0.98388922864584161</v>
      </c>
      <c r="AB439" s="6">
        <f t="shared" si="95"/>
        <v>1.6453472651125529</v>
      </c>
      <c r="AC439" s="6">
        <f t="shared" si="96"/>
        <v>1</v>
      </c>
    </row>
    <row r="440" spans="1:29" x14ac:dyDescent="0.25">
      <c r="A440" s="3">
        <f t="shared" si="97"/>
        <v>42806</v>
      </c>
      <c r="B440" s="9">
        <f t="shared" si="111"/>
        <v>306.99395846251832</v>
      </c>
      <c r="C440" s="9">
        <f t="shared" si="112"/>
        <v>0</v>
      </c>
      <c r="D440" s="9">
        <f t="shared" si="113"/>
        <v>5867.3364869610969</v>
      </c>
      <c r="E440" s="9">
        <f t="shared" si="114"/>
        <v>1522.2291686263222</v>
      </c>
      <c r="F440" s="9">
        <f t="shared" si="115"/>
        <v>19.64285855946045</v>
      </c>
      <c r="G440" s="9">
        <f t="shared" si="116"/>
        <v>8.1526116199189467</v>
      </c>
      <c r="H440" s="9">
        <f t="shared" si="117"/>
        <v>4871.2042629046282</v>
      </c>
      <c r="I440" s="9">
        <f t="shared" si="118"/>
        <v>107.18646528887254</v>
      </c>
      <c r="J440" s="9">
        <f t="shared" si="119"/>
        <v>8.4344813216417052</v>
      </c>
      <c r="K440" s="9">
        <f t="shared" si="120"/>
        <v>0</v>
      </c>
      <c r="L440" s="9">
        <f t="shared" si="121"/>
        <v>249.2549801645703</v>
      </c>
      <c r="M440" s="9">
        <f t="shared" si="122"/>
        <v>513.34752293156726</v>
      </c>
      <c r="N440" s="9">
        <f t="shared" si="123"/>
        <v>407.40400292959623</v>
      </c>
      <c r="Q440" s="6">
        <f t="shared" si="84"/>
        <v>0.98377551001213315</v>
      </c>
      <c r="R440" s="6">
        <f t="shared" si="85"/>
        <v>1</v>
      </c>
      <c r="S440" s="6">
        <f t="shared" si="86"/>
        <v>1.1109990109660999</v>
      </c>
      <c r="T440" s="6">
        <f t="shared" si="87"/>
        <v>1.1616862420038776</v>
      </c>
      <c r="U440" s="6">
        <f t="shared" si="88"/>
        <v>0.81074634280111968</v>
      </c>
      <c r="V440" s="6">
        <f t="shared" si="89"/>
        <v>0.77864806411296583</v>
      </c>
      <c r="W440" s="6">
        <f t="shared" si="90"/>
        <v>1.2728149090427086</v>
      </c>
      <c r="X440" s="6">
        <f t="shared" si="91"/>
        <v>1.1166091189976937</v>
      </c>
      <c r="Y440" s="6">
        <f t="shared" si="92"/>
        <v>0.83516959232488996</v>
      </c>
      <c r="Z440" s="6">
        <f t="shared" si="93"/>
        <v>1</v>
      </c>
      <c r="AA440" s="6">
        <f t="shared" si="94"/>
        <v>0.98389099424761317</v>
      </c>
      <c r="AB440" s="6">
        <f t="shared" si="95"/>
        <v>1.6453598066783963</v>
      </c>
      <c r="AC440" s="6">
        <f t="shared" si="96"/>
        <v>1.0675595535327951</v>
      </c>
    </row>
    <row r="441" spans="1:29" x14ac:dyDescent="0.25">
      <c r="A441" s="3">
        <f t="shared" si="97"/>
        <v>42807</v>
      </c>
      <c r="B441" s="9">
        <f t="shared" si="111"/>
        <v>232.22370506015656</v>
      </c>
      <c r="C441" s="9">
        <f t="shared" si="112"/>
        <v>19.659716095041354</v>
      </c>
      <c r="D441" s="9">
        <f t="shared" si="113"/>
        <v>3675.4761781897878</v>
      </c>
      <c r="E441" s="9">
        <f t="shared" si="114"/>
        <v>1716.941730847007</v>
      </c>
      <c r="F441" s="9">
        <f t="shared" si="115"/>
        <v>28.161053489968964</v>
      </c>
      <c r="G441" s="9">
        <f t="shared" si="116"/>
        <v>7.3695989740094374</v>
      </c>
      <c r="H441" s="9">
        <f t="shared" si="117"/>
        <v>4468.5611754172869</v>
      </c>
      <c r="I441" s="9">
        <f t="shared" si="118"/>
        <v>97.700260890851538</v>
      </c>
      <c r="J441" s="9">
        <f t="shared" si="119"/>
        <v>9.7519444578630647</v>
      </c>
      <c r="K441" s="9">
        <f t="shared" si="120"/>
        <v>1.4832400634446508</v>
      </c>
      <c r="L441" s="9">
        <f t="shared" si="121"/>
        <v>280.00144960389912</v>
      </c>
      <c r="M441" s="9">
        <f t="shared" si="122"/>
        <v>905.02188884593363</v>
      </c>
      <c r="N441" s="9">
        <f t="shared" si="123"/>
        <v>701.37595882197343</v>
      </c>
      <c r="Q441" s="6">
        <f t="shared" si="84"/>
        <v>0.9837763931320439</v>
      </c>
      <c r="R441" s="6">
        <f t="shared" si="85"/>
        <v>0.98046888190907278</v>
      </c>
      <c r="S441" s="6">
        <f t="shared" si="86"/>
        <v>1.1110013535297634</v>
      </c>
      <c r="T441" s="6">
        <f t="shared" si="87"/>
        <v>1.1616881667044598</v>
      </c>
      <c r="U441" s="6">
        <f t="shared" si="88"/>
        <v>0.81074518860165778</v>
      </c>
      <c r="V441" s="6">
        <f t="shared" si="89"/>
        <v>0.77864822985637328</v>
      </c>
      <c r="W441" s="6">
        <f t="shared" si="90"/>
        <v>1.2728171749358708</v>
      </c>
      <c r="X441" s="6">
        <f t="shared" si="91"/>
        <v>1.116607191673519</v>
      </c>
      <c r="Y441" s="6">
        <f t="shared" si="92"/>
        <v>0.83517180114138667</v>
      </c>
      <c r="Z441" s="6">
        <f t="shared" si="93"/>
        <v>0.99132356877668171</v>
      </c>
      <c r="AA441" s="6">
        <f t="shared" si="94"/>
        <v>0.98389107010567056</v>
      </c>
      <c r="AB441" s="6">
        <f t="shared" si="95"/>
        <v>1.6453672528618324</v>
      </c>
      <c r="AC441" s="6">
        <f t="shared" si="96"/>
        <v>1.0660067733138505</v>
      </c>
    </row>
    <row r="442" spans="1:29" x14ac:dyDescent="0.25">
      <c r="A442" s="3">
        <f t="shared" si="97"/>
        <v>42808</v>
      </c>
      <c r="B442" s="9">
        <f t="shared" si="111"/>
        <v>348.48305096065195</v>
      </c>
      <c r="C442" s="9">
        <f t="shared" si="112"/>
        <v>20.590681758392694</v>
      </c>
      <c r="D442" s="9">
        <f t="shared" si="113"/>
        <v>5890.7757546555331</v>
      </c>
      <c r="E442" s="9">
        <f t="shared" si="114"/>
        <v>3317.333601524907</v>
      </c>
      <c r="F442" s="9">
        <f t="shared" si="115"/>
        <v>47.562379230538944</v>
      </c>
      <c r="G442" s="9">
        <f t="shared" si="116"/>
        <v>7.6108716082376535</v>
      </c>
      <c r="H442" s="9">
        <f t="shared" si="117"/>
        <v>5445.8036484587665</v>
      </c>
      <c r="I442" s="9">
        <f t="shared" si="118"/>
        <v>155.98254910359501</v>
      </c>
      <c r="J442" s="9">
        <f t="shared" si="119"/>
        <v>5.9782420275977453</v>
      </c>
      <c r="K442" s="9">
        <f t="shared" si="120"/>
        <v>1.5318623412965864</v>
      </c>
      <c r="L442" s="9">
        <f t="shared" si="121"/>
        <v>408.16513499070993</v>
      </c>
      <c r="M442" s="9">
        <f t="shared" si="122"/>
        <v>209.17878903803381</v>
      </c>
      <c r="N442" s="9">
        <f t="shared" si="123"/>
        <v>643.70498611560595</v>
      </c>
      <c r="Q442" s="6">
        <f t="shared" si="84"/>
        <v>0.9837758711344704</v>
      </c>
      <c r="R442" s="6">
        <f t="shared" si="85"/>
        <v>0.98157914193121643</v>
      </c>
      <c r="S442" s="6">
        <f t="shared" si="86"/>
        <v>1.1110011151792691</v>
      </c>
      <c r="T442" s="6">
        <f t="shared" si="87"/>
        <v>1.1616879999603371</v>
      </c>
      <c r="U442" s="6">
        <f t="shared" si="88"/>
        <v>0.8107451067096535</v>
      </c>
      <c r="V442" s="6">
        <f t="shared" si="89"/>
        <v>0.77864797665132135</v>
      </c>
      <c r="W442" s="6">
        <f t="shared" si="90"/>
        <v>1.2728177920722534</v>
      </c>
      <c r="X442" s="6">
        <f t="shared" si="91"/>
        <v>1.1166060676854082</v>
      </c>
      <c r="Y442" s="6">
        <f t="shared" si="92"/>
        <v>0.83517352440635884</v>
      </c>
      <c r="Z442" s="6">
        <f t="shared" si="93"/>
        <v>0.9922762345398245</v>
      </c>
      <c r="AA442" s="6">
        <f t="shared" si="94"/>
        <v>0.98389001048296865</v>
      </c>
      <c r="AB442" s="6">
        <f t="shared" si="95"/>
        <v>1.6453683023176691</v>
      </c>
      <c r="AC442" s="6">
        <f t="shared" si="96"/>
        <v>1.064489755864171</v>
      </c>
    </row>
    <row r="443" spans="1:29" x14ac:dyDescent="0.25">
      <c r="A443" s="3">
        <f t="shared" si="97"/>
        <v>42809</v>
      </c>
      <c r="B443" s="9">
        <f t="shared" si="111"/>
        <v>518.22743878131791</v>
      </c>
      <c r="C443" s="9">
        <f t="shared" si="112"/>
        <v>89.444703724578019</v>
      </c>
      <c r="D443" s="9">
        <f t="shared" si="113"/>
        <v>11129.432869607765</v>
      </c>
      <c r="E443" s="9">
        <f t="shared" si="114"/>
        <v>6104.6280510325514</v>
      </c>
      <c r="F443" s="9">
        <f t="shared" si="115"/>
        <v>48.573502213002385</v>
      </c>
      <c r="G443" s="9">
        <f t="shared" si="116"/>
        <v>8.4268715926015503</v>
      </c>
      <c r="H443" s="9">
        <f t="shared" si="117"/>
        <v>5550.9660827316029</v>
      </c>
      <c r="I443" s="9">
        <f t="shared" si="118"/>
        <v>596.54182393362157</v>
      </c>
      <c r="J443" s="9">
        <f t="shared" si="119"/>
        <v>4.6483559492473212</v>
      </c>
      <c r="K443" s="9">
        <f t="shared" si="120"/>
        <v>0.2406397259750607</v>
      </c>
      <c r="L443" s="9">
        <f t="shared" si="121"/>
        <v>887.36059612726172</v>
      </c>
      <c r="M443" s="9">
        <f t="shared" si="122"/>
        <v>1857.1017488881344</v>
      </c>
      <c r="N443" s="9">
        <f t="shared" si="123"/>
        <v>1032.4235035471381</v>
      </c>
      <c r="Q443" s="6">
        <f t="shared" si="84"/>
        <v>0.98377432856767411</v>
      </c>
      <c r="R443" s="6">
        <f t="shared" si="85"/>
        <v>0.98262731830431327</v>
      </c>
      <c r="S443" s="6">
        <f t="shared" si="86"/>
        <v>1.1109990652126556</v>
      </c>
      <c r="T443" s="6">
        <f t="shared" si="87"/>
        <v>1.1616861047897971</v>
      </c>
      <c r="U443" s="6">
        <f t="shared" si="88"/>
        <v>0.81074575208529875</v>
      </c>
      <c r="V443" s="6">
        <f t="shared" si="89"/>
        <v>0.77864751943699051</v>
      </c>
      <c r="W443" s="6">
        <f t="shared" si="90"/>
        <v>1.272816845173292</v>
      </c>
      <c r="X443" s="6">
        <f t="shared" si="91"/>
        <v>1.1166058403818377</v>
      </c>
      <c r="Y443" s="6">
        <f t="shared" si="92"/>
        <v>0.83517443843012351</v>
      </c>
      <c r="Z443" s="6">
        <f t="shared" si="93"/>
        <v>0.99312569371329273</v>
      </c>
      <c r="AA443" s="6">
        <f t="shared" si="94"/>
        <v>0.98388834907633582</v>
      </c>
      <c r="AB443" s="6">
        <f t="shared" si="95"/>
        <v>1.6453659005072947</v>
      </c>
      <c r="AC443" s="6">
        <f t="shared" si="96"/>
        <v>1.0630080533571291</v>
      </c>
    </row>
    <row r="444" spans="1:29" x14ac:dyDescent="0.25">
      <c r="A444" s="3">
        <f t="shared" si="97"/>
        <v>42810</v>
      </c>
      <c r="B444" s="9">
        <f t="shared" si="111"/>
        <v>458.43035094789604</v>
      </c>
      <c r="C444" s="9">
        <f t="shared" si="112"/>
        <v>69.004336609702705</v>
      </c>
      <c r="D444" s="9">
        <f t="shared" si="113"/>
        <v>11627.720971840801</v>
      </c>
      <c r="E444" s="9">
        <f t="shared" si="114"/>
        <v>5176.473665929514</v>
      </c>
      <c r="F444" s="9">
        <f t="shared" si="115"/>
        <v>30.174065069924016</v>
      </c>
      <c r="G444" s="9">
        <f t="shared" si="116"/>
        <v>9.5210091704635627</v>
      </c>
      <c r="H444" s="9">
        <f t="shared" si="117"/>
        <v>13579.445331141877</v>
      </c>
      <c r="I444" s="9">
        <f t="shared" si="118"/>
        <v>378.68949876932817</v>
      </c>
      <c r="J444" s="9">
        <f t="shared" si="119"/>
        <v>18.119048136717954</v>
      </c>
      <c r="K444" s="9">
        <f t="shared" si="120"/>
        <v>2.1413227493167746</v>
      </c>
      <c r="L444" s="9">
        <f t="shared" si="121"/>
        <v>995.02470208616228</v>
      </c>
      <c r="M444" s="9">
        <f t="shared" si="122"/>
        <v>3154.1523814813754</v>
      </c>
      <c r="N444" s="9">
        <f t="shared" si="123"/>
        <v>344.83505152440603</v>
      </c>
      <c r="Q444" s="6">
        <f t="shared" si="84"/>
        <v>0.98377253976424117</v>
      </c>
      <c r="R444" s="6">
        <f t="shared" si="85"/>
        <v>0.98361639861129546</v>
      </c>
      <c r="S444" s="6">
        <f t="shared" si="86"/>
        <v>1.1109963191278329</v>
      </c>
      <c r="T444" s="6">
        <f t="shared" si="87"/>
        <v>1.161683553215298</v>
      </c>
      <c r="U444" s="6">
        <f t="shared" si="88"/>
        <v>0.81074668351929879</v>
      </c>
      <c r="V444" s="6">
        <f t="shared" si="89"/>
        <v>0.77864701620807664</v>
      </c>
      <c r="W444" s="6">
        <f t="shared" si="90"/>
        <v>1.2728151216044463</v>
      </c>
      <c r="X444" s="6">
        <f t="shared" si="91"/>
        <v>1.1166061812306738</v>
      </c>
      <c r="Y444" s="6">
        <f t="shared" si="92"/>
        <v>0.83517458536936817</v>
      </c>
      <c r="Z444" s="6">
        <f t="shared" si="93"/>
        <v>0.99388220460026167</v>
      </c>
      <c r="AA444" s="6">
        <f t="shared" si="94"/>
        <v>0.98388659634181186</v>
      </c>
      <c r="AB444" s="6">
        <f t="shared" si="95"/>
        <v>1.6453616354822884</v>
      </c>
      <c r="AC444" s="6">
        <f t="shared" si="96"/>
        <v>1.0615611304906885</v>
      </c>
    </row>
    <row r="445" spans="1:29" x14ac:dyDescent="0.25">
      <c r="A445" s="3">
        <f t="shared" si="97"/>
        <v>42811</v>
      </c>
      <c r="B445" s="9">
        <f t="shared" si="111"/>
        <v>446.42221319854673</v>
      </c>
      <c r="C445" s="9">
        <f t="shared" si="112"/>
        <v>39.613186937564969</v>
      </c>
      <c r="D445" s="9">
        <f t="shared" si="113"/>
        <v>10824.786654977856</v>
      </c>
      <c r="E445" s="9">
        <f t="shared" si="114"/>
        <v>3422.9252757081176</v>
      </c>
      <c r="F445" s="9">
        <f t="shared" si="115"/>
        <v>24.765890726944249</v>
      </c>
      <c r="G445" s="9">
        <f t="shared" si="116"/>
        <v>8.0810666125890069</v>
      </c>
      <c r="H445" s="9">
        <f t="shared" si="117"/>
        <v>13352.985284889108</v>
      </c>
      <c r="I445" s="9">
        <f t="shared" si="118"/>
        <v>361.12424235630778</v>
      </c>
      <c r="J445" s="9">
        <f t="shared" si="119"/>
        <v>11.076740780880382</v>
      </c>
      <c r="K445" s="9">
        <f t="shared" si="120"/>
        <v>0</v>
      </c>
      <c r="L445" s="9">
        <f t="shared" si="121"/>
        <v>824.47630913386922</v>
      </c>
      <c r="M445" s="9">
        <f t="shared" si="122"/>
        <v>2674.5734000650541</v>
      </c>
      <c r="N445" s="9">
        <f t="shared" si="123"/>
        <v>502.04260157761502</v>
      </c>
      <c r="Q445" s="6">
        <f t="shared" si="84"/>
        <v>0.98377101926318267</v>
      </c>
      <c r="R445" s="6">
        <f t="shared" si="85"/>
        <v>0.98454939642821426</v>
      </c>
      <c r="S445" s="6">
        <f t="shared" si="86"/>
        <v>1.1109937201342943</v>
      </c>
      <c r="T445" s="6">
        <f t="shared" si="87"/>
        <v>1.1616811682080113</v>
      </c>
      <c r="U445" s="6">
        <f t="shared" si="88"/>
        <v>0.81074759728486057</v>
      </c>
      <c r="V445" s="6">
        <f t="shared" si="89"/>
        <v>0.77864658149160304</v>
      </c>
      <c r="W445" s="6">
        <f t="shared" si="90"/>
        <v>1.2728132850655005</v>
      </c>
      <c r="X445" s="6">
        <f t="shared" si="91"/>
        <v>1.116606808585096</v>
      </c>
      <c r="Y445" s="6">
        <f t="shared" si="92"/>
        <v>0.83517413895241277</v>
      </c>
      <c r="Z445" s="6">
        <f t="shared" si="93"/>
        <v>1</v>
      </c>
      <c r="AA445" s="6">
        <f t="shared" si="94"/>
        <v>0.98388516366701084</v>
      </c>
      <c r="AB445" s="6">
        <f t="shared" si="95"/>
        <v>1.6453568982632549</v>
      </c>
      <c r="AC445" s="6">
        <f t="shared" si="96"/>
        <v>1.0601481714061547</v>
      </c>
    </row>
    <row r="446" spans="1:29" x14ac:dyDescent="0.25">
      <c r="A446" s="3">
        <f t="shared" si="97"/>
        <v>42812</v>
      </c>
      <c r="B446" s="9">
        <f t="shared" si="111"/>
        <v>375.39993878687386</v>
      </c>
      <c r="C446" s="9">
        <f t="shared" si="112"/>
        <v>0</v>
      </c>
      <c r="D446" s="9">
        <f t="shared" si="113"/>
        <v>6789.1096144103849</v>
      </c>
      <c r="E446" s="9">
        <f t="shared" si="114"/>
        <v>1601.1439978158858</v>
      </c>
      <c r="F446" s="9">
        <f t="shared" si="115"/>
        <v>13.078881272758224</v>
      </c>
      <c r="G446" s="9">
        <f t="shared" si="116"/>
        <v>7.196601189526203</v>
      </c>
      <c r="H446" s="9">
        <f t="shared" si="117"/>
        <v>8396.3041627904477</v>
      </c>
      <c r="I446" s="9">
        <f t="shared" si="118"/>
        <v>320.86488504819596</v>
      </c>
      <c r="J446" s="9">
        <f t="shared" si="119"/>
        <v>11.846448509733348</v>
      </c>
      <c r="K446" s="9">
        <f t="shared" si="120"/>
        <v>0</v>
      </c>
      <c r="L446" s="9">
        <f t="shared" si="121"/>
        <v>367.44474705644456</v>
      </c>
      <c r="M446" s="9">
        <f t="shared" si="122"/>
        <v>2573.5127771651328</v>
      </c>
      <c r="N446" s="9">
        <f t="shared" si="123"/>
        <v>0</v>
      </c>
      <c r="Q446" s="6">
        <f t="shared" si="84"/>
        <v>0.98377004847756522</v>
      </c>
      <c r="R446" s="6">
        <f t="shared" si="85"/>
        <v>1</v>
      </c>
      <c r="S446" s="6">
        <f t="shared" si="86"/>
        <v>1.1109918197500444</v>
      </c>
      <c r="T446" s="6">
        <f t="shared" si="87"/>
        <v>1.1616794750389139</v>
      </c>
      <c r="U446" s="6">
        <f t="shared" si="88"/>
        <v>0.81074831328196484</v>
      </c>
      <c r="V446" s="6">
        <f t="shared" si="89"/>
        <v>0.77864628826016513</v>
      </c>
      <c r="W446" s="6">
        <f t="shared" si="90"/>
        <v>1.2728117852267447</v>
      </c>
      <c r="X446" s="6">
        <f t="shared" si="91"/>
        <v>1.1166075034815548</v>
      </c>
      <c r="Y446" s="6">
        <f t="shared" si="92"/>
        <v>0.83517335264119263</v>
      </c>
      <c r="Z446" s="6">
        <f t="shared" si="93"/>
        <v>1</v>
      </c>
      <c r="AA446" s="6">
        <f t="shared" si="94"/>
        <v>0.98388429982133818</v>
      </c>
      <c r="AB446" s="6">
        <f t="shared" si="95"/>
        <v>1.6453527036503648</v>
      </c>
      <c r="AC446" s="6">
        <f t="shared" si="96"/>
        <v>1</v>
      </c>
    </row>
    <row r="447" spans="1:29" x14ac:dyDescent="0.25">
      <c r="A447" s="3">
        <f t="shared" si="97"/>
        <v>42813</v>
      </c>
      <c r="B447" s="9">
        <f t="shared" si="111"/>
        <v>302.01135615099008</v>
      </c>
      <c r="C447" s="9">
        <f t="shared" si="112"/>
        <v>0</v>
      </c>
      <c r="D447" s="9">
        <f t="shared" si="113"/>
        <v>6518.5572770040999</v>
      </c>
      <c r="E447" s="9">
        <f t="shared" si="114"/>
        <v>1768.3412060432881</v>
      </c>
      <c r="F447" s="9">
        <f t="shared" si="115"/>
        <v>15.925423007864232</v>
      </c>
      <c r="G447" s="9">
        <f t="shared" si="116"/>
        <v>6.3479997887215172</v>
      </c>
      <c r="H447" s="9">
        <f t="shared" si="117"/>
        <v>6200.1217654466427</v>
      </c>
      <c r="I447" s="9">
        <f t="shared" si="118"/>
        <v>119.68527793675412</v>
      </c>
      <c r="J447" s="9">
        <f t="shared" si="119"/>
        <v>7.0442466314057945</v>
      </c>
      <c r="K447" s="9">
        <f t="shared" si="120"/>
        <v>0</v>
      </c>
      <c r="L447" s="9">
        <f t="shared" si="121"/>
        <v>245.23800726443406</v>
      </c>
      <c r="M447" s="9">
        <f t="shared" si="122"/>
        <v>844.63623133729391</v>
      </c>
      <c r="N447" s="9">
        <f t="shared" si="123"/>
        <v>431.34639332930846</v>
      </c>
      <c r="Q447" s="6">
        <f t="shared" si="84"/>
        <v>0.98376970564345301</v>
      </c>
      <c r="R447" s="6">
        <f t="shared" si="85"/>
        <v>1</v>
      </c>
      <c r="S447" s="6">
        <f t="shared" si="86"/>
        <v>1.1109908714951329</v>
      </c>
      <c r="T447" s="6">
        <f t="shared" si="87"/>
        <v>1.1616787028454201</v>
      </c>
      <c r="U447" s="6">
        <f t="shared" si="88"/>
        <v>0.8107487492035208</v>
      </c>
      <c r="V447" s="6">
        <f t="shared" si="89"/>
        <v>0.77864616697938926</v>
      </c>
      <c r="W447" s="6">
        <f t="shared" si="90"/>
        <v>1.2728108760829504</v>
      </c>
      <c r="X447" s="6">
        <f t="shared" si="91"/>
        <v>1.1166081241152668</v>
      </c>
      <c r="Y447" s="6">
        <f t="shared" si="92"/>
        <v>0.8351724738937103</v>
      </c>
      <c r="Z447" s="6">
        <f t="shared" si="93"/>
        <v>1</v>
      </c>
      <c r="AA447" s="6">
        <f t="shared" si="94"/>
        <v>0.98388408168420938</v>
      </c>
      <c r="AB447" s="6">
        <f t="shared" si="95"/>
        <v>1.645349774970843</v>
      </c>
      <c r="AC447" s="6">
        <f t="shared" si="96"/>
        <v>1.0587681766196335</v>
      </c>
    </row>
    <row r="448" spans="1:29" x14ac:dyDescent="0.25">
      <c r="A448" s="3">
        <f t="shared" si="97"/>
        <v>42814</v>
      </c>
      <c r="B448" s="9">
        <f t="shared" si="111"/>
        <v>228.45469386165104</v>
      </c>
      <c r="C448" s="9">
        <f t="shared" si="112"/>
        <v>19.373260109397552</v>
      </c>
      <c r="D448" s="9">
        <f t="shared" si="113"/>
        <v>4083.4204324041193</v>
      </c>
      <c r="E448" s="9">
        <f t="shared" si="114"/>
        <v>1994.5348246180865</v>
      </c>
      <c r="F448" s="9">
        <f t="shared" si="115"/>
        <v>22.831542781274763</v>
      </c>
      <c r="G448" s="9">
        <f t="shared" si="116"/>
        <v>5.7383102803034847</v>
      </c>
      <c r="H448" s="9">
        <f t="shared" si="117"/>
        <v>5687.6321099957868</v>
      </c>
      <c r="I448" s="9">
        <f t="shared" si="118"/>
        <v>109.0929496299149</v>
      </c>
      <c r="J448" s="9">
        <f t="shared" si="119"/>
        <v>8.144548282580681</v>
      </c>
      <c r="K448" s="9">
        <f t="shared" si="120"/>
        <v>1.4751644939628843</v>
      </c>
      <c r="L448" s="9">
        <f t="shared" si="121"/>
        <v>275.48906507675935</v>
      </c>
      <c r="M448" s="9">
        <f t="shared" si="122"/>
        <v>1489.0763948418037</v>
      </c>
      <c r="N448" s="9">
        <f t="shared" si="123"/>
        <v>741.64901414696976</v>
      </c>
      <c r="Q448" s="6">
        <f t="shared" si="84"/>
        <v>0.98376991187213558</v>
      </c>
      <c r="R448" s="6">
        <f t="shared" si="85"/>
        <v>0.98542929184434902</v>
      </c>
      <c r="S448" s="6">
        <f t="shared" si="86"/>
        <v>1.1109908579016416</v>
      </c>
      <c r="T448" s="6">
        <f t="shared" si="87"/>
        <v>1.161678808770136</v>
      </c>
      <c r="U448" s="6">
        <f t="shared" si="88"/>
        <v>0.81074888726756666</v>
      </c>
      <c r="V448" s="6">
        <f t="shared" si="89"/>
        <v>0.7786462059253072</v>
      </c>
      <c r="W448" s="6">
        <f t="shared" si="90"/>
        <v>1.2728106177185008</v>
      </c>
      <c r="X448" s="6">
        <f t="shared" si="91"/>
        <v>1.1166085805215096</v>
      </c>
      <c r="Y448" s="6">
        <f t="shared" si="92"/>
        <v>0.83517172577963894</v>
      </c>
      <c r="Z448" s="6">
        <f t="shared" si="93"/>
        <v>0.99455545350965513</v>
      </c>
      <c r="AA448" s="6">
        <f t="shared" si="94"/>
        <v>0.98388442440736235</v>
      </c>
      <c r="AB448" s="6">
        <f t="shared" si="95"/>
        <v>1.6453484862566639</v>
      </c>
      <c r="AC448" s="6">
        <f t="shared" si="96"/>
        <v>1.057420068108178</v>
      </c>
    </row>
    <row r="449" spans="1:29" x14ac:dyDescent="0.25">
      <c r="A449" s="3">
        <f t="shared" si="97"/>
        <v>42815</v>
      </c>
      <c r="B449" s="9">
        <f t="shared" si="111"/>
        <v>342.82733913318742</v>
      </c>
      <c r="C449" s="9">
        <f t="shared" si="112"/>
        <v>20.30774491388707</v>
      </c>
      <c r="D449" s="9">
        <f t="shared" si="113"/>
        <v>6544.6021158066415</v>
      </c>
      <c r="E449" s="9">
        <f t="shared" si="114"/>
        <v>3853.6785732476865</v>
      </c>
      <c r="F449" s="9">
        <f t="shared" si="115"/>
        <v>38.561140048264569</v>
      </c>
      <c r="G449" s="9">
        <f t="shared" si="116"/>
        <v>5.926177499662753</v>
      </c>
      <c r="H449" s="9">
        <f t="shared" si="117"/>
        <v>6931.4782943762166</v>
      </c>
      <c r="I449" s="9">
        <f t="shared" si="118"/>
        <v>174.17148986915879</v>
      </c>
      <c r="J449" s="9">
        <f t="shared" si="119"/>
        <v>4.9928559500062395</v>
      </c>
      <c r="K449" s="9">
        <f t="shared" si="120"/>
        <v>1.5244395570702072</v>
      </c>
      <c r="L449" s="9">
        <f t="shared" si="121"/>
        <v>401.58760314075363</v>
      </c>
      <c r="M449" s="9">
        <f t="shared" si="122"/>
        <v>344.17207094665241</v>
      </c>
      <c r="N449" s="9">
        <f t="shared" si="123"/>
        <v>679.8186313032744</v>
      </c>
      <c r="Q449" s="6">
        <f t="shared" ref="Q449:Q512" si="124">IF(ISERROR(B449/B442),1,B449/B442)</f>
        <v>0.98377048234663467</v>
      </c>
      <c r="R449" s="6">
        <f t="shared" ref="R449:R512" si="125">IF(ISERROR(C449/C442),1,C449/C442)</f>
        <v>0.98625898608770934</v>
      </c>
      <c r="S449" s="6">
        <f t="shared" ref="S449:S512" si="126">IF(ISERROR(D449/D442),1,D449/D442)</f>
        <v>1.1109915549975542</v>
      </c>
      <c r="T449" s="6">
        <f t="shared" ref="T449:T512" si="127">IF(ISERROR(E449/E442),1,E449/E442)</f>
        <v>1.1616795403019562</v>
      </c>
      <c r="U449" s="6">
        <f t="shared" ref="U449:U512" si="128">IF(ISERROR(F449/F442),1,F449/F442)</f>
        <v>0.81074876135517537</v>
      </c>
      <c r="V449" s="6">
        <f t="shared" ref="V449:V512" si="129">IF(ISERROR(G449/G442),1,G449/G442)</f>
        <v>0.77864636334799475</v>
      </c>
      <c r="W449" s="6">
        <f t="shared" ref="W449:W512" si="130">IF(ISERROR(H449/H442),1,H449/H442)</f>
        <v>1.2728109094307716</v>
      </c>
      <c r="X449" s="6">
        <f t="shared" ref="X449:X512" si="131">IF(ISERROR(I449/I442),1,I449/I442)</f>
        <v>1.1166088185511296</v>
      </c>
      <c r="Y449" s="6">
        <f t="shared" ref="Y449:Y512" si="132">IF(ISERROR(J449/J442),1,J449/J442)</f>
        <v>0.8351712638861718</v>
      </c>
      <c r="Z449" s="6">
        <f t="shared" ref="Z449:Z512" si="133">IF(ISERROR(K449/K442),1,K449/K442)</f>
        <v>0.99515440517971321</v>
      </c>
      <c r="AA449" s="6">
        <f t="shared" ref="AA449:AA512" si="134">IF(ISERROR(L449/L442),1,L449/L442)</f>
        <v>0.98388512078547319</v>
      </c>
      <c r="AB449" s="6">
        <f t="shared" ref="AB449:AB512" si="135">IF(ISERROR(M449/M442),1,M449/M442)</f>
        <v>1.6453488067763578</v>
      </c>
      <c r="AC449" s="6">
        <f t="shared" ref="AC449:AC512" si="136">IF(ISERROR(N449/N442),1,N449/N442)</f>
        <v>1.0561027892693418</v>
      </c>
    </row>
    <row r="450" spans="1:29" x14ac:dyDescent="0.25">
      <c r="A450" s="3">
        <f t="shared" si="97"/>
        <v>42816</v>
      </c>
      <c r="B450" s="9">
        <f t="shared" si="111"/>
        <v>509.81722371246661</v>
      </c>
      <c r="C450" s="9">
        <f t="shared" si="112"/>
        <v>88.285614938015883</v>
      </c>
      <c r="D450" s="9">
        <f t="shared" si="113"/>
        <v>12364.717830250611</v>
      </c>
      <c r="E450" s="9">
        <f t="shared" si="114"/>
        <v>7091.6276678595486</v>
      </c>
      <c r="F450" s="9">
        <f t="shared" si="115"/>
        <v>39.380891273590564</v>
      </c>
      <c r="G450" s="9">
        <f t="shared" si="116"/>
        <v>6.5615547475791089</v>
      </c>
      <c r="H450" s="9">
        <f t="shared" si="117"/>
        <v>7065.3337215626361</v>
      </c>
      <c r="I450" s="9">
        <f t="shared" si="118"/>
        <v>666.10386254563844</v>
      </c>
      <c r="J450" s="9">
        <f t="shared" si="119"/>
        <v>3.882172739319218</v>
      </c>
      <c r="K450" s="9">
        <f t="shared" si="120"/>
        <v>0.23960190409663382</v>
      </c>
      <c r="L450" s="9">
        <f t="shared" si="121"/>
        <v>873.06159103381867</v>
      </c>
      <c r="M450" s="9">
        <f t="shared" si="122"/>
        <v>3055.5829619471237</v>
      </c>
      <c r="N450" s="9">
        <f t="shared" si="123"/>
        <v>1089.0162030032122</v>
      </c>
      <c r="Q450" s="6">
        <f t="shared" si="124"/>
        <v>0.98377118917394835</v>
      </c>
      <c r="R450" s="6">
        <f t="shared" si="125"/>
        <v>0.98704128094457944</v>
      </c>
      <c r="S450" s="6">
        <f t="shared" si="126"/>
        <v>1.1109926242527739</v>
      </c>
      <c r="T450" s="6">
        <f t="shared" si="127"/>
        <v>1.1616805493432238</v>
      </c>
      <c r="U450" s="6">
        <f t="shared" si="128"/>
        <v>0.81074844265705226</v>
      </c>
      <c r="V450" s="6">
        <f t="shared" si="129"/>
        <v>0.77864658022555922</v>
      </c>
      <c r="W450" s="6">
        <f t="shared" si="130"/>
        <v>1.2728115460013441</v>
      </c>
      <c r="X450" s="6">
        <f t="shared" si="131"/>
        <v>1.1166088207417242</v>
      </c>
      <c r="Y450" s="6">
        <f t="shared" si="132"/>
        <v>0.83517114044328589</v>
      </c>
      <c r="Z450" s="6">
        <f t="shared" si="133"/>
        <v>0.9956872379478422</v>
      </c>
      <c r="AA450" s="6">
        <f t="shared" si="134"/>
        <v>0.98388591384849777</v>
      </c>
      <c r="AB450" s="6">
        <f t="shared" si="135"/>
        <v>1.6453503227685464</v>
      </c>
      <c r="AC450" s="6">
        <f t="shared" si="136"/>
        <v>1.0548153923865897</v>
      </c>
    </row>
    <row r="451" spans="1:29" x14ac:dyDescent="0.25">
      <c r="A451" s="3">
        <f t="shared" ref="A451:A514" si="137">A450+1</f>
        <v>42817</v>
      </c>
      <c r="B451" s="9">
        <f t="shared" si="111"/>
        <v>450.99086344250458</v>
      </c>
      <c r="C451" s="9">
        <f t="shared" si="112"/>
        <v>68.161025540743907</v>
      </c>
      <c r="D451" s="9">
        <f t="shared" si="113"/>
        <v>12918.325008900931</v>
      </c>
      <c r="E451" s="9">
        <f t="shared" si="114"/>
        <v>6013.4137853952207</v>
      </c>
      <c r="F451" s="9">
        <f t="shared" si="115"/>
        <v>24.463564092476471</v>
      </c>
      <c r="G451" s="9">
        <f t="shared" si="116"/>
        <v>7.4135032513385548</v>
      </c>
      <c r="H451" s="9">
        <f t="shared" si="117"/>
        <v>17284.084838678518</v>
      </c>
      <c r="I451" s="9">
        <f t="shared" si="118"/>
        <v>422.84795617044188</v>
      </c>
      <c r="J451" s="9">
        <f t="shared" si="119"/>
        <v>15.132509090170302</v>
      </c>
      <c r="K451" s="9">
        <f t="shared" si="120"/>
        <v>2.1331029072058691</v>
      </c>
      <c r="L451" s="9">
        <f t="shared" si="121"/>
        <v>978.99144632659227</v>
      </c>
      <c r="M451" s="9">
        <f t="shared" si="122"/>
        <v>5189.69230846136</v>
      </c>
      <c r="N451" s="9">
        <f t="shared" si="123"/>
        <v>363.30343328674627</v>
      </c>
      <c r="Q451" s="6">
        <f t="shared" si="124"/>
        <v>0.9837718259927406</v>
      </c>
      <c r="R451" s="6">
        <f t="shared" si="125"/>
        <v>0.98777886854084729</v>
      </c>
      <c r="S451" s="6">
        <f t="shared" si="126"/>
        <v>1.1109937226895643</v>
      </c>
      <c r="T451" s="6">
        <f t="shared" si="127"/>
        <v>1.1616815178592088</v>
      </c>
      <c r="U451" s="6">
        <f t="shared" si="128"/>
        <v>0.8107480392776284</v>
      </c>
      <c r="V451" s="6">
        <f t="shared" si="129"/>
        <v>0.77864679243635293</v>
      </c>
      <c r="W451" s="6">
        <f t="shared" si="130"/>
        <v>1.2728122848317489</v>
      </c>
      <c r="X451" s="6">
        <f t="shared" si="131"/>
        <v>1.1166086135068984</v>
      </c>
      <c r="Y451" s="6">
        <f t="shared" si="132"/>
        <v>0.83517130568821218</v>
      </c>
      <c r="Z451" s="6">
        <f t="shared" si="133"/>
        <v>0.99616132499711774</v>
      </c>
      <c r="AA451" s="6">
        <f t="shared" si="134"/>
        <v>0.98388657515139599</v>
      </c>
      <c r="AB451" s="6">
        <f t="shared" si="135"/>
        <v>1.6453524372921944</v>
      </c>
      <c r="AC451" s="6">
        <f t="shared" si="136"/>
        <v>1.053557147629562</v>
      </c>
    </row>
    <row r="452" spans="1:29" x14ac:dyDescent="0.25">
      <c r="A452" s="3">
        <f t="shared" si="137"/>
        <v>42818</v>
      </c>
      <c r="B452" s="9">
        <f t="shared" si="111"/>
        <v>439.17779039234534</v>
      </c>
      <c r="C452" s="9">
        <f t="shared" si="112"/>
        <v>39.156619892503322</v>
      </c>
      <c r="D452" s="9">
        <f t="shared" si="113"/>
        <v>12026.279355722287</v>
      </c>
      <c r="E452" s="9">
        <f t="shared" si="114"/>
        <v>3976.3514800825669</v>
      </c>
      <c r="F452" s="9">
        <f t="shared" si="115"/>
        <v>20.078888238072139</v>
      </c>
      <c r="G452" s="9">
        <f t="shared" si="116"/>
        <v>6.2922978235893607</v>
      </c>
      <c r="H452" s="9">
        <f t="shared" si="117"/>
        <v>16995.852386385744</v>
      </c>
      <c r="I452" s="9">
        <f t="shared" si="118"/>
        <v>403.23431945735956</v>
      </c>
      <c r="J452" s="9">
        <f t="shared" si="119"/>
        <v>9.2509798663597742</v>
      </c>
      <c r="K452" s="9">
        <f t="shared" si="120"/>
        <v>0</v>
      </c>
      <c r="L452" s="9">
        <f t="shared" si="121"/>
        <v>811.19149525610885</v>
      </c>
      <c r="M452" s="9">
        <f t="shared" si="122"/>
        <v>4400.6214058389724</v>
      </c>
      <c r="N452" s="9">
        <f t="shared" si="123"/>
        <v>528.31324573493839</v>
      </c>
      <c r="Q452" s="6">
        <f t="shared" si="124"/>
        <v>0.98377226179159816</v>
      </c>
      <c r="R452" s="6">
        <f t="shared" si="125"/>
        <v>0.98847436724085724</v>
      </c>
      <c r="S452" s="6">
        <f t="shared" si="126"/>
        <v>1.1109945848394081</v>
      </c>
      <c r="T452" s="6">
        <f t="shared" si="127"/>
        <v>1.1616822337028549</v>
      </c>
      <c r="U452" s="6">
        <f t="shared" si="128"/>
        <v>0.8107476714426084</v>
      </c>
      <c r="V452" s="6">
        <f t="shared" si="129"/>
        <v>0.77864694417776104</v>
      </c>
      <c r="W452" s="6">
        <f t="shared" si="130"/>
        <v>1.2728129346191284</v>
      </c>
      <c r="X452" s="6">
        <f t="shared" si="131"/>
        <v>1.1166082809237252</v>
      </c>
      <c r="Y452" s="6">
        <f t="shared" si="132"/>
        <v>0.83517164925696707</v>
      </c>
      <c r="Z452" s="6">
        <f t="shared" si="133"/>
        <v>1</v>
      </c>
      <c r="AA452" s="6">
        <f t="shared" si="134"/>
        <v>0.98388696712011492</v>
      </c>
      <c r="AB452" s="6">
        <f t="shared" si="135"/>
        <v>1.6453545098937779</v>
      </c>
      <c r="AC452" s="6">
        <f t="shared" si="136"/>
        <v>1.0523275197657942</v>
      </c>
    </row>
    <row r="453" spans="1:29" x14ac:dyDescent="0.25">
      <c r="A453" s="3">
        <f t="shared" si="137"/>
        <v>42819</v>
      </c>
      <c r="B453" s="9">
        <f t="shared" si="111"/>
        <v>369.30811614801314</v>
      </c>
      <c r="C453" s="9">
        <f t="shared" si="112"/>
        <v>0</v>
      </c>
      <c r="D453" s="9">
        <f t="shared" si="113"/>
        <v>7542.6672446689699</v>
      </c>
      <c r="E453" s="9">
        <f t="shared" si="114"/>
        <v>1860.021123390391</v>
      </c>
      <c r="F453" s="9">
        <f t="shared" si="115"/>
        <v>10.603669380512004</v>
      </c>
      <c r="G453" s="9">
        <f t="shared" si="116"/>
        <v>5.6036119647981941</v>
      </c>
      <c r="H453" s="9">
        <f t="shared" si="117"/>
        <v>10686.928231238026</v>
      </c>
      <c r="I453" s="9">
        <f t="shared" si="118"/>
        <v>358.28028019611315</v>
      </c>
      <c r="J453" s="9">
        <f t="shared" si="119"/>
        <v>9.8938225342336263</v>
      </c>
      <c r="K453" s="9">
        <f t="shared" si="120"/>
        <v>0</v>
      </c>
      <c r="L453" s="9">
        <f t="shared" si="121"/>
        <v>361.52413072285816</v>
      </c>
      <c r="M453" s="9">
        <f t="shared" si="122"/>
        <v>4234.3447078881409</v>
      </c>
      <c r="N453" s="9">
        <f t="shared" si="123"/>
        <v>0</v>
      </c>
      <c r="Q453" s="6">
        <f t="shared" si="124"/>
        <v>0.98377244637133721</v>
      </c>
      <c r="R453" s="6">
        <f t="shared" si="125"/>
        <v>1</v>
      </c>
      <c r="S453" s="6">
        <f t="shared" si="126"/>
        <v>1.1109950601856691</v>
      </c>
      <c r="T453" s="6">
        <f t="shared" si="127"/>
        <v>1.1616826006453127</v>
      </c>
      <c r="U453" s="6">
        <f t="shared" si="128"/>
        <v>0.81074743010307804</v>
      </c>
      <c r="V453" s="6">
        <f t="shared" si="129"/>
        <v>0.77864700533268183</v>
      </c>
      <c r="W453" s="6">
        <f t="shared" si="130"/>
        <v>1.2728133740793766</v>
      </c>
      <c r="X453" s="6">
        <f t="shared" si="131"/>
        <v>1.116607945871974</v>
      </c>
      <c r="Y453" s="6">
        <f t="shared" si="132"/>
        <v>0.83517203709657006</v>
      </c>
      <c r="Z453" s="6">
        <f t="shared" si="133"/>
        <v>1</v>
      </c>
      <c r="AA453" s="6">
        <f t="shared" si="134"/>
        <v>0.98388705681326039</v>
      </c>
      <c r="AB453" s="6">
        <f t="shared" si="135"/>
        <v>1.6453560073451459</v>
      </c>
      <c r="AC453" s="6">
        <f t="shared" si="136"/>
        <v>1</v>
      </c>
    </row>
    <row r="454" spans="1:29" x14ac:dyDescent="0.25">
      <c r="A454" s="3">
        <f t="shared" si="137"/>
        <v>42820</v>
      </c>
      <c r="B454" s="9">
        <f t="shared" si="111"/>
        <v>297.11043523429134</v>
      </c>
      <c r="C454" s="9">
        <f t="shared" si="112"/>
        <v>0</v>
      </c>
      <c r="D454" s="9">
        <f t="shared" si="113"/>
        <v>7242.0853243138954</v>
      </c>
      <c r="E454" s="9">
        <f t="shared" si="114"/>
        <v>2054.2512431921659</v>
      </c>
      <c r="F454" s="9">
        <f t="shared" si="115"/>
        <v>12.911494575866113</v>
      </c>
      <c r="G454" s="9">
        <f t="shared" si="116"/>
        <v>4.9428508710773071</v>
      </c>
      <c r="H454" s="9">
        <f t="shared" si="117"/>
        <v>7891.5988866000525</v>
      </c>
      <c r="I454" s="9">
        <f t="shared" si="118"/>
        <v>133.64150374381003</v>
      </c>
      <c r="J454" s="9">
        <f t="shared" si="119"/>
        <v>5.883160078194587</v>
      </c>
      <c r="K454" s="9">
        <f t="shared" si="120"/>
        <v>0</v>
      </c>
      <c r="L454" s="9">
        <f t="shared" si="121"/>
        <v>241.28646314216056</v>
      </c>
      <c r="M454" s="9">
        <f t="shared" si="122"/>
        <v>1389.7278246812086</v>
      </c>
      <c r="N454" s="9">
        <f t="shared" si="123"/>
        <v>453.39942541793476</v>
      </c>
      <c r="Q454" s="6">
        <f t="shared" si="124"/>
        <v>0.98377239525308269</v>
      </c>
      <c r="R454" s="6">
        <f t="shared" si="125"/>
        <v>1</v>
      </c>
      <c r="S454" s="6">
        <f t="shared" si="126"/>
        <v>1.1109951200186932</v>
      </c>
      <c r="T454" s="6">
        <f t="shared" si="127"/>
        <v>1.1616826188134863</v>
      </c>
      <c r="U454" s="6">
        <f t="shared" si="128"/>
        <v>0.81074735468503456</v>
      </c>
      <c r="V454" s="6">
        <f t="shared" si="129"/>
        <v>0.7786469810316099</v>
      </c>
      <c r="W454" s="6">
        <f t="shared" si="130"/>
        <v>1.2728135325631882</v>
      </c>
      <c r="X454" s="6">
        <f t="shared" si="131"/>
        <v>1.1166077068762865</v>
      </c>
      <c r="Y454" s="6">
        <f t="shared" si="132"/>
        <v>0.83517235923644917</v>
      </c>
      <c r="Z454" s="6">
        <f t="shared" si="133"/>
        <v>1</v>
      </c>
      <c r="AA454" s="6">
        <f t="shared" si="134"/>
        <v>0.98388690168236181</v>
      </c>
      <c r="AB454" s="6">
        <f t="shared" si="135"/>
        <v>1.645356631790331</v>
      </c>
      <c r="AC454" s="6">
        <f t="shared" si="136"/>
        <v>1.0511260379817065</v>
      </c>
    </row>
    <row r="455" spans="1:29" x14ac:dyDescent="0.25">
      <c r="A455" s="3">
        <f t="shared" si="137"/>
        <v>42821</v>
      </c>
      <c r="B455" s="9">
        <f t="shared" si="111"/>
        <v>224.74737055984863</v>
      </c>
      <c r="C455" s="9">
        <f t="shared" si="112"/>
        <v>19.162678212908865</v>
      </c>
      <c r="D455" s="9">
        <f t="shared" si="113"/>
        <v>4536.6590385017307</v>
      </c>
      <c r="E455" s="9">
        <f t="shared" si="114"/>
        <v>2317.015922192792</v>
      </c>
      <c r="F455" s="9">
        <f t="shared" si="115"/>
        <v>18.510614563501775</v>
      </c>
      <c r="G455" s="9">
        <f t="shared" si="116"/>
        <v>4.4681175320483266</v>
      </c>
      <c r="H455" s="9">
        <f t="shared" si="117"/>
        <v>7239.2945586357646</v>
      </c>
      <c r="I455" s="9">
        <f t="shared" si="118"/>
        <v>121.81401731888025</v>
      </c>
      <c r="J455" s="9">
        <f t="shared" si="119"/>
        <v>6.8021032137384188</v>
      </c>
      <c r="K455" s="9">
        <f t="shared" si="120"/>
        <v>1.470124291350815</v>
      </c>
      <c r="L455" s="9">
        <f t="shared" si="121"/>
        <v>271.05000215310224</v>
      </c>
      <c r="M455" s="9">
        <f t="shared" si="122"/>
        <v>2450.0613838060503</v>
      </c>
      <c r="N455" s="9">
        <f t="shared" si="123"/>
        <v>778.69602548424041</v>
      </c>
      <c r="Q455" s="6">
        <f t="shared" si="124"/>
        <v>0.98377217277029327</v>
      </c>
      <c r="R455" s="6">
        <f t="shared" si="125"/>
        <v>0.98913028084588928</v>
      </c>
      <c r="S455" s="6">
        <f t="shared" si="126"/>
        <v>1.1109948420938782</v>
      </c>
      <c r="T455" s="6">
        <f t="shared" si="127"/>
        <v>1.1616823600141724</v>
      </c>
      <c r="U455" s="6">
        <f t="shared" si="128"/>
        <v>0.81074742696245705</v>
      </c>
      <c r="V455" s="6">
        <f t="shared" si="129"/>
        <v>0.77864690366865619</v>
      </c>
      <c r="W455" s="6">
        <f t="shared" si="130"/>
        <v>1.2728134342432227</v>
      </c>
      <c r="X455" s="6">
        <f t="shared" si="131"/>
        <v>1.1166076060104717</v>
      </c>
      <c r="Y455" s="6">
        <f t="shared" si="132"/>
        <v>0.83517255687298897</v>
      </c>
      <c r="Z455" s="6">
        <f t="shared" si="133"/>
        <v>0.99658329451888494</v>
      </c>
      <c r="AA455" s="6">
        <f t="shared" si="134"/>
        <v>0.98388660935627248</v>
      </c>
      <c r="AB455" s="6">
        <f t="shared" si="135"/>
        <v>1.6453564050126117</v>
      </c>
      <c r="AC455" s="6">
        <f t="shared" si="136"/>
        <v>1.0499522154423429</v>
      </c>
    </row>
    <row r="456" spans="1:29" x14ac:dyDescent="0.25">
      <c r="A456" s="3">
        <f t="shared" si="137"/>
        <v>42822</v>
      </c>
      <c r="B456" s="9">
        <f t="shared" si="111"/>
        <v>337.26389295730047</v>
      </c>
      <c r="C456" s="9">
        <f t="shared" si="112"/>
        <v>20.099569250034541</v>
      </c>
      <c r="D456" s="9">
        <f t="shared" si="113"/>
        <v>7271.016150306642</v>
      </c>
      <c r="E456" s="9">
        <f t="shared" si="114"/>
        <v>4476.748821340856</v>
      </c>
      <c r="F456" s="9">
        <f t="shared" si="115"/>
        <v>31.26335124013691</v>
      </c>
      <c r="G456" s="9">
        <f t="shared" si="116"/>
        <v>4.6143991993301325</v>
      </c>
      <c r="H456" s="9">
        <f t="shared" si="117"/>
        <v>8822.4768402094996</v>
      </c>
      <c r="I456" s="9">
        <f t="shared" si="118"/>
        <v>194.48121549277027</v>
      </c>
      <c r="J456" s="9">
        <f t="shared" si="119"/>
        <v>4.1698965393837293</v>
      </c>
      <c r="K456" s="9">
        <f t="shared" si="120"/>
        <v>1.5198037199357048</v>
      </c>
      <c r="L456" s="9">
        <f t="shared" si="121"/>
        <v>395.11653725783566</v>
      </c>
      <c r="M456" s="9">
        <f t="shared" si="122"/>
        <v>566.28545467804884</v>
      </c>
      <c r="N456" s="9">
        <f t="shared" si="123"/>
        <v>712.99749321025513</v>
      </c>
      <c r="Q456" s="6">
        <f t="shared" si="124"/>
        <v>0.98377187131588251</v>
      </c>
      <c r="R456" s="6">
        <f t="shared" si="125"/>
        <v>0.98974895219851944</v>
      </c>
      <c r="S456" s="6">
        <f t="shared" si="126"/>
        <v>1.1109943769913151</v>
      </c>
      <c r="T456" s="6">
        <f t="shared" si="127"/>
        <v>1.1616819452505811</v>
      </c>
      <c r="U456" s="6">
        <f t="shared" si="128"/>
        <v>0.8107475868453714</v>
      </c>
      <c r="V456" s="6">
        <f t="shared" si="129"/>
        <v>0.77864680894096217</v>
      </c>
      <c r="W456" s="6">
        <f t="shared" si="130"/>
        <v>1.2728131670508909</v>
      </c>
      <c r="X456" s="6">
        <f t="shared" si="131"/>
        <v>1.1166076356059684</v>
      </c>
      <c r="Y456" s="6">
        <f t="shared" si="132"/>
        <v>0.83517261085381767</v>
      </c>
      <c r="Z456" s="6">
        <f t="shared" si="133"/>
        <v>0.99695898921475645</v>
      </c>
      <c r="AA456" s="6">
        <f t="shared" si="134"/>
        <v>0.9838862907313155</v>
      </c>
      <c r="AB456" s="6">
        <f t="shared" si="135"/>
        <v>1.6453556301662391</v>
      </c>
      <c r="AC456" s="6">
        <f t="shared" si="136"/>
        <v>1.0488054613086637</v>
      </c>
    </row>
    <row r="457" spans="1:29" x14ac:dyDescent="0.25">
      <c r="A457" s="3">
        <f t="shared" si="137"/>
        <v>42823</v>
      </c>
      <c r="B457" s="9">
        <f t="shared" si="111"/>
        <v>501.54369854522355</v>
      </c>
      <c r="C457" s="9">
        <f t="shared" si="112"/>
        <v>87.432114645058576</v>
      </c>
      <c r="D457" s="9">
        <f t="shared" si="113"/>
        <v>13737.126031364629</v>
      </c>
      <c r="E457" s="9">
        <f t="shared" si="114"/>
        <v>8238.2127572099744</v>
      </c>
      <c r="F457" s="9">
        <f t="shared" si="115"/>
        <v>31.927969544308855</v>
      </c>
      <c r="G457" s="9">
        <f t="shared" si="116"/>
        <v>5.1091331186085043</v>
      </c>
      <c r="H457" s="9">
        <f t="shared" si="117"/>
        <v>8992.8474563193504</v>
      </c>
      <c r="I457" s="9">
        <f t="shared" si="118"/>
        <v>743.77673362494113</v>
      </c>
      <c r="J457" s="9">
        <f t="shared" si="119"/>
        <v>3.2422840891564082</v>
      </c>
      <c r="K457" s="9">
        <f t="shared" si="120"/>
        <v>0.23895341476043472</v>
      </c>
      <c r="L457" s="9">
        <f t="shared" si="121"/>
        <v>858.99309841279478</v>
      </c>
      <c r="M457" s="9">
        <f t="shared" si="122"/>
        <v>5027.51786410759</v>
      </c>
      <c r="N457" s="9">
        <f t="shared" si="123"/>
        <v>1140.9461089559916</v>
      </c>
      <c r="Q457" s="6">
        <f t="shared" si="124"/>
        <v>0.98377158561455491</v>
      </c>
      <c r="R457" s="6">
        <f t="shared" si="125"/>
        <v>0.9903325100747552</v>
      </c>
      <c r="S457" s="6">
        <f t="shared" si="126"/>
        <v>1.1109938956921754</v>
      </c>
      <c r="T457" s="6">
        <f t="shared" si="127"/>
        <v>1.1616815127713123</v>
      </c>
      <c r="U457" s="6">
        <f t="shared" si="128"/>
        <v>0.8107477639979227</v>
      </c>
      <c r="V457" s="6">
        <f t="shared" si="129"/>
        <v>0.77864672553307934</v>
      </c>
      <c r="W457" s="6">
        <f t="shared" si="130"/>
        <v>1.2728128366922218</v>
      </c>
      <c r="X457" s="6">
        <f t="shared" si="131"/>
        <v>1.116607747600294</v>
      </c>
      <c r="Y457" s="6">
        <f t="shared" si="132"/>
        <v>0.83517254560006482</v>
      </c>
      <c r="Z457" s="6">
        <f t="shared" si="133"/>
        <v>0.99729347169153737</v>
      </c>
      <c r="AA457" s="6">
        <f t="shared" si="134"/>
        <v>0.98388602503476874</v>
      </c>
      <c r="AB457" s="6">
        <f t="shared" si="135"/>
        <v>1.6453547250125655</v>
      </c>
      <c r="AC457" s="6">
        <f t="shared" si="136"/>
        <v>1.0476851545546988</v>
      </c>
    </row>
    <row r="458" spans="1:29" x14ac:dyDescent="0.25">
      <c r="A458" s="3">
        <f t="shared" si="137"/>
        <v>42824</v>
      </c>
      <c r="B458" s="9">
        <f t="shared" si="111"/>
        <v>443.67190846602449</v>
      </c>
      <c r="C458" s="9">
        <f t="shared" si="112"/>
        <v>67.539593353967376</v>
      </c>
      <c r="D458" s="9">
        <f t="shared" si="113"/>
        <v>14352.175457346097</v>
      </c>
      <c r="E458" s="9">
        <f t="shared" si="114"/>
        <v>6985.6696507301231</v>
      </c>
      <c r="F458" s="9">
        <f t="shared" si="115"/>
        <v>19.833783403006127</v>
      </c>
      <c r="G458" s="9">
        <f t="shared" si="116"/>
        <v>5.7724996109829441</v>
      </c>
      <c r="H458" s="9">
        <f t="shared" si="117"/>
        <v>21999.400104366938</v>
      </c>
      <c r="I458" s="9">
        <f t="shared" si="118"/>
        <v>472.15536152139532</v>
      </c>
      <c r="J458" s="9">
        <f t="shared" si="119"/>
        <v>12.638254092205933</v>
      </c>
      <c r="K458" s="9">
        <f t="shared" si="120"/>
        <v>2.1279646251827939</v>
      </c>
      <c r="L458" s="9">
        <f t="shared" si="121"/>
        <v>963.21584015382325</v>
      </c>
      <c r="M458" s="9">
        <f t="shared" si="122"/>
        <v>8538.8806184183359</v>
      </c>
      <c r="N458" s="9">
        <f t="shared" si="123"/>
        <v>380.2299806716469</v>
      </c>
      <c r="Q458" s="6">
        <f t="shared" si="124"/>
        <v>0.98377138968933198</v>
      </c>
      <c r="R458" s="6">
        <f t="shared" si="125"/>
        <v>0.99088288091550114</v>
      </c>
      <c r="S458" s="6">
        <f t="shared" si="126"/>
        <v>1.1109935264407127</v>
      </c>
      <c r="T458" s="6">
        <f t="shared" si="127"/>
        <v>1.1616811847699922</v>
      </c>
      <c r="U458" s="6">
        <f t="shared" si="128"/>
        <v>0.81074790770596716</v>
      </c>
      <c r="V458" s="6">
        <f t="shared" si="129"/>
        <v>0.77864666882565714</v>
      </c>
      <c r="W458" s="6">
        <f t="shared" si="130"/>
        <v>1.2728125503721455</v>
      </c>
      <c r="X458" s="6">
        <f t="shared" si="131"/>
        <v>1.1166078838301836</v>
      </c>
      <c r="Y458" s="6">
        <f t="shared" si="132"/>
        <v>0.83517241039791779</v>
      </c>
      <c r="Z458" s="6">
        <f t="shared" si="133"/>
        <v>0.9975911701185548</v>
      </c>
      <c r="AA458" s="6">
        <f t="shared" si="134"/>
        <v>0.9838858590317997</v>
      </c>
      <c r="AB458" s="6">
        <f t="shared" si="135"/>
        <v>1.645353926762942</v>
      </c>
      <c r="AC458" s="6">
        <f t="shared" si="136"/>
        <v>1.0465906617830967</v>
      </c>
    </row>
    <row r="459" spans="1:29" x14ac:dyDescent="0.25">
      <c r="A459" s="3">
        <f t="shared" si="137"/>
        <v>42825</v>
      </c>
      <c r="B459" s="9">
        <f t="shared" si="111"/>
        <v>432.05050909729937</v>
      </c>
      <c r="C459" s="9">
        <f t="shared" si="112"/>
        <v>38.819947960678441</v>
      </c>
      <c r="D459" s="9">
        <f t="shared" si="113"/>
        <v>13361.116112401083</v>
      </c>
      <c r="E459" s="9">
        <f t="shared" si="114"/>
        <v>4619.2520257463002</v>
      </c>
      <c r="F459" s="9">
        <f t="shared" si="115"/>
        <v>16.278918383815174</v>
      </c>
      <c r="G459" s="9">
        <f t="shared" si="116"/>
        <v>4.8994765834658134</v>
      </c>
      <c r="H459" s="9">
        <f t="shared" si="117"/>
        <v>21632.531100215252</v>
      </c>
      <c r="I459" s="9">
        <f t="shared" si="118"/>
        <v>450.2546691760262</v>
      </c>
      <c r="J459" s="9">
        <f t="shared" si="119"/>
        <v>7.7261617163433662</v>
      </c>
      <c r="K459" s="9">
        <f t="shared" si="120"/>
        <v>0</v>
      </c>
      <c r="L459" s="9">
        <f t="shared" si="121"/>
        <v>798.11979842794585</v>
      </c>
      <c r="M459" s="9">
        <f t="shared" si="122"/>
        <v>7240.5772872116841</v>
      </c>
      <c r="N459" s="9">
        <f t="shared" si="123"/>
        <v>552.36277398871357</v>
      </c>
      <c r="Q459" s="6">
        <f t="shared" si="124"/>
        <v>0.98377130754112418</v>
      </c>
      <c r="R459" s="6">
        <f t="shared" si="125"/>
        <v>0.99140191536580158</v>
      </c>
      <c r="S459" s="6">
        <f t="shared" si="126"/>
        <v>1.1109933269630612</v>
      </c>
      <c r="T459" s="6">
        <f t="shared" si="127"/>
        <v>1.1616810155953274</v>
      </c>
      <c r="U459" s="6">
        <f t="shared" si="128"/>
        <v>0.81074799514787199</v>
      </c>
      <c r="V459" s="6">
        <f t="shared" si="129"/>
        <v>0.77864664401262718</v>
      </c>
      <c r="W459" s="6">
        <f t="shared" si="130"/>
        <v>1.2728123667126954</v>
      </c>
      <c r="X459" s="6">
        <f t="shared" si="131"/>
        <v>1.1166080054444345</v>
      </c>
      <c r="Y459" s="6">
        <f t="shared" si="132"/>
        <v>0.83517225504281434</v>
      </c>
      <c r="Z459" s="6">
        <f t="shared" si="133"/>
        <v>1</v>
      </c>
      <c r="AA459" s="6">
        <f t="shared" si="134"/>
        <v>0.98388580636679879</v>
      </c>
      <c r="AB459" s="6">
        <f t="shared" si="135"/>
        <v>1.6453533761401313</v>
      </c>
      <c r="AC459" s="6">
        <f t="shared" si="136"/>
        <v>1.0455213425896974</v>
      </c>
    </row>
    <row r="460" spans="1:29" x14ac:dyDescent="0.25">
      <c r="A460" s="3">
        <f t="shared" si="137"/>
        <v>42826</v>
      </c>
      <c r="B460" s="9">
        <f t="shared" si="111"/>
        <v>363.31473591300772</v>
      </c>
      <c r="C460" s="9">
        <f t="shared" si="112"/>
        <v>0</v>
      </c>
      <c r="D460" s="9">
        <f t="shared" si="113"/>
        <v>8379.852764504385</v>
      </c>
      <c r="E460" s="9">
        <f t="shared" si="114"/>
        <v>2160.7512073729954</v>
      </c>
      <c r="F460" s="9">
        <f t="shared" si="115"/>
        <v>8.5969039928044015</v>
      </c>
      <c r="G460" s="9">
        <f t="shared" si="116"/>
        <v>4.3632336757636567</v>
      </c>
      <c r="H460" s="9">
        <f t="shared" si="117"/>
        <v>13602.453713864326</v>
      </c>
      <c r="I460" s="9">
        <f t="shared" si="118"/>
        <v>400.05865968921921</v>
      </c>
      <c r="J460" s="9">
        <f t="shared" si="119"/>
        <v>8.2630447455473632</v>
      </c>
      <c r="K460" s="9">
        <f t="shared" si="120"/>
        <v>0</v>
      </c>
      <c r="L460" s="9">
        <f t="shared" si="121"/>
        <v>355.69847747384961</v>
      </c>
      <c r="M460" s="9">
        <f t="shared" si="122"/>
        <v>6966.9922955874663</v>
      </c>
      <c r="N460" s="9">
        <f t="shared" si="123"/>
        <v>0</v>
      </c>
      <c r="Q460" s="6">
        <f t="shared" si="124"/>
        <v>0.98377132813240598</v>
      </c>
      <c r="R460" s="6">
        <f t="shared" si="125"/>
        <v>1</v>
      </c>
      <c r="S460" s="6">
        <f t="shared" si="126"/>
        <v>1.1109932988794016</v>
      </c>
      <c r="T460" s="6">
        <f t="shared" si="127"/>
        <v>1.1616810046944213</v>
      </c>
      <c r="U460" s="6">
        <f t="shared" si="128"/>
        <v>0.81074802356665854</v>
      </c>
      <c r="V460" s="6">
        <f t="shared" si="129"/>
        <v>0.77864664847841447</v>
      </c>
      <c r="W460" s="6">
        <f t="shared" si="130"/>
        <v>1.2728123011160666</v>
      </c>
      <c r="X460" s="6">
        <f t="shared" si="131"/>
        <v>1.1166080909343872</v>
      </c>
      <c r="Y460" s="6">
        <f t="shared" si="132"/>
        <v>0.83517212047784295</v>
      </c>
      <c r="Z460" s="6">
        <f t="shared" si="133"/>
        <v>1</v>
      </c>
      <c r="AA460" s="6">
        <f t="shared" si="134"/>
        <v>0.98388585227392622</v>
      </c>
      <c r="AB460" s="6">
        <f t="shared" si="135"/>
        <v>1.6453531245599087</v>
      </c>
      <c r="AC460" s="6">
        <f t="shared" si="136"/>
        <v>1</v>
      </c>
    </row>
    <row r="461" spans="1:29" x14ac:dyDescent="0.25">
      <c r="A461" s="3">
        <f t="shared" si="137"/>
        <v>42827</v>
      </c>
      <c r="B461" s="9">
        <f t="shared" si="111"/>
        <v>292.28875462949355</v>
      </c>
      <c r="C461" s="9">
        <f t="shared" si="112"/>
        <v>0</v>
      </c>
      <c r="D461" s="9">
        <f t="shared" si="113"/>
        <v>8045.9090303670973</v>
      </c>
      <c r="E461" s="9">
        <f t="shared" si="114"/>
        <v>2386.3848725360062</v>
      </c>
      <c r="F461" s="9">
        <f t="shared" si="115"/>
        <v>10.467968441485251</v>
      </c>
      <c r="G461" s="9">
        <f t="shared" si="116"/>
        <v>3.8487343918718917</v>
      </c>
      <c r="H461" s="9">
        <f t="shared" si="117"/>
        <v>10044.5244291378</v>
      </c>
      <c r="I461" s="9">
        <f t="shared" si="118"/>
        <v>149.22518997269648</v>
      </c>
      <c r="J461" s="9">
        <f t="shared" si="119"/>
        <v>4.9134507598296358</v>
      </c>
      <c r="K461" s="9">
        <f t="shared" si="120"/>
        <v>0</v>
      </c>
      <c r="L461" s="9">
        <f t="shared" si="121"/>
        <v>237.39836418691411</v>
      </c>
      <c r="M461" s="9">
        <f t="shared" si="122"/>
        <v>2286.5930604091932</v>
      </c>
      <c r="N461" s="9">
        <f t="shared" si="123"/>
        <v>473.56507629370878</v>
      </c>
      <c r="Q461" s="6">
        <f t="shared" si="124"/>
        <v>0.98377141953632297</v>
      </c>
      <c r="R461" s="6">
        <f t="shared" si="125"/>
        <v>1</v>
      </c>
      <c r="S461" s="6">
        <f t="shared" si="126"/>
        <v>1.1109934045314986</v>
      </c>
      <c r="T461" s="6">
        <f t="shared" si="127"/>
        <v>1.1616811139555292</v>
      </c>
      <c r="U461" s="6">
        <f t="shared" si="128"/>
        <v>0.81074800287270776</v>
      </c>
      <c r="V461" s="6">
        <f t="shared" si="129"/>
        <v>0.77864667420828948</v>
      </c>
      <c r="W461" s="6">
        <f t="shared" si="130"/>
        <v>1.2728123379653036</v>
      </c>
      <c r="X461" s="6">
        <f t="shared" si="131"/>
        <v>1.1166081328953039</v>
      </c>
      <c r="Y461" s="6">
        <f t="shared" si="132"/>
        <v>0.83517203246617522</v>
      </c>
      <c r="Z461" s="6">
        <f t="shared" si="133"/>
        <v>1</v>
      </c>
      <c r="AA461" s="6">
        <f t="shared" si="134"/>
        <v>0.98388596316339694</v>
      </c>
      <c r="AB461" s="6">
        <f t="shared" si="135"/>
        <v>1.6453531546248759</v>
      </c>
      <c r="AC461" s="6">
        <f t="shared" si="136"/>
        <v>1.0444765691028075</v>
      </c>
    </row>
    <row r="462" spans="1:29" x14ac:dyDescent="0.25">
      <c r="A462" s="3">
        <f t="shared" si="137"/>
        <v>42828</v>
      </c>
      <c r="B462" s="9">
        <f t="shared" si="111"/>
        <v>221.10006728649805</v>
      </c>
      <c r="C462" s="9">
        <f t="shared" si="112"/>
        <v>19.007295356341281</v>
      </c>
      <c r="D462" s="9">
        <f t="shared" si="113"/>
        <v>5040.1990912066558</v>
      </c>
      <c r="E462" s="9">
        <f t="shared" si="114"/>
        <v>2691.6340365870851</v>
      </c>
      <c r="F462" s="9">
        <f t="shared" si="115"/>
        <v>15.007442802516813</v>
      </c>
      <c r="G462" s="9">
        <f t="shared" si="116"/>
        <v>3.4790850181839179</v>
      </c>
      <c r="H462" s="9">
        <f t="shared" si="117"/>
        <v>9214.2641883250417</v>
      </c>
      <c r="I462" s="9">
        <f t="shared" si="118"/>
        <v>136.01852251530619</v>
      </c>
      <c r="J462" s="9">
        <f t="shared" si="119"/>
        <v>5.6809261515886424</v>
      </c>
      <c r="K462" s="9">
        <f t="shared" si="120"/>
        <v>1.4669724863358156</v>
      </c>
      <c r="L462" s="9">
        <f t="shared" si="121"/>
        <v>266.68232886062708</v>
      </c>
      <c r="M462" s="9">
        <f t="shared" si="122"/>
        <v>4031.216818324147</v>
      </c>
      <c r="N462" s="9">
        <f t="shared" si="123"/>
        <v>812.53483750240514</v>
      </c>
      <c r="Q462" s="6">
        <f t="shared" si="124"/>
        <v>0.98377154195724248</v>
      </c>
      <c r="R462" s="6">
        <f t="shared" si="125"/>
        <v>0.9918913810042006</v>
      </c>
      <c r="S462" s="6">
        <f t="shared" si="126"/>
        <v>1.1109935854626676</v>
      </c>
      <c r="T462" s="6">
        <f t="shared" si="127"/>
        <v>1.1616812861776797</v>
      </c>
      <c r="U462" s="6">
        <f t="shared" si="128"/>
        <v>0.81074794956336427</v>
      </c>
      <c r="V462" s="6">
        <f t="shared" si="129"/>
        <v>0.77864671043892508</v>
      </c>
      <c r="W462" s="6">
        <f t="shared" si="130"/>
        <v>1.2728124423854716</v>
      </c>
      <c r="X462" s="6">
        <f t="shared" si="131"/>
        <v>1.1166081335224494</v>
      </c>
      <c r="Y462" s="6">
        <f t="shared" si="132"/>
        <v>0.83517200093563704</v>
      </c>
      <c r="Z462" s="6">
        <f t="shared" si="133"/>
        <v>0.99785609622700444</v>
      </c>
      <c r="AA462" s="6">
        <f t="shared" si="134"/>
        <v>0.98388609755476741</v>
      </c>
      <c r="AB462" s="6">
        <f t="shared" si="135"/>
        <v>1.645353396028735</v>
      </c>
      <c r="AC462" s="6">
        <f t="shared" si="136"/>
        <v>1.0434557399944628</v>
      </c>
    </row>
    <row r="463" spans="1:29" x14ac:dyDescent="0.25">
      <c r="A463" s="3">
        <f t="shared" si="137"/>
        <v>42829</v>
      </c>
      <c r="B463" s="9">
        <f t="shared" si="111"/>
        <v>331.79065929030929</v>
      </c>
      <c r="C463" s="9">
        <f t="shared" si="112"/>
        <v>19.945867015904067</v>
      </c>
      <c r="D463" s="9">
        <f t="shared" si="113"/>
        <v>8078.0537193675873</v>
      </c>
      <c r="E463" s="9">
        <f t="shared" si="114"/>
        <v>5200.5561208647505</v>
      </c>
      <c r="F463" s="9">
        <f t="shared" si="115"/>
        <v>25.346695820436278</v>
      </c>
      <c r="G463" s="9">
        <f t="shared" si="116"/>
        <v>3.5929869234980778</v>
      </c>
      <c r="H463" s="9">
        <f t="shared" si="117"/>
        <v>11229.359444739321</v>
      </c>
      <c r="I463" s="9">
        <f t="shared" si="118"/>
        <v>217.15930082706512</v>
      </c>
      <c r="J463" s="9">
        <f t="shared" si="119"/>
        <v>3.482580918446843</v>
      </c>
      <c r="K463" s="9">
        <f t="shared" si="120"/>
        <v>1.5169037162263224</v>
      </c>
      <c r="L463" s="9">
        <f t="shared" si="121"/>
        <v>388.74971514255117</v>
      </c>
      <c r="M463" s="9">
        <f t="shared" si="122"/>
        <v>931.73989457138327</v>
      </c>
      <c r="N463" s="9">
        <f t="shared" si="123"/>
        <v>743.27014611051482</v>
      </c>
      <c r="Q463" s="6">
        <f t="shared" si="124"/>
        <v>0.98377165839189273</v>
      </c>
      <c r="R463" s="6">
        <f t="shared" si="125"/>
        <v>0.99235295880133301</v>
      </c>
      <c r="S463" s="6">
        <f t="shared" si="126"/>
        <v>1.1109937802884553</v>
      </c>
      <c r="T463" s="6">
        <f t="shared" si="127"/>
        <v>1.1616814631353614</v>
      </c>
      <c r="U463" s="6">
        <f t="shared" si="128"/>
        <v>0.81074788258449282</v>
      </c>
      <c r="V463" s="6">
        <f t="shared" si="129"/>
        <v>0.77864674647561227</v>
      </c>
      <c r="W463" s="6">
        <f t="shared" si="130"/>
        <v>1.2728125727188271</v>
      </c>
      <c r="X463" s="6">
        <f t="shared" si="131"/>
        <v>1.1166081015939449</v>
      </c>
      <c r="Y463" s="6">
        <f t="shared" si="132"/>
        <v>0.8351720205896368</v>
      </c>
      <c r="Z463" s="6">
        <f t="shared" si="133"/>
        <v>0.99809185642110076</v>
      </c>
      <c r="AA463" s="6">
        <f t="shared" si="134"/>
        <v>0.98388621706529644</v>
      </c>
      <c r="AB463" s="6">
        <f t="shared" si="135"/>
        <v>1.6453537467267403</v>
      </c>
      <c r="AC463" s="6">
        <f t="shared" si="136"/>
        <v>1.0424582879863402</v>
      </c>
    </row>
    <row r="464" spans="1:29" x14ac:dyDescent="0.25">
      <c r="A464" s="3">
        <f t="shared" si="137"/>
        <v>42830</v>
      </c>
      <c r="B464" s="9">
        <f t="shared" si="111"/>
        <v>493.40451820513016</v>
      </c>
      <c r="C464" s="9">
        <f t="shared" si="112"/>
        <v>86.801575442348494</v>
      </c>
      <c r="D464" s="9">
        <f t="shared" si="113"/>
        <v>15261.863763391986</v>
      </c>
      <c r="E464" s="9">
        <f t="shared" si="114"/>
        <v>9570.1801808954187</v>
      </c>
      <c r="F464" s="9">
        <f t="shared" si="115"/>
        <v>25.885531699173178</v>
      </c>
      <c r="G464" s="9">
        <f t="shared" si="116"/>
        <v>3.9782100199331674</v>
      </c>
      <c r="H464" s="9">
        <f t="shared" si="117"/>
        <v>11446.21037535263</v>
      </c>
      <c r="I464" s="9">
        <f t="shared" si="118"/>
        <v>830.5070884529714</v>
      </c>
      <c r="J464" s="9">
        <f t="shared" si="119"/>
        <v>2.707865129312645</v>
      </c>
      <c r="K464" s="9">
        <f t="shared" si="120"/>
        <v>0.23854759405103368</v>
      </c>
      <c r="L464" s="9">
        <f t="shared" si="121"/>
        <v>845.15153734661976</v>
      </c>
      <c r="M464" s="9">
        <f t="shared" si="122"/>
        <v>8272.0471284228133</v>
      </c>
      <c r="N464" s="9">
        <f t="shared" si="123"/>
        <v>1188.2767530949764</v>
      </c>
      <c r="Q464" s="6">
        <f t="shared" si="124"/>
        <v>0.98377174239512555</v>
      </c>
      <c r="R464" s="6">
        <f t="shared" si="125"/>
        <v>0.99278824256659204</v>
      </c>
      <c r="S464" s="6">
        <f t="shared" si="126"/>
        <v>1.1109939392378052</v>
      </c>
      <c r="T464" s="6">
        <f t="shared" si="127"/>
        <v>1.1616816004806048</v>
      </c>
      <c r="U464" s="6">
        <f t="shared" si="128"/>
        <v>0.81074781981515831</v>
      </c>
      <c r="V464" s="6">
        <f t="shared" si="129"/>
        <v>0.77864677384187064</v>
      </c>
      <c r="W464" s="6">
        <f t="shared" si="130"/>
        <v>1.2728126915251166</v>
      </c>
      <c r="X464" s="6">
        <f t="shared" si="131"/>
        <v>1.1166080503827176</v>
      </c>
      <c r="Y464" s="6">
        <f t="shared" si="132"/>
        <v>0.8351720746398843</v>
      </c>
      <c r="Z464" s="6">
        <f t="shared" si="133"/>
        <v>0.99830167436691419</v>
      </c>
      <c r="AA464" s="6">
        <f t="shared" si="134"/>
        <v>0.98388629537099803</v>
      </c>
      <c r="AB464" s="6">
        <f t="shared" si="135"/>
        <v>1.6453540995803391</v>
      </c>
      <c r="AC464" s="6">
        <f t="shared" si="136"/>
        <v>1.0414836807518404</v>
      </c>
    </row>
    <row r="465" spans="1:29" x14ac:dyDescent="0.25">
      <c r="A465" s="3">
        <f t="shared" si="137"/>
        <v>42831</v>
      </c>
      <c r="B465" s="9">
        <f t="shared" si="111"/>
        <v>436.47190397544131</v>
      </c>
      <c r="C465" s="9">
        <f t="shared" si="112"/>
        <v>67.080239007474077</v>
      </c>
      <c r="D465" s="9">
        <f t="shared" si="113"/>
        <v>15945.181296053081</v>
      </c>
      <c r="E465" s="9">
        <f t="shared" si="114"/>
        <v>8115.1244247817067</v>
      </c>
      <c r="F465" s="9">
        <f t="shared" si="115"/>
        <v>16.080195770293919</v>
      </c>
      <c r="G465" s="9">
        <f t="shared" si="116"/>
        <v>4.4947382789274721</v>
      </c>
      <c r="H465" s="9">
        <f t="shared" si="117"/>
        <v>28001.117458836921</v>
      </c>
      <c r="I465" s="9">
        <f t="shared" si="118"/>
        <v>527.21245172549982</v>
      </c>
      <c r="J465" s="9">
        <f t="shared" si="119"/>
        <v>10.555117733343206</v>
      </c>
      <c r="K465" s="9">
        <f t="shared" si="120"/>
        <v>2.124748036043159</v>
      </c>
      <c r="L465" s="9">
        <f t="shared" si="121"/>
        <v>947.69489086078841</v>
      </c>
      <c r="M465" s="9">
        <f t="shared" si="122"/>
        <v>14049.484534894924</v>
      </c>
      <c r="N465" s="9">
        <f t="shared" si="123"/>
        <v>395.64124005516499</v>
      </c>
      <c r="Q465" s="6">
        <f t="shared" si="124"/>
        <v>0.98377178191092407</v>
      </c>
      <c r="R465" s="6">
        <f t="shared" si="125"/>
        <v>0.99319873982530704</v>
      </c>
      <c r="S465" s="6">
        <f t="shared" si="126"/>
        <v>1.1109940331653074</v>
      </c>
      <c r="T465" s="6">
        <f t="shared" si="127"/>
        <v>1.1616816755618462</v>
      </c>
      <c r="U465" s="6">
        <f t="shared" si="128"/>
        <v>0.81074777532645181</v>
      </c>
      <c r="V465" s="6">
        <f t="shared" si="129"/>
        <v>0.77864678767160733</v>
      </c>
      <c r="W465" s="6">
        <f t="shared" si="130"/>
        <v>1.2728127733482435</v>
      </c>
      <c r="X465" s="6">
        <f t="shared" si="131"/>
        <v>1.116607995357074</v>
      </c>
      <c r="Y465" s="6">
        <f t="shared" si="132"/>
        <v>0.83517214136821261</v>
      </c>
      <c r="Z465" s="6">
        <f t="shared" si="133"/>
        <v>0.99848841982541947</v>
      </c>
      <c r="AA465" s="6">
        <f t="shared" si="134"/>
        <v>0.98388632262260534</v>
      </c>
      <c r="AB465" s="6">
        <f t="shared" si="135"/>
        <v>1.6453543693526098</v>
      </c>
      <c r="AC465" s="6">
        <f t="shared" si="136"/>
        <v>1.0405314156350725</v>
      </c>
    </row>
    <row r="466" spans="1:29" x14ac:dyDescent="0.25">
      <c r="A466" s="3">
        <f t="shared" si="137"/>
        <v>42832</v>
      </c>
      <c r="B466" s="9">
        <f t="shared" si="111"/>
        <v>425.03909784977412</v>
      </c>
      <c r="C466" s="9">
        <f t="shared" si="112"/>
        <v>38.570951903288133</v>
      </c>
      <c r="D466" s="9">
        <f t="shared" si="113"/>
        <v>14844.120573613771</v>
      </c>
      <c r="E466" s="9">
        <f t="shared" si="114"/>
        <v>5366.1004851448579</v>
      </c>
      <c r="F466" s="9">
        <f t="shared" si="115"/>
        <v>13.198096557481909</v>
      </c>
      <c r="G466" s="9">
        <f t="shared" si="116"/>
        <v>3.8149617013204336</v>
      </c>
      <c r="H466" s="9">
        <f t="shared" si="117"/>
        <v>27534.1626590534</v>
      </c>
      <c r="I466" s="9">
        <f t="shared" si="118"/>
        <v>502.75794366845906</v>
      </c>
      <c r="J466" s="9">
        <f t="shared" si="119"/>
        <v>6.4526754863812252</v>
      </c>
      <c r="K466" s="9">
        <f t="shared" si="120"/>
        <v>0</v>
      </c>
      <c r="L466" s="9">
        <f t="shared" si="121"/>
        <v>785.25913909126484</v>
      </c>
      <c r="M466" s="9">
        <f t="shared" si="122"/>
        <v>11913.316475379921</v>
      </c>
      <c r="N466" s="9">
        <f t="shared" si="123"/>
        <v>574.23689562989807</v>
      </c>
      <c r="Q466" s="6">
        <f t="shared" si="124"/>
        <v>0.98377177876222277</v>
      </c>
      <c r="R466" s="6">
        <f t="shared" si="125"/>
        <v>0.99358587348848271</v>
      </c>
      <c r="S466" s="6">
        <f t="shared" si="126"/>
        <v>1.1109940553421462</v>
      </c>
      <c r="T466" s="6">
        <f t="shared" si="127"/>
        <v>1.16168168682632</v>
      </c>
      <c r="U466" s="6">
        <f t="shared" si="128"/>
        <v>0.81074775647279618</v>
      </c>
      <c r="V466" s="6">
        <f t="shared" si="129"/>
        <v>0.77864678733126813</v>
      </c>
      <c r="W466" s="6">
        <f t="shared" si="130"/>
        <v>1.2728128082422785</v>
      </c>
      <c r="X466" s="6">
        <f t="shared" si="131"/>
        <v>1.116607951203515</v>
      </c>
      <c r="Y466" s="6">
        <f t="shared" si="132"/>
        <v>0.83517220105964129</v>
      </c>
      <c r="Z466" s="6">
        <f t="shared" si="133"/>
        <v>1</v>
      </c>
      <c r="AA466" s="6">
        <f t="shared" si="134"/>
        <v>0.98388630458483473</v>
      </c>
      <c r="AB466" s="6">
        <f t="shared" si="135"/>
        <v>1.6453545073569251</v>
      </c>
      <c r="AC466" s="6">
        <f t="shared" si="136"/>
        <v>1.0396010062068946</v>
      </c>
    </row>
    <row r="467" spans="1:29" x14ac:dyDescent="0.25">
      <c r="A467" s="3">
        <f t="shared" si="137"/>
        <v>42833</v>
      </c>
      <c r="B467" s="9">
        <f t="shared" ref="B467:B498" si="138">SUM(Q453:Q466)/14*B460</f>
        <v>357.41877146454618</v>
      </c>
      <c r="C467" s="9">
        <f t="shared" ref="C467:C498" si="139">SUM(R453:R466)/14*C460</f>
        <v>0</v>
      </c>
      <c r="D467" s="9">
        <f t="shared" ref="D467:D498" si="140">SUM(S453:S466)/14*D460</f>
        <v>9309.9662890704585</v>
      </c>
      <c r="E467" s="9">
        <f t="shared" ref="E467:E498" si="141">SUM(T453:T466)/14*E460</f>
        <v>2510.1050229884881</v>
      </c>
      <c r="F467" s="9">
        <f t="shared" ref="F467:F498" si="142">SUM(U453:U466)/14*F460</f>
        <v>6.9699206769922171</v>
      </c>
      <c r="G467" s="9">
        <f t="shared" ref="G467:G498" si="143">SUM(V453:V466)/14*G460</f>
        <v>3.3974178351262645</v>
      </c>
      <c r="H467" s="9">
        <f t="shared" ref="H467:H498" si="144">SUM(W453:W466)/14*H460</f>
        <v>17313.377187741033</v>
      </c>
      <c r="I467" s="9">
        <f t="shared" ref="I467:I498" si="145">SUM(X453:X466)/14*I460</f>
        <v>446.70867093484446</v>
      </c>
      <c r="J467" s="9">
        <f t="shared" ref="J467:J498" si="146">SUM(Y453:Y466)/14*J460</f>
        <v>6.9010655932766802</v>
      </c>
      <c r="K467" s="9">
        <f t="shared" ref="K467:K498" si="147">SUM(Z453:Z466)/14*K460</f>
        <v>0</v>
      </c>
      <c r="L467" s="9">
        <f t="shared" ref="L467:L498" si="148">SUM(AA453:AA466)/14*L460</f>
        <v>349.96684371514141</v>
      </c>
      <c r="M467" s="9">
        <f t="shared" ref="M467:M498" si="149">SUM(AB453:AB466)/14*M460</f>
        <v>11463.172175003361</v>
      </c>
      <c r="N467" s="9">
        <f t="shared" ref="N467:N498" si="150">SUM(AC453:AC466)/14*N460</f>
        <v>0</v>
      </c>
      <c r="Q467" s="6">
        <f t="shared" si="124"/>
        <v>0.9837717442601247</v>
      </c>
      <c r="R467" s="6">
        <f t="shared" si="125"/>
        <v>1</v>
      </c>
      <c r="S467" s="6">
        <f t="shared" si="126"/>
        <v>1.1109940175209132</v>
      </c>
      <c r="T467" s="6">
        <f t="shared" si="127"/>
        <v>1.1616816477637104</v>
      </c>
      <c r="U467" s="6">
        <f t="shared" si="128"/>
        <v>0.81074776254638092</v>
      </c>
      <c r="V467" s="6">
        <f t="shared" si="129"/>
        <v>0.7786467761279473</v>
      </c>
      <c r="W467" s="6">
        <f t="shared" si="130"/>
        <v>1.2728127992153608</v>
      </c>
      <c r="X467" s="6">
        <f t="shared" si="131"/>
        <v>1.1166079276520717</v>
      </c>
      <c r="Y467" s="6">
        <f t="shared" si="132"/>
        <v>0.83517224047411809</v>
      </c>
      <c r="Z467" s="6">
        <f t="shared" si="133"/>
        <v>1</v>
      </c>
      <c r="AA467" s="6">
        <f t="shared" si="134"/>
        <v>0.98388625726088585</v>
      </c>
      <c r="AB467" s="6">
        <f t="shared" si="135"/>
        <v>1.645354507175721</v>
      </c>
      <c r="AC467" s="6">
        <f t="shared" si="136"/>
        <v>1</v>
      </c>
    </row>
    <row r="468" spans="1:29" x14ac:dyDescent="0.25">
      <c r="A468" s="3">
        <f t="shared" si="137"/>
        <v>42834</v>
      </c>
      <c r="B468" s="9">
        <f t="shared" si="138"/>
        <v>287.54540331096132</v>
      </c>
      <c r="C468" s="9">
        <f t="shared" si="139"/>
        <v>0</v>
      </c>
      <c r="D468" s="9">
        <f t="shared" si="140"/>
        <v>8938.9561990277816</v>
      </c>
      <c r="E468" s="9">
        <f t="shared" si="141"/>
        <v>2772.2193485015741</v>
      </c>
      <c r="F468" s="9">
        <f t="shared" si="142"/>
        <v>8.4868822409121503</v>
      </c>
      <c r="G468" s="9">
        <f t="shared" si="143"/>
        <v>2.9968045633932228</v>
      </c>
      <c r="H468" s="9">
        <f t="shared" si="144"/>
        <v>12784.798842992555</v>
      </c>
      <c r="I468" s="9">
        <f t="shared" si="145"/>
        <v>166.62602993469446</v>
      </c>
      <c r="J468" s="9">
        <f t="shared" si="146"/>
        <v>4.1035777509237157</v>
      </c>
      <c r="K468" s="9">
        <f t="shared" si="147"/>
        <v>0</v>
      </c>
      <c r="L468" s="9">
        <f t="shared" si="148"/>
        <v>233.57297446168928</v>
      </c>
      <c r="M468" s="9">
        <f t="shared" si="149"/>
        <v>3762.2559530012072</v>
      </c>
      <c r="N468" s="9">
        <f t="shared" si="150"/>
        <v>491.88824179335057</v>
      </c>
      <c r="Q468" s="6">
        <f t="shared" si="124"/>
        <v>0.98377169410932375</v>
      </c>
      <c r="R468" s="6">
        <f t="shared" si="125"/>
        <v>1</v>
      </c>
      <c r="S468" s="6">
        <f t="shared" si="126"/>
        <v>1.1109939430448592</v>
      </c>
      <c r="T468" s="6">
        <f t="shared" si="127"/>
        <v>1.1616815797007389</v>
      </c>
      <c r="U468" s="6">
        <f t="shared" si="128"/>
        <v>0.81074778629233113</v>
      </c>
      <c r="V468" s="6">
        <f t="shared" si="129"/>
        <v>0.77864675975618058</v>
      </c>
      <c r="W468" s="6">
        <f t="shared" si="130"/>
        <v>1.2728127581536455</v>
      </c>
      <c r="X468" s="6">
        <f t="shared" si="131"/>
        <v>1.1166079263506501</v>
      </c>
      <c r="Y468" s="6">
        <f t="shared" si="132"/>
        <v>0.83517225500108583</v>
      </c>
      <c r="Z468" s="6">
        <f t="shared" si="133"/>
        <v>1</v>
      </c>
      <c r="AA468" s="6">
        <f t="shared" si="134"/>
        <v>0.98388620015000217</v>
      </c>
      <c r="AB468" s="6">
        <f t="shared" si="135"/>
        <v>1.6453544000207625</v>
      </c>
      <c r="AC468" s="6">
        <f t="shared" si="136"/>
        <v>1.0386919695241159</v>
      </c>
    </row>
    <row r="469" spans="1:29" x14ac:dyDescent="0.25">
      <c r="A469" s="3">
        <f t="shared" si="137"/>
        <v>42835</v>
      </c>
      <c r="B469" s="9">
        <f t="shared" si="138"/>
        <v>217.51197668905704</v>
      </c>
      <c r="C469" s="9">
        <f t="shared" si="139"/>
        <v>18.892319867067101</v>
      </c>
      <c r="D469" s="9">
        <f t="shared" si="140"/>
        <v>5599.6302383434813</v>
      </c>
      <c r="E469" s="9">
        <f t="shared" si="141"/>
        <v>3126.8214798193876</v>
      </c>
      <c r="F469" s="9">
        <f t="shared" si="142"/>
        <v>12.167251492715128</v>
      </c>
      <c r="G469" s="9">
        <f t="shared" si="143"/>
        <v>2.708978221336892</v>
      </c>
      <c r="H469" s="9">
        <f t="shared" si="144"/>
        <v>11728.032506211634</v>
      </c>
      <c r="I469" s="9">
        <f t="shared" si="145"/>
        <v>151.87936250342227</v>
      </c>
      <c r="J469" s="9">
        <f t="shared" si="146"/>
        <v>4.7445518622202556</v>
      </c>
      <c r="K469" s="9">
        <f t="shared" si="147"/>
        <v>1.4649988815292589</v>
      </c>
      <c r="L469" s="9">
        <f t="shared" si="148"/>
        <v>262.38504982652961</v>
      </c>
      <c r="M469" s="9">
        <f t="shared" si="149"/>
        <v>6632.7796868425476</v>
      </c>
      <c r="N469" s="9">
        <f t="shared" si="150"/>
        <v>843.25175968706753</v>
      </c>
      <c r="Q469" s="6">
        <f t="shared" si="124"/>
        <v>0.98377164402762651</v>
      </c>
      <c r="R469" s="6">
        <f t="shared" si="125"/>
        <v>0.99395098107759861</v>
      </c>
      <c r="S469" s="6">
        <f t="shared" si="126"/>
        <v>1.1109938589752997</v>
      </c>
      <c r="T469" s="6">
        <f t="shared" si="127"/>
        <v>1.1616815054784</v>
      </c>
      <c r="U469" s="6">
        <f t="shared" si="128"/>
        <v>0.81074781712142374</v>
      </c>
      <c r="V469" s="6">
        <f t="shared" si="129"/>
        <v>0.7786467439507927</v>
      </c>
      <c r="W469" s="6">
        <f t="shared" si="130"/>
        <v>1.272812702838678</v>
      </c>
      <c r="X469" s="6">
        <f t="shared" si="131"/>
        <v>1.1166079420273902</v>
      </c>
      <c r="Y469" s="6">
        <f t="shared" si="132"/>
        <v>0.83517224755570274</v>
      </c>
      <c r="Z469" s="6">
        <f t="shared" si="133"/>
        <v>0.99865464088458378</v>
      </c>
      <c r="AA469" s="6">
        <f t="shared" si="134"/>
        <v>0.98388615004054769</v>
      </c>
      <c r="AB469" s="6">
        <f t="shared" si="135"/>
        <v>1.6453542406086505</v>
      </c>
      <c r="AC469" s="6">
        <f t="shared" si="136"/>
        <v>1.037803821777145</v>
      </c>
    </row>
    <row r="470" spans="1:29" x14ac:dyDescent="0.25">
      <c r="A470" s="3">
        <f t="shared" si="137"/>
        <v>42836</v>
      </c>
      <c r="B470" s="9">
        <f t="shared" si="138"/>
        <v>326.4062298321893</v>
      </c>
      <c r="C470" s="9">
        <f t="shared" si="139"/>
        <v>19.832082163597249</v>
      </c>
      <c r="D470" s="9">
        <f t="shared" si="140"/>
        <v>8974.6675074267769</v>
      </c>
      <c r="E470" s="9">
        <f t="shared" si="141"/>
        <v>6041.3895463781246</v>
      </c>
      <c r="F470" s="9">
        <f t="shared" si="142"/>
        <v>20.54977901403376</v>
      </c>
      <c r="G470" s="9">
        <f t="shared" si="143"/>
        <v>2.7976675280492542</v>
      </c>
      <c r="H470" s="9">
        <f t="shared" si="144"/>
        <v>14292.870759348221</v>
      </c>
      <c r="I470" s="9">
        <f t="shared" si="145"/>
        <v>242.48180520070181</v>
      </c>
      <c r="J470" s="9">
        <f t="shared" si="146"/>
        <v>2.908554856009391</v>
      </c>
      <c r="K470" s="9">
        <f t="shared" si="147"/>
        <v>1.51508736691304</v>
      </c>
      <c r="L470" s="9">
        <f t="shared" si="148"/>
        <v>382.48544780676019</v>
      </c>
      <c r="M470" s="9">
        <f t="shared" si="149"/>
        <v>1533.0420426300311</v>
      </c>
      <c r="N470" s="9">
        <f t="shared" si="150"/>
        <v>770.72363122245372</v>
      </c>
      <c r="Q470" s="6">
        <f t="shared" si="124"/>
        <v>0.98377160626029336</v>
      </c>
      <c r="R470" s="6">
        <f t="shared" si="125"/>
        <v>0.99429531680843508</v>
      </c>
      <c r="S470" s="6">
        <f t="shared" si="126"/>
        <v>1.1109937887525441</v>
      </c>
      <c r="T470" s="6">
        <f t="shared" si="127"/>
        <v>1.1616814444401304</v>
      </c>
      <c r="U470" s="6">
        <f t="shared" si="128"/>
        <v>0.81074784498992136</v>
      </c>
      <c r="V470" s="6">
        <f t="shared" si="129"/>
        <v>0.77864673254237382</v>
      </c>
      <c r="W470" s="6">
        <f t="shared" si="130"/>
        <v>1.272812650595496</v>
      </c>
      <c r="X470" s="6">
        <f t="shared" si="131"/>
        <v>1.1166079660285988</v>
      </c>
      <c r="Y470" s="6">
        <f t="shared" si="132"/>
        <v>0.83517222546161096</v>
      </c>
      <c r="Z470" s="6">
        <f t="shared" si="133"/>
        <v>0.99880259419641948</v>
      </c>
      <c r="AA470" s="6">
        <f t="shared" si="134"/>
        <v>0.98388611723228159</v>
      </c>
      <c r="AB470" s="6">
        <f t="shared" si="135"/>
        <v>1.6453540860083675</v>
      </c>
      <c r="AC470" s="6">
        <f t="shared" si="136"/>
        <v>1.0369360793724882</v>
      </c>
    </row>
    <row r="471" spans="1:29" x14ac:dyDescent="0.25">
      <c r="A471" s="3">
        <f t="shared" si="137"/>
        <v>42837</v>
      </c>
      <c r="B471" s="9">
        <f t="shared" si="138"/>
        <v>485.39734606934519</v>
      </c>
      <c r="C471" s="9">
        <f t="shared" si="139"/>
        <v>86.33458792611232</v>
      </c>
      <c r="D471" s="9">
        <f t="shared" si="140"/>
        <v>16955.835204657451</v>
      </c>
      <c r="E471" s="9">
        <f t="shared" si="141"/>
        <v>11117.500393748738</v>
      </c>
      <c r="F471" s="9">
        <f t="shared" si="142"/>
        <v>20.986639518823591</v>
      </c>
      <c r="G471" s="9">
        <f t="shared" si="143"/>
        <v>3.097620211679033</v>
      </c>
      <c r="H471" s="9">
        <f t="shared" si="144"/>
        <v>14568.880944879314</v>
      </c>
      <c r="I471" s="9">
        <f t="shared" si="145"/>
        <v>927.35085041111552</v>
      </c>
      <c r="J471" s="9">
        <f t="shared" si="146"/>
        <v>2.261533671755783</v>
      </c>
      <c r="K471" s="9">
        <f t="shared" si="147"/>
        <v>0.23829336917268362</v>
      </c>
      <c r="L471" s="9">
        <f t="shared" si="148"/>
        <v>831.53285407907549</v>
      </c>
      <c r="M471" s="9">
        <f t="shared" si="149"/>
        <v>13610.445630022354</v>
      </c>
      <c r="N471" s="9">
        <f t="shared" si="150"/>
        <v>1231.1596010903206</v>
      </c>
      <c r="Q471" s="6">
        <f t="shared" si="124"/>
        <v>0.98377158732775116</v>
      </c>
      <c r="R471" s="6">
        <f t="shared" si="125"/>
        <v>0.99462005713771484</v>
      </c>
      <c r="S471" s="6">
        <f t="shared" si="126"/>
        <v>1.1109937467354889</v>
      </c>
      <c r="T471" s="6">
        <f t="shared" si="127"/>
        <v>1.1616814086679554</v>
      </c>
      <c r="U471" s="6">
        <f t="shared" si="128"/>
        <v>0.81074786342881777</v>
      </c>
      <c r="V471" s="6">
        <f t="shared" si="129"/>
        <v>0.77864672708533167</v>
      </c>
      <c r="W471" s="6">
        <f t="shared" si="130"/>
        <v>1.2728126137058251</v>
      </c>
      <c r="X471" s="6">
        <f t="shared" si="131"/>
        <v>1.116607989630215</v>
      </c>
      <c r="Y471" s="6">
        <f t="shared" si="132"/>
        <v>0.83517219793359609</v>
      </c>
      <c r="Z471" s="6">
        <f t="shared" si="133"/>
        <v>0.99893428026653808</v>
      </c>
      <c r="AA471" s="6">
        <f t="shared" si="134"/>
        <v>0.98388610483949357</v>
      </c>
      <c r="AB471" s="6">
        <f t="shared" si="135"/>
        <v>1.6453539757113769</v>
      </c>
      <c r="AC471" s="6">
        <f t="shared" si="136"/>
        <v>1.0360882663770472</v>
      </c>
    </row>
    <row r="472" spans="1:29" x14ac:dyDescent="0.25">
      <c r="A472" s="3">
        <f t="shared" si="137"/>
        <v>42838</v>
      </c>
      <c r="B472" s="9">
        <f t="shared" si="138"/>
        <v>429.3886578512973</v>
      </c>
      <c r="C472" s="9">
        <f t="shared" si="139"/>
        <v>66.739894703121081</v>
      </c>
      <c r="D472" s="9">
        <f t="shared" si="140"/>
        <v>17714.996540825701</v>
      </c>
      <c r="E472" s="9">
        <f t="shared" si="141"/>
        <v>9427.189112952452</v>
      </c>
      <c r="F472" s="9">
        <f t="shared" si="142"/>
        <v>13.036984478487783</v>
      </c>
      <c r="G472" s="9">
        <f t="shared" si="143"/>
        <v>3.4998132504903876</v>
      </c>
      <c r="H472" s="9">
        <f t="shared" si="144"/>
        <v>35640.175053475439</v>
      </c>
      <c r="I472" s="9">
        <f t="shared" si="145"/>
        <v>588.68964494359784</v>
      </c>
      <c r="J472" s="9">
        <f t="shared" si="146"/>
        <v>8.8153406146855122</v>
      </c>
      <c r="K472" s="9">
        <f t="shared" si="147"/>
        <v>2.122732671903746</v>
      </c>
      <c r="L472" s="9">
        <f t="shared" si="148"/>
        <v>932.42384014749064</v>
      </c>
      <c r="M472" s="9">
        <f t="shared" si="149"/>
        <v>23116.374484235192</v>
      </c>
      <c r="N472" s="9">
        <f t="shared" si="150"/>
        <v>409.59151742892192</v>
      </c>
      <c r="Q472" s="6">
        <f t="shared" si="124"/>
        <v>0.98377158745012239</v>
      </c>
      <c r="R472" s="6">
        <f t="shared" si="125"/>
        <v>0.99492631049935476</v>
      </c>
      <c r="S472" s="6">
        <f t="shared" si="126"/>
        <v>1.1109937360957258</v>
      </c>
      <c r="T472" s="6">
        <f t="shared" si="127"/>
        <v>1.1616814012320014</v>
      </c>
      <c r="U472" s="6">
        <f t="shared" si="128"/>
        <v>0.81074787053102459</v>
      </c>
      <c r="V472" s="6">
        <f t="shared" si="129"/>
        <v>0.77864672719620687</v>
      </c>
      <c r="W472" s="6">
        <f t="shared" si="130"/>
        <v>1.2728125977782252</v>
      </c>
      <c r="X472" s="6">
        <f t="shared" si="131"/>
        <v>1.1166080069180668</v>
      </c>
      <c r="Y472" s="6">
        <f t="shared" si="132"/>
        <v>0.83517217310027669</v>
      </c>
      <c r="Z472" s="6">
        <f t="shared" si="133"/>
        <v>0.99905148087903817</v>
      </c>
      <c r="AA472" s="6">
        <f t="shared" si="134"/>
        <v>0.98388611053983088</v>
      </c>
      <c r="AB472" s="6">
        <f t="shared" si="135"/>
        <v>1.6453539221898634</v>
      </c>
      <c r="AC472" s="6">
        <f t="shared" si="136"/>
        <v>1.0352599172215005</v>
      </c>
    </row>
    <row r="473" spans="1:29" x14ac:dyDescent="0.25">
      <c r="A473" s="3">
        <f t="shared" si="137"/>
        <v>42839</v>
      </c>
      <c r="B473" s="9">
        <f t="shared" si="138"/>
        <v>418.14139402404504</v>
      </c>
      <c r="C473" s="9">
        <f t="shared" si="139"/>
        <v>38.38639479301532</v>
      </c>
      <c r="D473" s="9">
        <f t="shared" si="140"/>
        <v>16491.725197430613</v>
      </c>
      <c r="E473" s="9">
        <f t="shared" si="141"/>
        <v>6233.6992137031502</v>
      </c>
      <c r="F473" s="9">
        <f t="shared" si="142"/>
        <v>10.700328643995698</v>
      </c>
      <c r="G473" s="9">
        <f t="shared" si="143"/>
        <v>2.9705074590178442</v>
      </c>
      <c r="H473" s="9">
        <f t="shared" si="144"/>
        <v>35045.829194952727</v>
      </c>
      <c r="I473" s="9">
        <f t="shared" si="145"/>
        <v>561.38354986210743</v>
      </c>
      <c r="J473" s="9">
        <f t="shared" si="146"/>
        <v>5.3890948989001313</v>
      </c>
      <c r="K473" s="9">
        <f t="shared" si="147"/>
        <v>0</v>
      </c>
      <c r="L473" s="9">
        <f t="shared" si="148"/>
        <v>772.60557423343062</v>
      </c>
      <c r="M473" s="9">
        <f t="shared" si="149"/>
        <v>19601.621985164002</v>
      </c>
      <c r="N473" s="9">
        <f t="shared" si="150"/>
        <v>594.01968877946638</v>
      </c>
      <c r="Q473" s="6">
        <f t="shared" si="124"/>
        <v>0.98377160157589316</v>
      </c>
      <c r="R473" s="6">
        <f t="shared" si="125"/>
        <v>0.99521512689820135</v>
      </c>
      <c r="S473" s="6">
        <f t="shared" si="126"/>
        <v>1.1109937510710839</v>
      </c>
      <c r="T473" s="6">
        <f t="shared" si="127"/>
        <v>1.1616814166935734</v>
      </c>
      <c r="U473" s="6">
        <f t="shared" si="128"/>
        <v>0.81074786787567155</v>
      </c>
      <c r="V473" s="6">
        <f t="shared" si="129"/>
        <v>0.77864673136553186</v>
      </c>
      <c r="W473" s="6">
        <f t="shared" si="130"/>
        <v>1.2728126011643737</v>
      </c>
      <c r="X473" s="6">
        <f t="shared" si="131"/>
        <v>1.1166080157100584</v>
      </c>
      <c r="Y473" s="6">
        <f t="shared" si="132"/>
        <v>0.83517215615044527</v>
      </c>
      <c r="Z473" s="6">
        <f t="shared" si="133"/>
        <v>1</v>
      </c>
      <c r="AA473" s="6">
        <f t="shared" si="134"/>
        <v>0.98388612850469026</v>
      </c>
      <c r="AB473" s="6">
        <f t="shared" si="135"/>
        <v>1.6453539218632145</v>
      </c>
      <c r="AC473" s="6">
        <f t="shared" si="136"/>
        <v>1.0344505783242437</v>
      </c>
    </row>
    <row r="474" spans="1:29" x14ac:dyDescent="0.25">
      <c r="A474" s="3">
        <f t="shared" si="137"/>
        <v>42840</v>
      </c>
      <c r="B474" s="9">
        <f t="shared" si="138"/>
        <v>351.61844474364653</v>
      </c>
      <c r="C474" s="9">
        <f t="shared" si="139"/>
        <v>0</v>
      </c>
      <c r="D474" s="9">
        <f t="shared" si="140"/>
        <v>10343.31465187054</v>
      </c>
      <c r="E474" s="9">
        <f t="shared" si="141"/>
        <v>2915.9424310691152</v>
      </c>
      <c r="F474" s="9">
        <f t="shared" si="142"/>
        <v>5.6508482647713434</v>
      </c>
      <c r="G474" s="9">
        <f t="shared" si="143"/>
        <v>2.6453883136021932</v>
      </c>
      <c r="H474" s="9">
        <f t="shared" si="144"/>
        <v>22036.684943207903</v>
      </c>
      <c r="I474" s="9">
        <f t="shared" si="145"/>
        <v>498.79848298058727</v>
      </c>
      <c r="J474" s="9">
        <f t="shared" si="146"/>
        <v>5.7635777825251999</v>
      </c>
      <c r="K474" s="9">
        <f t="shared" si="147"/>
        <v>0</v>
      </c>
      <c r="L474" s="9">
        <f t="shared" si="148"/>
        <v>344.32753102058081</v>
      </c>
      <c r="M474" s="9">
        <f t="shared" si="149"/>
        <v>18860.975741972034</v>
      </c>
      <c r="N474" s="9">
        <f t="shared" si="150"/>
        <v>0</v>
      </c>
      <c r="Q474" s="6">
        <f t="shared" si="124"/>
        <v>0.98377162257837647</v>
      </c>
      <c r="R474" s="6">
        <f t="shared" si="125"/>
        <v>1</v>
      </c>
      <c r="S474" s="6">
        <f t="shared" si="126"/>
        <v>1.1109937813645139</v>
      </c>
      <c r="T474" s="6">
        <f t="shared" si="127"/>
        <v>1.1616814453434479</v>
      </c>
      <c r="U474" s="6">
        <f t="shared" si="128"/>
        <v>0.81074785878479994</v>
      </c>
      <c r="V474" s="6">
        <f t="shared" si="129"/>
        <v>0.77864673760502523</v>
      </c>
      <c r="W474" s="6">
        <f t="shared" si="130"/>
        <v>1.2728126179109223</v>
      </c>
      <c r="X474" s="6">
        <f t="shared" si="131"/>
        <v>1.1166080164433174</v>
      </c>
      <c r="Y474" s="6">
        <f t="shared" si="132"/>
        <v>0.83517214908670467</v>
      </c>
      <c r="Z474" s="6">
        <f t="shared" si="133"/>
        <v>1</v>
      </c>
      <c r="AA474" s="6">
        <f t="shared" si="134"/>
        <v>0.98388615151453951</v>
      </c>
      <c r="AB474" s="6">
        <f t="shared" si="135"/>
        <v>1.6453539608434349</v>
      </c>
      <c r="AC474" s="6">
        <f t="shared" si="136"/>
        <v>1</v>
      </c>
    </row>
    <row r="475" spans="1:29" x14ac:dyDescent="0.25">
      <c r="A475" s="3">
        <f t="shared" si="137"/>
        <v>42841</v>
      </c>
      <c r="B475" s="9">
        <f t="shared" si="138"/>
        <v>282.87901402779141</v>
      </c>
      <c r="C475" s="9">
        <f t="shared" si="139"/>
        <v>0</v>
      </c>
      <c r="D475" s="9">
        <f t="shared" si="140"/>
        <v>9931.1250570748743</v>
      </c>
      <c r="E475" s="9">
        <f t="shared" si="141"/>
        <v>3220.4358668317918</v>
      </c>
      <c r="F475" s="9">
        <f t="shared" si="142"/>
        <v>6.8807215046865409</v>
      </c>
      <c r="G475" s="9">
        <f t="shared" si="143"/>
        <v>2.3334521156042016</v>
      </c>
      <c r="H475" s="9">
        <f t="shared" si="144"/>
        <v>16272.65357411092</v>
      </c>
      <c r="I475" s="9">
        <f t="shared" si="145"/>
        <v>186.05595988662179</v>
      </c>
      <c r="J475" s="9">
        <f t="shared" si="146"/>
        <v>3.4271938575689664</v>
      </c>
      <c r="K475" s="9">
        <f t="shared" si="147"/>
        <v>0</v>
      </c>
      <c r="L475" s="9">
        <f t="shared" si="148"/>
        <v>229.80921993338106</v>
      </c>
      <c r="M475" s="9">
        <f t="shared" si="149"/>
        <v>6190.2429587139477</v>
      </c>
      <c r="N475" s="9">
        <f t="shared" si="150"/>
        <v>508.44510628189533</v>
      </c>
      <c r="Q475" s="6">
        <f t="shared" si="124"/>
        <v>0.98377164361023184</v>
      </c>
      <c r="R475" s="6">
        <f t="shared" si="125"/>
        <v>1</v>
      </c>
      <c r="S475" s="6">
        <f t="shared" si="126"/>
        <v>1.1109938158277364</v>
      </c>
      <c r="T475" s="6">
        <f t="shared" si="127"/>
        <v>1.1616814768183785</v>
      </c>
      <c r="U475" s="6">
        <f t="shared" si="128"/>
        <v>0.81074784701466729</v>
      </c>
      <c r="V475" s="6">
        <f t="shared" si="129"/>
        <v>0.7786467439712117</v>
      </c>
      <c r="W475" s="6">
        <f t="shared" si="130"/>
        <v>1.2728126405391262</v>
      </c>
      <c r="X475" s="6">
        <f t="shared" si="131"/>
        <v>1.1166080111225267</v>
      </c>
      <c r="Y475" s="6">
        <f t="shared" si="132"/>
        <v>0.83517215113019483</v>
      </c>
      <c r="Z475" s="6">
        <f t="shared" si="133"/>
        <v>1</v>
      </c>
      <c r="AA475" s="6">
        <f t="shared" si="134"/>
        <v>0.98388617288886926</v>
      </c>
      <c r="AB475" s="6">
        <f t="shared" si="135"/>
        <v>1.6453540205779724</v>
      </c>
      <c r="AC475" s="6">
        <f t="shared" si="136"/>
        <v>1.03365980944814</v>
      </c>
    </row>
    <row r="476" spans="1:29" x14ac:dyDescent="0.25">
      <c r="A476" s="3">
        <f t="shared" si="137"/>
        <v>42842</v>
      </c>
      <c r="B476" s="9">
        <f t="shared" si="138"/>
        <v>213.98211829364396</v>
      </c>
      <c r="C476" s="9">
        <f t="shared" si="139"/>
        <v>18.807068257618234</v>
      </c>
      <c r="D476" s="9">
        <f t="shared" si="140"/>
        <v>6221.1547302292329</v>
      </c>
      <c r="E476" s="9">
        <f t="shared" si="141"/>
        <v>3632.3706754673963</v>
      </c>
      <c r="F476" s="9">
        <f t="shared" si="142"/>
        <v>9.8645728163502184</v>
      </c>
      <c r="G476" s="9">
        <f t="shared" si="143"/>
        <v>2.1093370850319122</v>
      </c>
      <c r="H476" s="9">
        <f t="shared" si="144"/>
        <v>14927.588276031051</v>
      </c>
      <c r="I476" s="9">
        <f t="shared" si="145"/>
        <v>169.58971157444847</v>
      </c>
      <c r="J476" s="9">
        <f t="shared" si="146"/>
        <v>3.9625176251340908</v>
      </c>
      <c r="K476" s="9">
        <f t="shared" si="147"/>
        <v>1.4637621130515688</v>
      </c>
      <c r="L476" s="9">
        <f t="shared" si="148"/>
        <v>258.15702642771015</v>
      </c>
      <c r="M476" s="9">
        <f t="shared" si="149"/>
        <v>10913.271135616871</v>
      </c>
      <c r="N476" s="9">
        <f t="shared" si="150"/>
        <v>870.98393526259213</v>
      </c>
      <c r="Q476" s="6">
        <f t="shared" si="124"/>
        <v>0.98377165961551094</v>
      </c>
      <c r="R476" s="6">
        <f t="shared" si="125"/>
        <v>0.99548749915051582</v>
      </c>
      <c r="S476" s="6">
        <f t="shared" si="126"/>
        <v>1.1109938452060391</v>
      </c>
      <c r="T476" s="6">
        <f t="shared" si="127"/>
        <v>1.1616815027371534</v>
      </c>
      <c r="U476" s="6">
        <f t="shared" si="128"/>
        <v>0.81074783588195021</v>
      </c>
      <c r="V476" s="6">
        <f t="shared" si="129"/>
        <v>0.77864674895427755</v>
      </c>
      <c r="W476" s="6">
        <f t="shared" si="130"/>
        <v>1.2728126621515421</v>
      </c>
      <c r="X476" s="6">
        <f t="shared" si="131"/>
        <v>1.1166080024244711</v>
      </c>
      <c r="Y476" s="6">
        <f t="shared" si="132"/>
        <v>0.83517215960619617</v>
      </c>
      <c r="Z476" s="6">
        <f t="shared" si="133"/>
        <v>0.99915578879050126</v>
      </c>
      <c r="AA476" s="6">
        <f t="shared" si="134"/>
        <v>0.9838861878692603</v>
      </c>
      <c r="AB476" s="6">
        <f t="shared" si="135"/>
        <v>1.6453540824317652</v>
      </c>
      <c r="AC476" s="6">
        <f t="shared" si="136"/>
        <v>1.0328871837585207</v>
      </c>
    </row>
    <row r="477" spans="1:29" x14ac:dyDescent="0.25">
      <c r="A477" s="3">
        <f t="shared" si="137"/>
        <v>42843</v>
      </c>
      <c r="B477" s="9">
        <f t="shared" si="138"/>
        <v>321.10920117402566</v>
      </c>
      <c r="C477" s="9">
        <f t="shared" si="139"/>
        <v>19.747684055311815</v>
      </c>
      <c r="D477" s="9">
        <f t="shared" si="140"/>
        <v>9970.8005300296591</v>
      </c>
      <c r="E477" s="9">
        <f t="shared" si="141"/>
        <v>7018.1705803085088</v>
      </c>
      <c r="F477" s="9">
        <f t="shared" si="142"/>
        <v>16.660688696613907</v>
      </c>
      <c r="G477" s="9">
        <f t="shared" si="143"/>
        <v>2.1783947330671549</v>
      </c>
      <c r="H477" s="9">
        <f t="shared" si="144"/>
        <v>18192.147105357377</v>
      </c>
      <c r="I477" s="9">
        <f t="shared" si="145"/>
        <v>270.75712185880144</v>
      </c>
      <c r="J477" s="9">
        <f t="shared" si="146"/>
        <v>2.4291440733908827</v>
      </c>
      <c r="K477" s="9">
        <f t="shared" si="147"/>
        <v>1.5139489665876527</v>
      </c>
      <c r="L477" s="9">
        <f t="shared" si="148"/>
        <v>376.32215162548727</v>
      </c>
      <c r="M477" s="9">
        <f t="shared" si="149"/>
        <v>2522.397058544047</v>
      </c>
      <c r="N477" s="9">
        <f t="shared" si="150"/>
        <v>795.48874404957655</v>
      </c>
      <c r="Q477" s="6">
        <f t="shared" si="124"/>
        <v>0.98377166801967308</v>
      </c>
      <c r="R477" s="6">
        <f t="shared" si="125"/>
        <v>0.99574436473239547</v>
      </c>
      <c r="S477" s="6">
        <f t="shared" si="126"/>
        <v>1.110993863759137</v>
      </c>
      <c r="T477" s="6">
        <f t="shared" si="127"/>
        <v>1.1616815182056874</v>
      </c>
      <c r="U477" s="6">
        <f t="shared" si="128"/>
        <v>0.81074782776184917</v>
      </c>
      <c r="V477" s="6">
        <f t="shared" si="129"/>
        <v>0.7786467517053739</v>
      </c>
      <c r="W477" s="6">
        <f t="shared" si="130"/>
        <v>1.2728126778491187</v>
      </c>
      <c r="X477" s="6">
        <f t="shared" si="131"/>
        <v>1.1166079930603297</v>
      </c>
      <c r="Y477" s="6">
        <f t="shared" si="132"/>
        <v>0.83517217093980767</v>
      </c>
      <c r="Z477" s="6">
        <f t="shared" si="133"/>
        <v>0.99924862397360836</v>
      </c>
      <c r="AA477" s="6">
        <f t="shared" si="134"/>
        <v>0.98388619432029545</v>
      </c>
      <c r="AB477" s="6">
        <f t="shared" si="135"/>
        <v>1.6453541314605531</v>
      </c>
      <c r="AC477" s="6">
        <f t="shared" si="136"/>
        <v>1.0321322868845251</v>
      </c>
    </row>
    <row r="478" spans="1:29" x14ac:dyDescent="0.25">
      <c r="A478" s="3">
        <f t="shared" si="137"/>
        <v>42844</v>
      </c>
      <c r="B478" s="9">
        <f t="shared" si="138"/>
        <v>477.52015712876926</v>
      </c>
      <c r="C478" s="9">
        <f t="shared" si="139"/>
        <v>85.988093382744736</v>
      </c>
      <c r="D478" s="9">
        <f t="shared" si="140"/>
        <v>18837.828968379516</v>
      </c>
      <c r="E478" s="9">
        <f t="shared" si="141"/>
        <v>12914.9947797941</v>
      </c>
      <c r="F478" s="9">
        <f t="shared" si="142"/>
        <v>17.014872319725558</v>
      </c>
      <c r="G478" s="9">
        <f t="shared" si="143"/>
        <v>2.4119519169979218</v>
      </c>
      <c r="H478" s="9">
        <f t="shared" si="144"/>
        <v>18543.456478119027</v>
      </c>
      <c r="I478" s="9">
        <f t="shared" si="145"/>
        <v>1035.4873647511499</v>
      </c>
      <c r="J478" s="9">
        <f t="shared" si="146"/>
        <v>1.8887700105810352</v>
      </c>
      <c r="K478" s="9">
        <f t="shared" si="147"/>
        <v>0.23813401053622749</v>
      </c>
      <c r="L478" s="9">
        <f t="shared" si="148"/>
        <v>818.13369390121113</v>
      </c>
      <c r="M478" s="9">
        <f t="shared" si="149"/>
        <v>22394.003322404984</v>
      </c>
      <c r="N478" s="9">
        <f t="shared" si="150"/>
        <v>1269.8115063505229</v>
      </c>
      <c r="Q478" s="6">
        <f t="shared" si="124"/>
        <v>0.98377166870737165</v>
      </c>
      <c r="R478" s="6">
        <f t="shared" si="125"/>
        <v>0.99598660801318561</v>
      </c>
      <c r="S478" s="6">
        <f t="shared" si="126"/>
        <v>1.1109938697213284</v>
      </c>
      <c r="T478" s="6">
        <f t="shared" si="127"/>
        <v>1.161681522139282</v>
      </c>
      <c r="U478" s="6">
        <f t="shared" si="128"/>
        <v>0.81074782384594601</v>
      </c>
      <c r="V478" s="6">
        <f t="shared" si="129"/>
        <v>0.77864675207892842</v>
      </c>
      <c r="W478" s="6">
        <f t="shared" si="130"/>
        <v>1.272812685358425</v>
      </c>
      <c r="X478" s="6">
        <f t="shared" si="131"/>
        <v>1.1166079853079285</v>
      </c>
      <c r="Y478" s="6">
        <f t="shared" si="132"/>
        <v>0.83517218167910545</v>
      </c>
      <c r="Z478" s="6">
        <f t="shared" si="133"/>
        <v>0.9993312502273588</v>
      </c>
      <c r="AA478" s="6">
        <f t="shared" si="134"/>
        <v>0.98388619269565247</v>
      </c>
      <c r="AB478" s="6">
        <f t="shared" si="135"/>
        <v>1.6453541589415397</v>
      </c>
      <c r="AC478" s="6">
        <f t="shared" si="136"/>
        <v>1.0313947153772525</v>
      </c>
    </row>
    <row r="479" spans="1:29" x14ac:dyDescent="0.25">
      <c r="A479" s="3">
        <f t="shared" si="137"/>
        <v>42845</v>
      </c>
      <c r="B479" s="9">
        <f t="shared" si="138"/>
        <v>422.42039419834038</v>
      </c>
      <c r="C479" s="9">
        <f t="shared" si="139"/>
        <v>66.487288385456424</v>
      </c>
      <c r="D479" s="9">
        <f t="shared" si="140"/>
        <v>19681.252471028743</v>
      </c>
      <c r="E479" s="9">
        <f t="shared" si="141"/>
        <v>10951.391345476724</v>
      </c>
      <c r="F479" s="9">
        <f t="shared" si="142"/>
        <v>10.569706799200867</v>
      </c>
      <c r="G479" s="9">
        <f t="shared" si="143"/>
        <v>2.725118214936693</v>
      </c>
      <c r="H479" s="9">
        <f t="shared" si="144"/>
        <v>45363.266900759714</v>
      </c>
      <c r="I479" s="9">
        <f t="shared" si="145"/>
        <v>657.33555567576377</v>
      </c>
      <c r="J479" s="9">
        <f t="shared" si="146"/>
        <v>7.3623273208104116</v>
      </c>
      <c r="K479" s="9">
        <f t="shared" si="147"/>
        <v>2.1214692030775444</v>
      </c>
      <c r="L479" s="9">
        <f t="shared" si="148"/>
        <v>917.39893522302145</v>
      </c>
      <c r="M479" s="9">
        <f t="shared" si="149"/>
        <v>38034.622995301877</v>
      </c>
      <c r="N479" s="9">
        <f t="shared" si="150"/>
        <v>422.15535835117811</v>
      </c>
      <c r="Q479" s="6">
        <f t="shared" si="124"/>
        <v>0.98377166344396061</v>
      </c>
      <c r="R479" s="6">
        <f t="shared" si="125"/>
        <v>0.99621506268794213</v>
      </c>
      <c r="S479" s="6">
        <f t="shared" si="126"/>
        <v>1.1109938647558659</v>
      </c>
      <c r="T479" s="6">
        <f t="shared" si="127"/>
        <v>1.1616815165434733</v>
      </c>
      <c r="U479" s="6">
        <f t="shared" si="128"/>
        <v>0.81074782413385937</v>
      </c>
      <c r="V479" s="6">
        <f t="shared" si="129"/>
        <v>0.77864675052443277</v>
      </c>
      <c r="W479" s="6">
        <f t="shared" si="130"/>
        <v>1.2728126849179471</v>
      </c>
      <c r="X479" s="6">
        <f t="shared" si="131"/>
        <v>1.1166079806597293</v>
      </c>
      <c r="Y479" s="6">
        <f t="shared" si="132"/>
        <v>0.83517218932476422</v>
      </c>
      <c r="Z479" s="6">
        <f t="shared" si="133"/>
        <v>0.99940479136024762</v>
      </c>
      <c r="AA479" s="6">
        <f t="shared" si="134"/>
        <v>0.98388618536169925</v>
      </c>
      <c r="AB479" s="6">
        <f t="shared" si="135"/>
        <v>1.6453541631816258</v>
      </c>
      <c r="AC479" s="6">
        <f t="shared" si="136"/>
        <v>1.0306740749933534</v>
      </c>
    </row>
    <row r="480" spans="1:29" x14ac:dyDescent="0.25">
      <c r="A480" s="3">
        <f t="shared" si="137"/>
        <v>42846</v>
      </c>
      <c r="B480" s="9">
        <f t="shared" si="138"/>
        <v>411.35565121552975</v>
      </c>
      <c r="C480" s="9">
        <f t="shared" si="139"/>
        <v>38.249375106532732</v>
      </c>
      <c r="D480" s="9">
        <f t="shared" si="140"/>
        <v>18322.205315202114</v>
      </c>
      <c r="E480" s="9">
        <f t="shared" si="141"/>
        <v>7241.5730854453404</v>
      </c>
      <c r="F480" s="9">
        <f t="shared" si="142"/>
        <v>8.6752682029406714</v>
      </c>
      <c r="G480" s="9">
        <f t="shared" si="143"/>
        <v>2.3129759724909795</v>
      </c>
      <c r="H480" s="9">
        <f t="shared" si="144"/>
        <v>44606.775731438342</v>
      </c>
      <c r="I480" s="9">
        <f t="shared" si="145"/>
        <v>626.84535139777199</v>
      </c>
      <c r="J480" s="9">
        <f t="shared" si="146"/>
        <v>4.500822203653513</v>
      </c>
      <c r="K480" s="9">
        <f t="shared" si="147"/>
        <v>0</v>
      </c>
      <c r="L480" s="9">
        <f t="shared" si="148"/>
        <v>760.15594364681942</v>
      </c>
      <c r="M480" s="9">
        <f t="shared" si="149"/>
        <v>32251.610049738811</v>
      </c>
      <c r="N480" s="9">
        <f t="shared" si="150"/>
        <v>611.82244651631709</v>
      </c>
      <c r="Q480" s="6">
        <f t="shared" si="124"/>
        <v>0.98377165498203445</v>
      </c>
      <c r="R480" s="6">
        <f t="shared" si="125"/>
        <v>0.9964305143209875</v>
      </c>
      <c r="S480" s="6">
        <f t="shared" si="126"/>
        <v>1.1109938527266201</v>
      </c>
      <c r="T480" s="6">
        <f t="shared" si="127"/>
        <v>1.1616815051850182</v>
      </c>
      <c r="U480" s="6">
        <f t="shared" si="128"/>
        <v>0.81074782762010267</v>
      </c>
      <c r="V480" s="6">
        <f t="shared" si="129"/>
        <v>0.77864674787106303</v>
      </c>
      <c r="W480" s="6">
        <f t="shared" si="130"/>
        <v>1.2728126786014975</v>
      </c>
      <c r="X480" s="6">
        <f t="shared" si="131"/>
        <v>1.1166079796099191</v>
      </c>
      <c r="Y480" s="6">
        <f t="shared" si="132"/>
        <v>0.83517219275023213</v>
      </c>
      <c r="Z480" s="6">
        <f t="shared" si="133"/>
        <v>1</v>
      </c>
      <c r="AA480" s="6">
        <f t="shared" si="134"/>
        <v>0.98388617555734881</v>
      </c>
      <c r="AB480" s="6">
        <f t="shared" si="135"/>
        <v>1.6453541484551268</v>
      </c>
      <c r="AC480" s="6">
        <f t="shared" si="136"/>
        <v>1.0299699792332306</v>
      </c>
    </row>
    <row r="481" spans="1:29" x14ac:dyDescent="0.25">
      <c r="A481" s="3">
        <f t="shared" si="137"/>
        <v>42847</v>
      </c>
      <c r="B481" s="9">
        <f t="shared" si="138"/>
        <v>345.91225619885205</v>
      </c>
      <c r="C481" s="9">
        <f t="shared" si="139"/>
        <v>0</v>
      </c>
      <c r="D481" s="9">
        <f t="shared" si="140"/>
        <v>11491.35884535134</v>
      </c>
      <c r="E481" s="9">
        <f t="shared" si="141"/>
        <v>3387.3963545246888</v>
      </c>
      <c r="F481" s="9">
        <f t="shared" si="142"/>
        <v>4.5814129835915249</v>
      </c>
      <c r="G481" s="9">
        <f t="shared" si="143"/>
        <v>2.0598229997862085</v>
      </c>
      <c r="H481" s="9">
        <f t="shared" si="144"/>
        <v>28048.571786000801</v>
      </c>
      <c r="I481" s="9">
        <f t="shared" si="145"/>
        <v>556.96236732552256</v>
      </c>
      <c r="J481" s="9">
        <f t="shared" si="146"/>
        <v>4.8135798912972403</v>
      </c>
      <c r="K481" s="9">
        <f t="shared" si="147"/>
        <v>0</v>
      </c>
      <c r="L481" s="9">
        <f t="shared" si="148"/>
        <v>338.77909446153535</v>
      </c>
      <c r="M481" s="9">
        <f t="shared" si="149"/>
        <v>31032.98419744819</v>
      </c>
      <c r="N481" s="9">
        <f t="shared" si="150"/>
        <v>0</v>
      </c>
      <c r="Q481" s="6">
        <f t="shared" si="124"/>
        <v>0.98377164614059232</v>
      </c>
      <c r="R481" s="6">
        <f t="shared" si="125"/>
        <v>1</v>
      </c>
      <c r="S481" s="6">
        <f t="shared" si="126"/>
        <v>1.1109938382540825</v>
      </c>
      <c r="T481" s="6">
        <f t="shared" si="127"/>
        <v>1.1616814922106393</v>
      </c>
      <c r="U481" s="6">
        <f t="shared" si="128"/>
        <v>0.81074783270205319</v>
      </c>
      <c r="V481" s="6">
        <f t="shared" si="129"/>
        <v>0.77864674505247677</v>
      </c>
      <c r="W481" s="6">
        <f t="shared" si="130"/>
        <v>1.2728126693414414</v>
      </c>
      <c r="X481" s="6">
        <f t="shared" si="131"/>
        <v>1.1166079816389478</v>
      </c>
      <c r="Y481" s="6">
        <f t="shared" si="132"/>
        <v>0.83517219215670302</v>
      </c>
      <c r="Z481" s="6">
        <f t="shared" si="133"/>
        <v>1</v>
      </c>
      <c r="AA481" s="6">
        <f t="shared" si="134"/>
        <v>0.98388616634109971</v>
      </c>
      <c r="AB481" s="6">
        <f t="shared" si="135"/>
        <v>1.6453541228192841</v>
      </c>
      <c r="AC481" s="6">
        <f t="shared" si="136"/>
        <v>1</v>
      </c>
    </row>
    <row r="482" spans="1:29" x14ac:dyDescent="0.25">
      <c r="A482" s="3">
        <f t="shared" si="137"/>
        <v>42848</v>
      </c>
      <c r="B482" s="9">
        <f t="shared" si="138"/>
        <v>278.28835130617972</v>
      </c>
      <c r="C482" s="9">
        <f t="shared" si="139"/>
        <v>0</v>
      </c>
      <c r="D482" s="9">
        <f t="shared" si="140"/>
        <v>11033.418618175103</v>
      </c>
      <c r="E482" s="9">
        <f t="shared" si="141"/>
        <v>3741.1207075677703</v>
      </c>
      <c r="F482" s="9">
        <f t="shared" si="142"/>
        <v>5.5785300818311416</v>
      </c>
      <c r="G482" s="9">
        <f t="shared" si="143"/>
        <v>1.8169348893715191</v>
      </c>
      <c r="H482" s="9">
        <f t="shared" si="144"/>
        <v>20712.039481976008</v>
      </c>
      <c r="I482" s="9">
        <f t="shared" si="145"/>
        <v>207.75157055836783</v>
      </c>
      <c r="J482" s="9">
        <f t="shared" si="146"/>
        <v>2.8622969951437787</v>
      </c>
      <c r="K482" s="9">
        <f t="shared" si="147"/>
        <v>0</v>
      </c>
      <c r="L482" s="9">
        <f t="shared" si="148"/>
        <v>226.10611089764973</v>
      </c>
      <c r="M482" s="9">
        <f t="shared" si="149"/>
        <v>10185.141603425913</v>
      </c>
      <c r="N482" s="9">
        <f t="shared" si="150"/>
        <v>523.33342066317084</v>
      </c>
      <c r="Q482" s="6">
        <f t="shared" si="124"/>
        <v>0.98377163913205423</v>
      </c>
      <c r="R482" s="6">
        <f t="shared" si="125"/>
        <v>1</v>
      </c>
      <c r="S482" s="6">
        <f t="shared" si="126"/>
        <v>1.110993825449309</v>
      </c>
      <c r="T482" s="6">
        <f t="shared" si="127"/>
        <v>1.1616814810997056</v>
      </c>
      <c r="U482" s="6">
        <f t="shared" si="128"/>
        <v>0.81074783771317283</v>
      </c>
      <c r="V482" s="6">
        <f t="shared" si="129"/>
        <v>0.77864674283280055</v>
      </c>
      <c r="W482" s="6">
        <f t="shared" si="130"/>
        <v>1.2728126600647331</v>
      </c>
      <c r="X482" s="6">
        <f t="shared" si="131"/>
        <v>1.1166079854951534</v>
      </c>
      <c r="Y482" s="6">
        <f t="shared" si="132"/>
        <v>0.83517218870545895</v>
      </c>
      <c r="Z482" s="6">
        <f t="shared" si="133"/>
        <v>1</v>
      </c>
      <c r="AA482" s="6">
        <f t="shared" si="134"/>
        <v>0.98388615984682937</v>
      </c>
      <c r="AB482" s="6">
        <f t="shared" si="135"/>
        <v>1.6453540953652528</v>
      </c>
      <c r="AC482" s="6">
        <f t="shared" si="136"/>
        <v>1.0292820487351118</v>
      </c>
    </row>
    <row r="483" spans="1:29" x14ac:dyDescent="0.25">
      <c r="A483" s="3">
        <f t="shared" si="137"/>
        <v>42849</v>
      </c>
      <c r="B483" s="9">
        <f t="shared" si="138"/>
        <v>210.50953841839066</v>
      </c>
      <c r="C483" s="9">
        <f t="shared" si="139"/>
        <v>18.743758079258836</v>
      </c>
      <c r="D483" s="9">
        <f t="shared" si="140"/>
        <v>6911.6644401937174</v>
      </c>
      <c r="E483" s="9">
        <f t="shared" si="141"/>
        <v>4219.6577205975691</v>
      </c>
      <c r="F483" s="9">
        <f t="shared" si="142"/>
        <v>7.9976811170518411</v>
      </c>
      <c r="G483" s="9">
        <f t="shared" si="143"/>
        <v>1.6424284482467384</v>
      </c>
      <c r="H483" s="9">
        <f t="shared" si="144"/>
        <v>19000.023237378286</v>
      </c>
      <c r="I483" s="9">
        <f t="shared" si="145"/>
        <v>189.36522691829896</v>
      </c>
      <c r="J483" s="9">
        <f t="shared" si="146"/>
        <v>3.3093844990030821</v>
      </c>
      <c r="K483" s="9">
        <f t="shared" si="147"/>
        <v>1.4629866799049212</v>
      </c>
      <c r="L483" s="9">
        <f t="shared" si="148"/>
        <v>253.99712462625425</v>
      </c>
      <c r="M483" s="9">
        <f t="shared" si="149"/>
        <v>17956.195119333748</v>
      </c>
      <c r="N483" s="9">
        <f t="shared" si="150"/>
        <v>895.90270859964244</v>
      </c>
      <c r="Q483" s="6">
        <f t="shared" si="124"/>
        <v>0.98377163520510658</v>
      </c>
      <c r="R483" s="6">
        <f t="shared" si="125"/>
        <v>0.9966337029518807</v>
      </c>
      <c r="S483" s="6">
        <f t="shared" si="126"/>
        <v>1.110993817049627</v>
      </c>
      <c r="T483" s="6">
        <f t="shared" si="127"/>
        <v>1.1616814740567751</v>
      </c>
      <c r="U483" s="6">
        <f t="shared" si="128"/>
        <v>0.81074784138608991</v>
      </c>
      <c r="V483" s="6">
        <f t="shared" si="129"/>
        <v>0.7786467416239875</v>
      </c>
      <c r="W483" s="6">
        <f t="shared" si="130"/>
        <v>1.2728126530583823</v>
      </c>
      <c r="X483" s="6">
        <f t="shared" si="131"/>
        <v>1.1166079897197607</v>
      </c>
      <c r="Y483" s="6">
        <f t="shared" si="132"/>
        <v>0.83517218397005699</v>
      </c>
      <c r="Z483" s="6">
        <f t="shared" si="133"/>
        <v>0.99947024646987814</v>
      </c>
      <c r="AA483" s="6">
        <f t="shared" si="134"/>
        <v>0.98388615696803139</v>
      </c>
      <c r="AB483" s="6">
        <f t="shared" si="135"/>
        <v>1.6453540736041445</v>
      </c>
      <c r="AC483" s="6">
        <f t="shared" si="136"/>
        <v>1.0286099115358971</v>
      </c>
    </row>
    <row r="484" spans="1:29" x14ac:dyDescent="0.25">
      <c r="A484" s="3">
        <f t="shared" si="137"/>
        <v>42850</v>
      </c>
      <c r="B484" s="9">
        <f t="shared" si="138"/>
        <v>315.89812371602017</v>
      </c>
      <c r="C484" s="9">
        <f t="shared" si="139"/>
        <v>19.684991595053628</v>
      </c>
      <c r="D484" s="9">
        <f t="shared" si="140"/>
        <v>11077.497710038626</v>
      </c>
      <c r="E484" s="9">
        <f t="shared" si="141"/>
        <v>8152.8787291630852</v>
      </c>
      <c r="F484" s="9">
        <f t="shared" si="142"/>
        <v>13.507617425661504</v>
      </c>
      <c r="G484" s="9">
        <f t="shared" si="143"/>
        <v>1.6961999605115461</v>
      </c>
      <c r="H484" s="9">
        <f t="shared" si="144"/>
        <v>23155.194957311825</v>
      </c>
      <c r="I484" s="9">
        <f t="shared" si="145"/>
        <v>302.32956646342518</v>
      </c>
      <c r="J484" s="9">
        <f t="shared" si="146"/>
        <v>2.0287535499190197</v>
      </c>
      <c r="K484" s="9">
        <f t="shared" si="147"/>
        <v>1.5132351457233928</v>
      </c>
      <c r="L484" s="9">
        <f t="shared" si="148"/>
        <v>370.25815573095326</v>
      </c>
      <c r="M484" s="9">
        <f t="shared" si="149"/>
        <v>4150.236245433156</v>
      </c>
      <c r="N484" s="9">
        <f t="shared" si="150"/>
        <v>817.72520292244292</v>
      </c>
      <c r="Q484" s="6">
        <f t="shared" si="124"/>
        <v>0.98377163457492667</v>
      </c>
      <c r="R484" s="6">
        <f t="shared" si="125"/>
        <v>0.99682532594290096</v>
      </c>
      <c r="S484" s="6">
        <f t="shared" si="126"/>
        <v>1.1109938140549358</v>
      </c>
      <c r="T484" s="6">
        <f t="shared" si="127"/>
        <v>1.1616814718123731</v>
      </c>
      <c r="U484" s="6">
        <f t="shared" si="128"/>
        <v>0.81074784311928061</v>
      </c>
      <c r="V484" s="6">
        <f t="shared" si="129"/>
        <v>0.77864674145778712</v>
      </c>
      <c r="W484" s="6">
        <f t="shared" si="130"/>
        <v>1.2728126495026466</v>
      </c>
      <c r="X484" s="6">
        <f t="shared" si="131"/>
        <v>1.1166079931263586</v>
      </c>
      <c r="Y484" s="6">
        <f t="shared" si="132"/>
        <v>0.83517217942822497</v>
      </c>
      <c r="Z484" s="6">
        <f t="shared" si="133"/>
        <v>0.99952850401168492</v>
      </c>
      <c r="AA484" s="6">
        <f t="shared" si="134"/>
        <v>0.98388615746285157</v>
      </c>
      <c r="AB484" s="6">
        <f t="shared" si="135"/>
        <v>1.645354061675252</v>
      </c>
      <c r="AC484" s="6">
        <f t="shared" si="136"/>
        <v>1.0279532036615222</v>
      </c>
    </row>
    <row r="485" spans="1:29" x14ac:dyDescent="0.25">
      <c r="A485" s="3">
        <f t="shared" si="137"/>
        <v>42851</v>
      </c>
      <c r="B485" s="9">
        <f t="shared" si="138"/>
        <v>469.77078648681714</v>
      </c>
      <c r="C485" s="9">
        <f t="shared" si="139"/>
        <v>85.730648546442666</v>
      </c>
      <c r="D485" s="9">
        <f t="shared" si="140"/>
        <v>20928.711488140383</v>
      </c>
      <c r="E485" s="9">
        <f t="shared" si="141"/>
        <v>15003.11016949121</v>
      </c>
      <c r="F485" s="9">
        <f t="shared" si="142"/>
        <v>13.794771031893967</v>
      </c>
      <c r="G485" s="9">
        <f t="shared" si="143"/>
        <v>1.8780585022592629</v>
      </c>
      <c r="H485" s="9">
        <f t="shared" si="144"/>
        <v>23602.345969404181</v>
      </c>
      <c r="I485" s="9">
        <f t="shared" si="145"/>
        <v>1156.2334702667251</v>
      </c>
      <c r="J485" s="9">
        <f t="shared" si="146"/>
        <v>1.5774481599651724</v>
      </c>
      <c r="K485" s="9">
        <f t="shared" si="147"/>
        <v>0.23803407872097807</v>
      </c>
      <c r="L485" s="9">
        <f t="shared" si="148"/>
        <v>804.95041873435025</v>
      </c>
      <c r="M485" s="9">
        <f t="shared" si="149"/>
        <v>36846.064284765569</v>
      </c>
      <c r="N485" s="9">
        <f t="shared" si="150"/>
        <v>1304.4920517894334</v>
      </c>
      <c r="Q485" s="6">
        <f t="shared" si="124"/>
        <v>0.98377163659740041</v>
      </c>
      <c r="R485" s="6">
        <f t="shared" si="125"/>
        <v>0.99700604088107703</v>
      </c>
      <c r="S485" s="6">
        <f t="shared" si="126"/>
        <v>1.1109938158622497</v>
      </c>
      <c r="T485" s="6">
        <f t="shared" si="127"/>
        <v>1.1616814737675334</v>
      </c>
      <c r="U485" s="6">
        <f t="shared" si="128"/>
        <v>0.81074784298566338</v>
      </c>
      <c r="V485" s="6">
        <f t="shared" si="129"/>
        <v>0.7786467420946025</v>
      </c>
      <c r="W485" s="6">
        <f t="shared" si="130"/>
        <v>1.2728126494245859</v>
      </c>
      <c r="X485" s="6">
        <f t="shared" si="131"/>
        <v>1.1166079950619128</v>
      </c>
      <c r="Y485" s="6">
        <f t="shared" si="132"/>
        <v>0.83517217614012618</v>
      </c>
      <c r="Z485" s="6">
        <f t="shared" si="133"/>
        <v>0.9995803547127754</v>
      </c>
      <c r="AA485" s="6">
        <f t="shared" si="134"/>
        <v>0.98388616033646359</v>
      </c>
      <c r="AB485" s="6">
        <f t="shared" si="135"/>
        <v>1.6453540599371725</v>
      </c>
      <c r="AC485" s="6">
        <f t="shared" si="136"/>
        <v>1.0273115696821675</v>
      </c>
    </row>
    <row r="486" spans="1:29" x14ac:dyDescent="0.25">
      <c r="A486" s="3">
        <f t="shared" si="137"/>
        <v>42852</v>
      </c>
      <c r="B486" s="9">
        <f t="shared" si="138"/>
        <v>415.56520401922779</v>
      </c>
      <c r="C486" s="9">
        <f t="shared" si="139"/>
        <v>66.299559418475752</v>
      </c>
      <c r="D486" s="9">
        <f t="shared" si="140"/>
        <v>21865.749880915209</v>
      </c>
      <c r="E486" s="9">
        <f t="shared" si="141"/>
        <v>12722.028488942051</v>
      </c>
      <c r="F486" s="9">
        <f t="shared" si="142"/>
        <v>8.5693669730088473</v>
      </c>
      <c r="G486" s="9">
        <f t="shared" si="143"/>
        <v>2.1219044228046893</v>
      </c>
      <c r="H486" s="9">
        <f t="shared" si="144"/>
        <v>57738.940046247728</v>
      </c>
      <c r="I486" s="9">
        <f t="shared" si="145"/>
        <v>733.98613716105501</v>
      </c>
      <c r="J486" s="9">
        <f t="shared" si="146"/>
        <v>6.1488109185163751</v>
      </c>
      <c r="K486" s="9">
        <f t="shared" si="147"/>
        <v>2.1206768404559515</v>
      </c>
      <c r="L486" s="9">
        <f t="shared" si="148"/>
        <v>902.61611950997178</v>
      </c>
      <c r="M486" s="9">
        <f t="shared" si="149"/>
        <v>62580.421592320839</v>
      </c>
      <c r="N486" s="9">
        <f t="shared" si="150"/>
        <v>433.42043172760333</v>
      </c>
      <c r="Q486" s="6">
        <f t="shared" si="124"/>
        <v>0.98377164011666107</v>
      </c>
      <c r="R486" s="6">
        <f t="shared" si="125"/>
        <v>0.99717646829131723</v>
      </c>
      <c r="S486" s="6">
        <f t="shared" si="126"/>
        <v>1.1109938207998753</v>
      </c>
      <c r="T486" s="6">
        <f t="shared" si="127"/>
        <v>1.1616814784175031</v>
      </c>
      <c r="U486" s="6">
        <f t="shared" si="128"/>
        <v>0.81074784152543777</v>
      </c>
      <c r="V486" s="6">
        <f t="shared" si="129"/>
        <v>0.77864674316669347</v>
      </c>
      <c r="W486" s="6">
        <f t="shared" si="130"/>
        <v>1.2728126519759262</v>
      </c>
      <c r="X486" s="6">
        <f t="shared" si="131"/>
        <v>1.1166079954498913</v>
      </c>
      <c r="Y486" s="6">
        <f t="shared" si="132"/>
        <v>0.83517217458344972</v>
      </c>
      <c r="Z486" s="6">
        <f t="shared" si="133"/>
        <v>0.99962650288750676</v>
      </c>
      <c r="AA486" s="6">
        <f t="shared" si="134"/>
        <v>0.98388616430053311</v>
      </c>
      <c r="AB486" s="6">
        <f t="shared" si="135"/>
        <v>1.6453540659533004</v>
      </c>
      <c r="AC486" s="6">
        <f t="shared" si="136"/>
        <v>1.0266846627753903</v>
      </c>
    </row>
    <row r="487" spans="1:29" x14ac:dyDescent="0.25">
      <c r="A487" s="3">
        <f t="shared" si="137"/>
        <v>42853</v>
      </c>
      <c r="B487" s="9">
        <f t="shared" si="138"/>
        <v>404.68002521503587</v>
      </c>
      <c r="C487" s="9">
        <f t="shared" si="139"/>
        <v>38.147524435184536</v>
      </c>
      <c r="D487" s="9">
        <f t="shared" si="140"/>
        <v>20355.856999470951</v>
      </c>
      <c r="E487" s="9">
        <f t="shared" si="141"/>
        <v>8412.4013678931478</v>
      </c>
      <c r="F487" s="9">
        <f t="shared" si="142"/>
        <v>7.0334549522147523</v>
      </c>
      <c r="G487" s="9">
        <f t="shared" si="143"/>
        <v>1.8009912106414416</v>
      </c>
      <c r="H487" s="9">
        <f t="shared" si="144"/>
        <v>56776.068687512045</v>
      </c>
      <c r="I487" s="9">
        <f t="shared" si="145"/>
        <v>699.94053076786531</v>
      </c>
      <c r="J487" s="9">
        <f t="shared" si="146"/>
        <v>3.7589614677156002</v>
      </c>
      <c r="K487" s="9">
        <f t="shared" si="147"/>
        <v>0</v>
      </c>
      <c r="L487" s="9">
        <f t="shared" si="148"/>
        <v>747.90691858395826</v>
      </c>
      <c r="M487" s="9">
        <f t="shared" si="149"/>
        <v>53065.318060063953</v>
      </c>
      <c r="N487" s="9">
        <f t="shared" si="150"/>
        <v>627.77396981182494</v>
      </c>
      <c r="Q487" s="6">
        <f t="shared" si="124"/>
        <v>0.98377164387855665</v>
      </c>
      <c r="R487" s="6">
        <f t="shared" si="125"/>
        <v>0.99733719384788588</v>
      </c>
      <c r="S487" s="6">
        <f t="shared" si="126"/>
        <v>1.1109938268501716</v>
      </c>
      <c r="T487" s="6">
        <f t="shared" si="127"/>
        <v>1.1616814839307534</v>
      </c>
      <c r="U487" s="6">
        <f t="shared" si="128"/>
        <v>0.81074783945361018</v>
      </c>
      <c r="V487" s="6">
        <f t="shared" si="129"/>
        <v>0.77864674430744241</v>
      </c>
      <c r="W487" s="6">
        <f t="shared" si="130"/>
        <v>1.2728126558471906</v>
      </c>
      <c r="X487" s="6">
        <f t="shared" si="131"/>
        <v>1.1166079946307361</v>
      </c>
      <c r="Y487" s="6">
        <f t="shared" si="132"/>
        <v>0.83517217468939076</v>
      </c>
      <c r="Z487" s="6">
        <f t="shared" si="133"/>
        <v>1</v>
      </c>
      <c r="AA487" s="6">
        <f t="shared" si="134"/>
        <v>0.98388616814058316</v>
      </c>
      <c r="AB487" s="6">
        <f t="shared" si="135"/>
        <v>1.6453540762221173</v>
      </c>
      <c r="AC487" s="6">
        <f t="shared" si="136"/>
        <v>1.026072144600668</v>
      </c>
    </row>
    <row r="488" spans="1:29" x14ac:dyDescent="0.25">
      <c r="A488" s="3">
        <f t="shared" si="137"/>
        <v>42854</v>
      </c>
      <c r="B488" s="9">
        <f t="shared" si="138"/>
        <v>340.29866996370009</v>
      </c>
      <c r="C488" s="9">
        <f t="shared" si="139"/>
        <v>0</v>
      </c>
      <c r="D488" s="9">
        <f t="shared" si="140"/>
        <v>12766.82880150579</v>
      </c>
      <c r="E488" s="9">
        <f t="shared" si="141"/>
        <v>3935.0756400543632</v>
      </c>
      <c r="F488" s="9">
        <f t="shared" si="142"/>
        <v>3.714370668790604</v>
      </c>
      <c r="G488" s="9">
        <f t="shared" si="143"/>
        <v>1.6038744745372668</v>
      </c>
      <c r="H488" s="9">
        <f t="shared" si="144"/>
        <v>35700.577257215606</v>
      </c>
      <c r="I488" s="9">
        <f t="shared" si="145"/>
        <v>621.90863122554003</v>
      </c>
      <c r="J488" s="9">
        <f t="shared" si="146"/>
        <v>4.0201679922300295</v>
      </c>
      <c r="K488" s="9">
        <f t="shared" si="147"/>
        <v>0</v>
      </c>
      <c r="L488" s="9">
        <f t="shared" si="148"/>
        <v>333.32006605502607</v>
      </c>
      <c r="M488" s="9">
        <f t="shared" si="149"/>
        <v>51060.247388766307</v>
      </c>
      <c r="N488" s="9">
        <f t="shared" si="150"/>
        <v>0</v>
      </c>
      <c r="Q488" s="6">
        <f t="shared" si="124"/>
        <v>0.98377164690017538</v>
      </c>
      <c r="R488" s="6">
        <f t="shared" si="125"/>
        <v>1</v>
      </c>
      <c r="S488" s="6">
        <f t="shared" si="126"/>
        <v>1.1109938322629636</v>
      </c>
      <c r="T488" s="6">
        <f t="shared" si="127"/>
        <v>1.161681488733409</v>
      </c>
      <c r="U488" s="6">
        <f t="shared" si="128"/>
        <v>0.8107478374234629</v>
      </c>
      <c r="V488" s="6">
        <f t="shared" si="129"/>
        <v>0.7786467452318645</v>
      </c>
      <c r="W488" s="6">
        <f t="shared" si="130"/>
        <v>1.272812659753106</v>
      </c>
      <c r="X488" s="6">
        <f t="shared" si="131"/>
        <v>1.1166079931250703</v>
      </c>
      <c r="Y488" s="6">
        <f t="shared" si="132"/>
        <v>0.83517217601360105</v>
      </c>
      <c r="Z488" s="6">
        <f t="shared" si="133"/>
        <v>1</v>
      </c>
      <c r="AA488" s="6">
        <f t="shared" si="134"/>
        <v>0.98388617097171827</v>
      </c>
      <c r="AB488" s="6">
        <f t="shared" si="135"/>
        <v>1.645354087247753</v>
      </c>
      <c r="AC488" s="6">
        <f t="shared" si="136"/>
        <v>1</v>
      </c>
    </row>
    <row r="489" spans="1:29" x14ac:dyDescent="0.25">
      <c r="A489" s="3">
        <f t="shared" si="137"/>
        <v>42855</v>
      </c>
      <c r="B489" s="9">
        <f t="shared" si="138"/>
        <v>273.77219016107739</v>
      </c>
      <c r="C489" s="9">
        <f t="shared" si="139"/>
        <v>0</v>
      </c>
      <c r="D489" s="9">
        <f t="shared" si="140"/>
        <v>12258.060073681027</v>
      </c>
      <c r="E489" s="9">
        <f t="shared" si="141"/>
        <v>4345.9906846935028</v>
      </c>
      <c r="F489" s="9">
        <f t="shared" si="142"/>
        <v>4.5227811913345555</v>
      </c>
      <c r="G489" s="9">
        <f t="shared" si="143"/>
        <v>1.4147504388971703</v>
      </c>
      <c r="H489" s="9">
        <f t="shared" si="144"/>
        <v>26362.546123867869</v>
      </c>
      <c r="I489" s="9">
        <f t="shared" si="145"/>
        <v>231.97706392373178</v>
      </c>
      <c r="J489" s="9">
        <f t="shared" si="146"/>
        <v>2.3905108153366195</v>
      </c>
      <c r="K489" s="9">
        <f t="shared" si="147"/>
        <v>0</v>
      </c>
      <c r="L489" s="9">
        <f t="shared" si="148"/>
        <v>222.46267599863725</v>
      </c>
      <c r="M489" s="9">
        <f t="shared" si="149"/>
        <v>16758.164458354375</v>
      </c>
      <c r="N489" s="9">
        <f t="shared" si="150"/>
        <v>536.66465139675199</v>
      </c>
      <c r="Q489" s="6">
        <f t="shared" si="124"/>
        <v>0.98377164863744682</v>
      </c>
      <c r="R489" s="6">
        <f t="shared" si="125"/>
        <v>1</v>
      </c>
      <c r="S489" s="6">
        <f t="shared" si="126"/>
        <v>1.1109938358985672</v>
      </c>
      <c r="T489" s="6">
        <f t="shared" si="127"/>
        <v>1.1616814918326919</v>
      </c>
      <c r="U489" s="6">
        <f t="shared" si="128"/>
        <v>0.81074783589765309</v>
      </c>
      <c r="V489" s="6">
        <f t="shared" si="129"/>
        <v>0.77864674577663862</v>
      </c>
      <c r="W489" s="6">
        <f t="shared" si="130"/>
        <v>1.2728126627418335</v>
      </c>
      <c r="X489" s="6">
        <f t="shared" si="131"/>
        <v>1.1166079914594811</v>
      </c>
      <c r="Y489" s="6">
        <f t="shared" si="132"/>
        <v>0.83517217793695075</v>
      </c>
      <c r="Z489" s="6">
        <f t="shared" si="133"/>
        <v>1</v>
      </c>
      <c r="AA489" s="6">
        <f t="shared" si="134"/>
        <v>0.98388617236151688</v>
      </c>
      <c r="AB489" s="6">
        <f t="shared" si="135"/>
        <v>1.6453540962766326</v>
      </c>
      <c r="AC489" s="6">
        <f t="shared" si="136"/>
        <v>1.0254736850489841</v>
      </c>
    </row>
    <row r="490" spans="1:29" x14ac:dyDescent="0.25">
      <c r="A490" s="3">
        <f t="shared" si="137"/>
        <v>42856</v>
      </c>
      <c r="B490" s="9">
        <f t="shared" si="138"/>
        <v>207.09331573935933</v>
      </c>
      <c r="C490" s="9">
        <f t="shared" si="139"/>
        <v>18.696688192755424</v>
      </c>
      <c r="D490" s="9">
        <f t="shared" si="140"/>
        <v>7678.8165987633138</v>
      </c>
      <c r="E490" s="9">
        <f t="shared" si="141"/>
        <v>4901.8982804124953</v>
      </c>
      <c r="F490" s="9">
        <f t="shared" si="142"/>
        <v>6.4841026514985671</v>
      </c>
      <c r="G490" s="9">
        <f t="shared" si="143"/>
        <v>1.2788715666101034</v>
      </c>
      <c r="H490" s="9">
        <f t="shared" si="144"/>
        <v>24183.470199056454</v>
      </c>
      <c r="I490" s="9">
        <f t="shared" si="145"/>
        <v>211.44672541554661</v>
      </c>
      <c r="J490" s="9">
        <f t="shared" si="146"/>
        <v>2.7639058659998934</v>
      </c>
      <c r="K490" s="9">
        <f t="shared" si="147"/>
        <v>1.462500347857149</v>
      </c>
      <c r="L490" s="9">
        <f t="shared" si="148"/>
        <v>249.90425872978889</v>
      </c>
      <c r="M490" s="9">
        <f t="shared" si="149"/>
        <v>29544.299290228257</v>
      </c>
      <c r="N490" s="9">
        <f t="shared" si="150"/>
        <v>918.20079696003165</v>
      </c>
      <c r="Q490" s="6">
        <f t="shared" si="124"/>
        <v>0.98377164899653358</v>
      </c>
      <c r="R490" s="6">
        <f t="shared" si="125"/>
        <v>0.99748877005857761</v>
      </c>
      <c r="S490" s="6">
        <f t="shared" si="126"/>
        <v>1.1109938373321977</v>
      </c>
      <c r="T490" s="6">
        <f t="shared" si="127"/>
        <v>1.1616814929051427</v>
      </c>
      <c r="U490" s="6">
        <f t="shared" si="128"/>
        <v>0.81074783510358073</v>
      </c>
      <c r="V490" s="6">
        <f t="shared" si="129"/>
        <v>0.77864674590559779</v>
      </c>
      <c r="W490" s="6">
        <f t="shared" si="130"/>
        <v>1.2728126643277413</v>
      </c>
      <c r="X490" s="6">
        <f t="shared" si="131"/>
        <v>1.1166079900549779</v>
      </c>
      <c r="Y490" s="6">
        <f t="shared" si="132"/>
        <v>0.8351721798517191</v>
      </c>
      <c r="Z490" s="6">
        <f t="shared" si="133"/>
        <v>0.9996675758881115</v>
      </c>
      <c r="AA490" s="6">
        <f t="shared" si="134"/>
        <v>0.98388617232384878</v>
      </c>
      <c r="AB490" s="6">
        <f t="shared" si="135"/>
        <v>1.6453541016836799</v>
      </c>
      <c r="AC490" s="6">
        <f t="shared" si="136"/>
        <v>1.0248889618776158</v>
      </c>
    </row>
    <row r="491" spans="1:29" x14ac:dyDescent="0.25">
      <c r="A491" s="3">
        <f t="shared" si="137"/>
        <v>42857</v>
      </c>
      <c r="B491" s="9">
        <f t="shared" si="138"/>
        <v>310.77161784341189</v>
      </c>
      <c r="C491" s="9">
        <f t="shared" si="139"/>
        <v>19.638371983406667</v>
      </c>
      <c r="D491" s="9">
        <f t="shared" si="140"/>
        <v>12307.03168268427</v>
      </c>
      <c r="E491" s="9">
        <f t="shared" si="141"/>
        <v>9471.0483278430984</v>
      </c>
      <c r="F491" s="9">
        <f t="shared" si="142"/>
        <v>10.951271584511472</v>
      </c>
      <c r="G491" s="9">
        <f t="shared" si="143"/>
        <v>1.3207405792881495</v>
      </c>
      <c r="H491" s="9">
        <f t="shared" si="144"/>
        <v>29472.225390243646</v>
      </c>
      <c r="I491" s="9">
        <f t="shared" si="145"/>
        <v>337.58360927579929</v>
      </c>
      <c r="J491" s="9">
        <f t="shared" si="146"/>
        <v>1.6943585276015796</v>
      </c>
      <c r="K491" s="9">
        <f t="shared" si="147"/>
        <v>1.5127874280327993</v>
      </c>
      <c r="L491" s="9">
        <f t="shared" si="148"/>
        <v>364.29187920268544</v>
      </c>
      <c r="M491" s="9">
        <f t="shared" si="149"/>
        <v>6828.608235086861</v>
      </c>
      <c r="N491" s="9">
        <f t="shared" si="150"/>
        <v>837.61036663787525</v>
      </c>
      <c r="Q491" s="6">
        <f t="shared" si="124"/>
        <v>0.98377164823803509</v>
      </c>
      <c r="R491" s="6">
        <f t="shared" si="125"/>
        <v>0.99763171798058203</v>
      </c>
      <c r="S491" s="6">
        <f t="shared" si="126"/>
        <v>1.1109938367697805</v>
      </c>
      <c r="T491" s="6">
        <f t="shared" si="127"/>
        <v>1.1616814922028562</v>
      </c>
      <c r="U491" s="6">
        <f t="shared" si="128"/>
        <v>0.81074783504798287</v>
      </c>
      <c r="V491" s="6">
        <f t="shared" si="129"/>
        <v>0.77864674568783487</v>
      </c>
      <c r="W491" s="6">
        <f t="shared" si="130"/>
        <v>1.2728126644831839</v>
      </c>
      <c r="X491" s="6">
        <f t="shared" si="131"/>
        <v>1.1166079891714429</v>
      </c>
      <c r="Y491" s="6">
        <f t="shared" si="132"/>
        <v>0.835172181297828</v>
      </c>
      <c r="Z491" s="6">
        <f t="shared" si="133"/>
        <v>0.99970413210936926</v>
      </c>
      <c r="AA491" s="6">
        <f t="shared" si="134"/>
        <v>0.98388617121346222</v>
      </c>
      <c r="AB491" s="6">
        <f t="shared" si="135"/>
        <v>1.6453541030588166</v>
      </c>
      <c r="AC491" s="6">
        <f t="shared" si="136"/>
        <v>1.0243176603146942</v>
      </c>
    </row>
    <row r="492" spans="1:29" x14ac:dyDescent="0.25">
      <c r="A492" s="3">
        <f t="shared" si="137"/>
        <v>42858</v>
      </c>
      <c r="B492" s="9">
        <f t="shared" si="138"/>
        <v>462.14718025244025</v>
      </c>
      <c r="C492" s="9">
        <f t="shared" si="139"/>
        <v>85.539171622834459</v>
      </c>
      <c r="D492" s="9">
        <f t="shared" si="140"/>
        <v>23251.669434510266</v>
      </c>
      <c r="E492" s="9">
        <f t="shared" si="141"/>
        <v>17428.835381512443</v>
      </c>
      <c r="F492" s="9">
        <f t="shared" si="142"/>
        <v>11.184080756269987</v>
      </c>
      <c r="G492" s="9">
        <f t="shared" si="143"/>
        <v>1.4623441401883095</v>
      </c>
      <c r="H492" s="9">
        <f t="shared" si="144"/>
        <v>30041.364838837882</v>
      </c>
      <c r="I492" s="9">
        <f t="shared" si="145"/>
        <v>1291.0595299260713</v>
      </c>
      <c r="J492" s="9">
        <f t="shared" si="146"/>
        <v>1.3174408218094467</v>
      </c>
      <c r="K492" s="9">
        <f t="shared" si="147"/>
        <v>0.23797139682731194</v>
      </c>
      <c r="L492" s="9">
        <f t="shared" si="148"/>
        <v>791.97958417665211</v>
      </c>
      <c r="M492" s="9">
        <f t="shared" si="149"/>
        <v>60624.822977758522</v>
      </c>
      <c r="N492" s="9">
        <f t="shared" si="150"/>
        <v>1335.4860950846353</v>
      </c>
      <c r="Q492" s="6">
        <f t="shared" si="124"/>
        <v>0.98377164682506113</v>
      </c>
      <c r="R492" s="6">
        <f t="shared" si="125"/>
        <v>0.997766528926881</v>
      </c>
      <c r="S492" s="6">
        <f t="shared" si="126"/>
        <v>1.1109938348419695</v>
      </c>
      <c r="T492" s="6">
        <f t="shared" si="127"/>
        <v>1.161681490345511</v>
      </c>
      <c r="U492" s="6">
        <f t="shared" si="128"/>
        <v>0.810747835568421</v>
      </c>
      <c r="V492" s="6">
        <f t="shared" si="129"/>
        <v>0.77864674525801081</v>
      </c>
      <c r="W492" s="6">
        <f t="shared" si="130"/>
        <v>1.2728126635284742</v>
      </c>
      <c r="X492" s="6">
        <f t="shared" si="131"/>
        <v>1.1166079888936651</v>
      </c>
      <c r="Y492" s="6">
        <f t="shared" si="132"/>
        <v>0.83517218203768651</v>
      </c>
      <c r="Z492" s="6">
        <f t="shared" si="133"/>
        <v>0.99973666840478081</v>
      </c>
      <c r="AA492" s="6">
        <f t="shared" si="134"/>
        <v>0.98388616956297437</v>
      </c>
      <c r="AB492" s="6">
        <f t="shared" si="135"/>
        <v>1.6453541010301216</v>
      </c>
      <c r="AC492" s="6">
        <f t="shared" si="136"/>
        <v>1.0237594727025634</v>
      </c>
    </row>
    <row r="493" spans="1:29" x14ac:dyDescent="0.25">
      <c r="A493" s="3">
        <f t="shared" si="137"/>
        <v>42859</v>
      </c>
      <c r="B493" s="9">
        <f t="shared" si="138"/>
        <v>408.82126447165064</v>
      </c>
      <c r="C493" s="9">
        <f t="shared" si="139"/>
        <v>66.159910411238187</v>
      </c>
      <c r="D493" s="9">
        <f t="shared" si="140"/>
        <v>24292.713257417374</v>
      </c>
      <c r="E493" s="9">
        <f t="shared" si="141"/>
        <v>14778.944986360733</v>
      </c>
      <c r="F493" s="9">
        <f t="shared" si="142"/>
        <v>6.947595732733733</v>
      </c>
      <c r="G493" s="9">
        <f t="shared" si="143"/>
        <v>1.6522139715316395</v>
      </c>
      <c r="H493" s="9">
        <f t="shared" si="144"/>
        <v>73490.853979544147</v>
      </c>
      <c r="I493" s="9">
        <f t="shared" si="145"/>
        <v>819.57478467922692</v>
      </c>
      <c r="J493" s="9">
        <f t="shared" si="146"/>
        <v>5.1353158319119618</v>
      </c>
      <c r="K493" s="9">
        <f t="shared" si="147"/>
        <v>2.1201798107362926</v>
      </c>
      <c r="L493" s="9">
        <f t="shared" si="148"/>
        <v>888.07151491903846</v>
      </c>
      <c r="M493" s="9">
        <f t="shared" si="149"/>
        <v>102966.95305225327</v>
      </c>
      <c r="N493" s="9">
        <f t="shared" si="150"/>
        <v>443.48189620279658</v>
      </c>
      <c r="Q493" s="6">
        <f t="shared" si="124"/>
        <v>0.98377164526203897</v>
      </c>
      <c r="R493" s="6">
        <f t="shared" si="125"/>
        <v>0.9978936661350023</v>
      </c>
      <c r="S493" s="6">
        <f t="shared" si="126"/>
        <v>1.1109938323505868</v>
      </c>
      <c r="T493" s="6">
        <f t="shared" si="127"/>
        <v>1.1616814880745274</v>
      </c>
      <c r="U493" s="6">
        <f t="shared" si="128"/>
        <v>0.81074783640574055</v>
      </c>
      <c r="V493" s="6">
        <f t="shared" si="129"/>
        <v>0.77864674477080231</v>
      </c>
      <c r="W493" s="6">
        <f t="shared" si="130"/>
        <v>1.272812661969192</v>
      </c>
      <c r="X493" s="6">
        <f t="shared" si="131"/>
        <v>1.1166079891497891</v>
      </c>
      <c r="Y493" s="6">
        <f t="shared" si="132"/>
        <v>0.83517218206329946</v>
      </c>
      <c r="Z493" s="6">
        <f t="shared" si="133"/>
        <v>0.99976562684602521</v>
      </c>
      <c r="AA493" s="6">
        <f t="shared" si="134"/>
        <v>0.9838861679106401</v>
      </c>
      <c r="AB493" s="6">
        <f t="shared" si="135"/>
        <v>1.6453540968935916</v>
      </c>
      <c r="AC493" s="6">
        <f t="shared" si="136"/>
        <v>1.0232140982258</v>
      </c>
    </row>
    <row r="494" spans="1:29" x14ac:dyDescent="0.25">
      <c r="A494" s="3">
        <f t="shared" si="137"/>
        <v>42860</v>
      </c>
      <c r="B494" s="9">
        <f t="shared" si="138"/>
        <v>398.11273368491777</v>
      </c>
      <c r="C494" s="9">
        <f t="shared" si="139"/>
        <v>38.071746910173289</v>
      </c>
      <c r="D494" s="9">
        <f t="shared" si="140"/>
        <v>22615.2315315058</v>
      </c>
      <c r="E494" s="9">
        <f t="shared" si="141"/>
        <v>9772.5309222277174</v>
      </c>
      <c r="F494" s="9">
        <f t="shared" si="142"/>
        <v>5.7023583911306179</v>
      </c>
      <c r="G494" s="9">
        <f t="shared" si="143"/>
        <v>1.4023359427866251</v>
      </c>
      <c r="H494" s="9">
        <f t="shared" si="144"/>
        <v>72265.299029230737</v>
      </c>
      <c r="I494" s="9">
        <f t="shared" si="145"/>
        <v>781.55918900960933</v>
      </c>
      <c r="J494" s="9">
        <f t="shared" si="146"/>
        <v>3.1393800493342181</v>
      </c>
      <c r="K494" s="9">
        <f t="shared" si="147"/>
        <v>0</v>
      </c>
      <c r="L494" s="9">
        <f t="shared" si="148"/>
        <v>735.85527114715671</v>
      </c>
      <c r="M494" s="9">
        <f t="shared" si="149"/>
        <v>87311.238221830892</v>
      </c>
      <c r="N494" s="9">
        <f t="shared" si="150"/>
        <v>642.01266360848911</v>
      </c>
      <c r="Q494" s="6">
        <f t="shared" si="124"/>
        <v>0.98377164396333028</v>
      </c>
      <c r="R494" s="6">
        <f t="shared" si="125"/>
        <v>0.99801356638122096</v>
      </c>
      <c r="S494" s="6">
        <f t="shared" si="126"/>
        <v>1.1109938300359239</v>
      </c>
      <c r="T494" s="6">
        <f t="shared" si="127"/>
        <v>1.1616814860410314</v>
      </c>
      <c r="U494" s="6">
        <f t="shared" si="128"/>
        <v>0.81074783728230349</v>
      </c>
      <c r="V494" s="6">
        <f t="shared" si="129"/>
        <v>0.77864674435982872</v>
      </c>
      <c r="W494" s="6">
        <f t="shared" si="130"/>
        <v>1.272812660329995</v>
      </c>
      <c r="X494" s="6">
        <f t="shared" si="131"/>
        <v>1.1166079897562222</v>
      </c>
      <c r="Y494" s="6">
        <f t="shared" si="132"/>
        <v>0.83517218154462358</v>
      </c>
      <c r="Z494" s="6">
        <f t="shared" si="133"/>
        <v>1</v>
      </c>
      <c r="AA494" s="6">
        <f t="shared" si="134"/>
        <v>0.98388616666413597</v>
      </c>
      <c r="AB494" s="6">
        <f t="shared" si="135"/>
        <v>1.645354092158732</v>
      </c>
      <c r="AC494" s="6">
        <f t="shared" si="136"/>
        <v>1.0226812427424032</v>
      </c>
    </row>
    <row r="495" spans="1:29" x14ac:dyDescent="0.25">
      <c r="A495" s="3">
        <f t="shared" si="137"/>
        <v>42861</v>
      </c>
      <c r="B495" s="9">
        <f t="shared" si="138"/>
        <v>334.77618172089183</v>
      </c>
      <c r="C495" s="9">
        <f t="shared" si="139"/>
        <v>0</v>
      </c>
      <c r="D495" s="9">
        <f t="shared" si="140"/>
        <v>14183.868006905843</v>
      </c>
      <c r="E495" s="9">
        <f t="shared" si="141"/>
        <v>4571.3045118412847</v>
      </c>
      <c r="F495" s="9">
        <f t="shared" si="142"/>
        <v>3.0114179891503055</v>
      </c>
      <c r="G495" s="9">
        <f t="shared" si="143"/>
        <v>1.2488516375580181</v>
      </c>
      <c r="H495" s="9">
        <f t="shared" si="144"/>
        <v>45440.146667480032</v>
      </c>
      <c r="I495" s="9">
        <f t="shared" si="145"/>
        <v>694.42814697551341</v>
      </c>
      <c r="J495" s="9">
        <f t="shared" si="146"/>
        <v>3.3575324690288775</v>
      </c>
      <c r="K495" s="9">
        <f t="shared" si="147"/>
        <v>0</v>
      </c>
      <c r="L495" s="9">
        <f t="shared" si="148"/>
        <v>327.94900185138147</v>
      </c>
      <c r="M495" s="9">
        <f t="shared" si="149"/>
        <v>84012.186782421864</v>
      </c>
      <c r="N495" s="9">
        <f t="shared" si="150"/>
        <v>0</v>
      </c>
      <c r="Q495" s="6">
        <f t="shared" si="124"/>
        <v>0.98377164317627996</v>
      </c>
      <c r="R495" s="6">
        <f t="shared" si="125"/>
        <v>1</v>
      </c>
      <c r="S495" s="6">
        <f t="shared" si="126"/>
        <v>1.1109938284151597</v>
      </c>
      <c r="T495" s="6">
        <f t="shared" si="127"/>
        <v>1.1616814846736039</v>
      </c>
      <c r="U495" s="6">
        <f t="shared" si="128"/>
        <v>0.81074783797246075</v>
      </c>
      <c r="V495" s="6">
        <f t="shared" si="129"/>
        <v>0.77864674410902623</v>
      </c>
      <c r="W495" s="6">
        <f t="shared" si="130"/>
        <v>1.2728126590248878</v>
      </c>
      <c r="X495" s="6">
        <f t="shared" si="131"/>
        <v>1.116607990480958</v>
      </c>
      <c r="Y495" s="6">
        <f t="shared" si="132"/>
        <v>0.83517218074422284</v>
      </c>
      <c r="Z495" s="6">
        <f t="shared" si="133"/>
        <v>1</v>
      </c>
      <c r="AA495" s="6">
        <f t="shared" si="134"/>
        <v>0.98388616602890655</v>
      </c>
      <c r="AB495" s="6">
        <f t="shared" si="135"/>
        <v>1.645354088137561</v>
      </c>
      <c r="AC495" s="6">
        <f t="shared" si="136"/>
        <v>1</v>
      </c>
    </row>
    <row r="496" spans="1:29" x14ac:dyDescent="0.25">
      <c r="A496" s="3">
        <f t="shared" si="137"/>
        <v>42862</v>
      </c>
      <c r="B496" s="9">
        <f t="shared" si="138"/>
        <v>269.32931731276449</v>
      </c>
      <c r="C496" s="9">
        <f t="shared" si="139"/>
        <v>0</v>
      </c>
      <c r="D496" s="9">
        <f t="shared" si="140"/>
        <v>13618.629081587178</v>
      </c>
      <c r="E496" s="9">
        <f t="shared" si="141"/>
        <v>5048.6569086326926</v>
      </c>
      <c r="F496" s="9">
        <f t="shared" si="142"/>
        <v>3.6668350741996374</v>
      </c>
      <c r="G496" s="9">
        <f t="shared" si="143"/>
        <v>1.1015908228787585</v>
      </c>
      <c r="H496" s="9">
        <f t="shared" si="144"/>
        <v>33554.582411160045</v>
      </c>
      <c r="I496" s="9">
        <f t="shared" si="145"/>
        <v>259.02744333206113</v>
      </c>
      <c r="J496" s="9">
        <f t="shared" si="146"/>
        <v>1.9964881287886447</v>
      </c>
      <c r="K496" s="9">
        <f t="shared" si="147"/>
        <v>0</v>
      </c>
      <c r="L496" s="9">
        <f t="shared" si="148"/>
        <v>218.87794936786923</v>
      </c>
      <c r="M496" s="9">
        <f t="shared" si="149"/>
        <v>27573.114359720512</v>
      </c>
      <c r="N496" s="9">
        <f t="shared" si="150"/>
        <v>548.55747211006519</v>
      </c>
      <c r="Q496" s="6">
        <f t="shared" si="124"/>
        <v>0.98377164296454334</v>
      </c>
      <c r="R496" s="6">
        <f t="shared" si="125"/>
        <v>1</v>
      </c>
      <c r="S496" s="6">
        <f t="shared" si="126"/>
        <v>1.1109938277123796</v>
      </c>
      <c r="T496" s="6">
        <f t="shared" si="127"/>
        <v>1.1616814841352439</v>
      </c>
      <c r="U496" s="6">
        <f t="shared" si="128"/>
        <v>0.8107478383489185</v>
      </c>
      <c r="V496" s="6">
        <f t="shared" si="129"/>
        <v>0.77864674404163692</v>
      </c>
      <c r="W496" s="6">
        <f t="shared" si="130"/>
        <v>1.2728126582879913</v>
      </c>
      <c r="X496" s="6">
        <f t="shared" si="131"/>
        <v>1.1166079911125302</v>
      </c>
      <c r="Y496" s="6">
        <f t="shared" si="132"/>
        <v>0.83517217992904558</v>
      </c>
      <c r="Z496" s="6">
        <f t="shared" si="133"/>
        <v>1</v>
      </c>
      <c r="AA496" s="6">
        <f t="shared" si="134"/>
        <v>0.98388616600660694</v>
      </c>
      <c r="AB496" s="6">
        <f t="shared" si="135"/>
        <v>1.6453540856602948</v>
      </c>
      <c r="AC496" s="6">
        <f t="shared" si="136"/>
        <v>1.0221606187073442</v>
      </c>
    </row>
    <row r="497" spans="1:29" x14ac:dyDescent="0.25">
      <c r="A497" s="3">
        <f t="shared" si="137"/>
        <v>42863</v>
      </c>
      <c r="B497" s="9">
        <f t="shared" si="138"/>
        <v>203.73253152857606</v>
      </c>
      <c r="C497" s="9">
        <f t="shared" si="139"/>
        <v>18.661662593538296</v>
      </c>
      <c r="D497" s="9">
        <f t="shared" si="140"/>
        <v>8531.117846602674</v>
      </c>
      <c r="E497" s="9">
        <f t="shared" si="141"/>
        <v>5694.4444705324386</v>
      </c>
      <c r="F497" s="9">
        <f t="shared" si="142"/>
        <v>5.2569722086294002</v>
      </c>
      <c r="G497" s="9">
        <f t="shared" si="143"/>
        <v>0.99578918149880946</v>
      </c>
      <c r="H497" s="9">
        <f t="shared" si="144"/>
        <v>30781.026987620331</v>
      </c>
      <c r="I497" s="9">
        <f t="shared" si="145"/>
        <v>236.10310337841742</v>
      </c>
      <c r="J497" s="9">
        <f t="shared" si="146"/>
        <v>2.3083372854931521</v>
      </c>
      <c r="K497" s="9">
        <f t="shared" si="147"/>
        <v>1.4621952714681805</v>
      </c>
      <c r="L497" s="9">
        <f t="shared" si="148"/>
        <v>245.87734310032903</v>
      </c>
      <c r="M497" s="9">
        <f t="shared" si="149"/>
        <v>48610.83352466717</v>
      </c>
      <c r="N497" s="9">
        <f t="shared" si="150"/>
        <v>938.08163023774296</v>
      </c>
      <c r="Q497" s="6">
        <f t="shared" si="124"/>
        <v>0.98377164323829247</v>
      </c>
      <c r="R497" s="6">
        <f t="shared" si="125"/>
        <v>0.99812664152838038</v>
      </c>
      <c r="S497" s="6">
        <f t="shared" si="126"/>
        <v>1.1109938278740275</v>
      </c>
      <c r="T497" s="6">
        <f t="shared" si="127"/>
        <v>1.1616814843520682</v>
      </c>
      <c r="U497" s="6">
        <f t="shared" si="128"/>
        <v>0.81074783839432896</v>
      </c>
      <c r="V497" s="6">
        <f t="shared" si="129"/>
        <v>0.77864674412798263</v>
      </c>
      <c r="W497" s="6">
        <f t="shared" si="130"/>
        <v>1.272812658161081</v>
      </c>
      <c r="X497" s="6">
        <f t="shared" si="131"/>
        <v>1.1166079915137714</v>
      </c>
      <c r="Y497" s="6">
        <f t="shared" si="132"/>
        <v>0.83517217930215903</v>
      </c>
      <c r="Z497" s="6">
        <f t="shared" si="133"/>
        <v>0.99979140080929518</v>
      </c>
      <c r="AA497" s="6">
        <f t="shared" si="134"/>
        <v>0.98388616644659099</v>
      </c>
      <c r="AB497" s="6">
        <f t="shared" si="135"/>
        <v>1.6453540849670836</v>
      </c>
      <c r="AC497" s="6">
        <f t="shared" si="136"/>
        <v>1.0216519451339321</v>
      </c>
    </row>
    <row r="498" spans="1:29" x14ac:dyDescent="0.25">
      <c r="A498" s="3">
        <f t="shared" si="137"/>
        <v>42864</v>
      </c>
      <c r="B498" s="9">
        <f t="shared" si="138"/>
        <v>305.72830533595641</v>
      </c>
      <c r="C498" s="9">
        <f t="shared" si="139"/>
        <v>19.603676478819427</v>
      </c>
      <c r="D498" s="9">
        <f t="shared" si="140"/>
        <v>13673.036248427778</v>
      </c>
      <c r="E498" s="9">
        <f t="shared" si="141"/>
        <v>11002.341486823745</v>
      </c>
      <c r="F498" s="9">
        <f t="shared" si="142"/>
        <v>8.8787197624716576</v>
      </c>
      <c r="G498" s="9">
        <f t="shared" si="143"/>
        <v>1.0283903521366466</v>
      </c>
      <c r="H498" s="9">
        <f t="shared" si="144"/>
        <v>37512.621551620512</v>
      </c>
      <c r="I498" s="9">
        <f t="shared" si="145"/>
        <v>376.94855596467914</v>
      </c>
      <c r="J498" s="9">
        <f t="shared" si="146"/>
        <v>1.4150811034512731</v>
      </c>
      <c r="K498" s="9">
        <f t="shared" si="147"/>
        <v>1.512506564531541</v>
      </c>
      <c r="L498" s="9">
        <f t="shared" si="148"/>
        <v>358.42174074299498</v>
      </c>
      <c r="M498" s="9">
        <f t="shared" si="149"/>
        <v>11235.478459782396</v>
      </c>
      <c r="N498" s="9">
        <f t="shared" si="150"/>
        <v>855.32996999785962</v>
      </c>
      <c r="Q498" s="6">
        <f t="shared" si="124"/>
        <v>0.98377164381209148</v>
      </c>
      <c r="R498" s="6">
        <f t="shared" si="125"/>
        <v>0.99823327999813039</v>
      </c>
      <c r="S498" s="6">
        <f t="shared" si="126"/>
        <v>1.110993828647199</v>
      </c>
      <c r="T498" s="6">
        <f t="shared" si="127"/>
        <v>1.1616814850874462</v>
      </c>
      <c r="U498" s="6">
        <f t="shared" si="128"/>
        <v>0.81074783818063179</v>
      </c>
      <c r="V498" s="6">
        <f t="shared" si="129"/>
        <v>0.77864674430683933</v>
      </c>
      <c r="W498" s="6">
        <f t="shared" si="130"/>
        <v>1.2728126585255595</v>
      </c>
      <c r="X498" s="6">
        <f t="shared" si="131"/>
        <v>1.1166079916419149</v>
      </c>
      <c r="Y498" s="6">
        <f t="shared" si="132"/>
        <v>0.83517217896873763</v>
      </c>
      <c r="Z498" s="6">
        <f t="shared" si="133"/>
        <v>0.99981434040496786</v>
      </c>
      <c r="AA498" s="6">
        <f t="shared" si="134"/>
        <v>0.98388616712363108</v>
      </c>
      <c r="AB498" s="6">
        <f t="shared" si="135"/>
        <v>1.6453540857787223</v>
      </c>
      <c r="AC498" s="6">
        <f t="shared" si="136"/>
        <v>1.0211549475337918</v>
      </c>
    </row>
    <row r="499" spans="1:29" x14ac:dyDescent="0.25">
      <c r="A499" s="3">
        <f t="shared" si="137"/>
        <v>42865</v>
      </c>
      <c r="B499" s="9">
        <f t="shared" ref="B499:B530" si="151">SUM(Q485:Q498)/14*B492</f>
        <v>454.64729150498954</v>
      </c>
      <c r="C499" s="9">
        <f t="shared" ref="C499:C530" si="152">SUM(R485:R498)/14*C492</f>
        <v>85.396650373354134</v>
      </c>
      <c r="D499" s="9">
        <f t="shared" ref="D499:D530" si="153">SUM(S485:S498)/14*D492</f>
        <v>25832.461271720935</v>
      </c>
      <c r="E499" s="9">
        <f t="shared" ref="E499:E530" si="154">SUM(T485:T498)/14*E492</f>
        <v>20246.755385866367</v>
      </c>
      <c r="F499" s="9">
        <f t="shared" ref="F499:F530" si="155">SUM(U485:U498)/14*F492</f>
        <v>9.0674692912381936</v>
      </c>
      <c r="G499" s="9">
        <f t="shared" ref="G499:G530" si="156">SUM(V485:V498)/14*G492</f>
        <v>1.138649504111404</v>
      </c>
      <c r="H499" s="9">
        <f t="shared" ref="H499:H530" si="157">SUM(W485:W498)/14*H492</f>
        <v>38237.029465618987</v>
      </c>
      <c r="I499" s="9">
        <f t="shared" ref="I499:I530" si="158">SUM(X485:X498)/14*I492</f>
        <v>1441.6073886640118</v>
      </c>
      <c r="J499" s="9">
        <f t="shared" ref="J499:J530" si="159">SUM(Y485:Y498)/14*J492</f>
        <v>1.1002899217697211</v>
      </c>
      <c r="K499" s="9">
        <f t="shared" ref="K499:K530" si="160">SUM(Z485:Z498)/14*K492</f>
        <v>0.23793207378884584</v>
      </c>
      <c r="L499" s="9">
        <f t="shared" ref="L499:L530" si="161">SUM(AA485:AA498)/14*L492</f>
        <v>779.21775806224332</v>
      </c>
      <c r="M499" s="9">
        <f t="shared" ref="M499:M530" si="162">SUM(AB485:AB498)/14*M492</f>
        <v>99749.300290443076</v>
      </c>
      <c r="N499" s="9">
        <f t="shared" ref="N499:N530" si="163">SUM(AC485:AC498)/14*N492</f>
        <v>1363.08973503473</v>
      </c>
      <c r="Q499" s="6">
        <f t="shared" si="124"/>
        <v>0.98377164447188881</v>
      </c>
      <c r="R499" s="6">
        <f t="shared" si="125"/>
        <v>0.99833384814493242</v>
      </c>
      <c r="S499" s="6">
        <f t="shared" si="126"/>
        <v>1.1109938296895037</v>
      </c>
      <c r="T499" s="6">
        <f t="shared" si="127"/>
        <v>1.1616814860356659</v>
      </c>
      <c r="U499" s="6">
        <f t="shared" si="128"/>
        <v>0.81074783782787108</v>
      </c>
      <c r="V499" s="6">
        <f t="shared" si="129"/>
        <v>0.7786467445103431</v>
      </c>
      <c r="W499" s="6">
        <f t="shared" si="130"/>
        <v>1.2728126591700535</v>
      </c>
      <c r="X499" s="6">
        <f t="shared" si="131"/>
        <v>1.1166079915358831</v>
      </c>
      <c r="Y499" s="6">
        <f t="shared" si="132"/>
        <v>0.83517217893591722</v>
      </c>
      <c r="Z499" s="6">
        <f t="shared" si="133"/>
        <v>0.99983475729020221</v>
      </c>
      <c r="AA499" s="6">
        <f t="shared" si="134"/>
        <v>0.98388616781368665</v>
      </c>
      <c r="AB499" s="6">
        <f t="shared" si="135"/>
        <v>1.6453540875003987</v>
      </c>
      <c r="AC499" s="6">
        <f t="shared" si="136"/>
        <v>1.0206693578103825</v>
      </c>
    </row>
    <row r="500" spans="1:29" x14ac:dyDescent="0.25">
      <c r="A500" s="3">
        <f t="shared" si="137"/>
        <v>42866</v>
      </c>
      <c r="B500" s="9">
        <f t="shared" si="151"/>
        <v>402.18676787429973</v>
      </c>
      <c r="C500" s="9">
        <f t="shared" si="152"/>
        <v>66.055952783033973</v>
      </c>
      <c r="D500" s="9">
        <f t="shared" si="153"/>
        <v>26989.054559400069</v>
      </c>
      <c r="E500" s="9">
        <f t="shared" si="154"/>
        <v>17168.426786745607</v>
      </c>
      <c r="F500" s="9">
        <f t="shared" si="155"/>
        <v>5.6327482158564282</v>
      </c>
      <c r="G500" s="9">
        <f t="shared" si="156"/>
        <v>1.28649103045271</v>
      </c>
      <c r="H500" s="9">
        <f t="shared" si="157"/>
        <v>93540.089329539042</v>
      </c>
      <c r="I500" s="9">
        <f t="shared" si="158"/>
        <v>915.14375402770781</v>
      </c>
      <c r="J500" s="9">
        <f t="shared" si="159"/>
        <v>4.2888729138875448</v>
      </c>
      <c r="K500" s="9">
        <f t="shared" si="160"/>
        <v>2.1198679935654261</v>
      </c>
      <c r="L500" s="9">
        <f t="shared" si="161"/>
        <v>873.76128003249573</v>
      </c>
      <c r="M500" s="9">
        <f t="shared" si="162"/>
        <v>169417.09728470808</v>
      </c>
      <c r="N500" s="9">
        <f t="shared" si="163"/>
        <v>452.43797500384761</v>
      </c>
      <c r="Q500" s="6">
        <f t="shared" si="124"/>
        <v>0.98377164503435222</v>
      </c>
      <c r="R500" s="6">
        <f t="shared" si="125"/>
        <v>0.99842869152092206</v>
      </c>
      <c r="S500" s="6">
        <f t="shared" si="126"/>
        <v>1.1109938306771645</v>
      </c>
      <c r="T500" s="6">
        <f t="shared" si="127"/>
        <v>1.1616814869119609</v>
      </c>
      <c r="U500" s="6">
        <f t="shared" si="128"/>
        <v>0.81074783745945733</v>
      </c>
      <c r="V500" s="6">
        <f t="shared" si="129"/>
        <v>0.77864674468289585</v>
      </c>
      <c r="W500" s="6">
        <f t="shared" si="130"/>
        <v>1.2728126598661584</v>
      </c>
      <c r="X500" s="6">
        <f t="shared" si="131"/>
        <v>1.1166079912840237</v>
      </c>
      <c r="Y500" s="6">
        <f t="shared" si="132"/>
        <v>0.83517217913561659</v>
      </c>
      <c r="Z500" s="6">
        <f t="shared" si="133"/>
        <v>0.99985292890287536</v>
      </c>
      <c r="AA500" s="6">
        <f t="shared" si="134"/>
        <v>0.98388616834777398</v>
      </c>
      <c r="AB500" s="6">
        <f t="shared" si="135"/>
        <v>1.6453540894692003</v>
      </c>
      <c r="AC500" s="6">
        <f t="shared" si="136"/>
        <v>1.0201949141052549</v>
      </c>
    </row>
    <row r="501" spans="1:29" x14ac:dyDescent="0.25">
      <c r="A501" s="3">
        <f t="shared" si="137"/>
        <v>42867</v>
      </c>
      <c r="B501" s="9">
        <f t="shared" si="151"/>
        <v>391.6520190661771</v>
      </c>
      <c r="C501" s="9">
        <f t="shared" si="152"/>
        <v>38.01532976043093</v>
      </c>
      <c r="D501" s="9">
        <f t="shared" si="153"/>
        <v>25125.382726794141</v>
      </c>
      <c r="E501" s="9">
        <f t="shared" si="154"/>
        <v>11352.568258556066</v>
      </c>
      <c r="F501" s="9">
        <f t="shared" si="155"/>
        <v>4.6231747323718189</v>
      </c>
      <c r="G501" s="9">
        <f t="shared" si="156"/>
        <v>1.0919243169544983</v>
      </c>
      <c r="H501" s="9">
        <f t="shared" si="157"/>
        <v>91980.187514146339</v>
      </c>
      <c r="I501" s="9">
        <f t="shared" si="158"/>
        <v>872.69523587702815</v>
      </c>
      <c r="J501" s="9">
        <f t="shared" si="159"/>
        <v>2.6219228779581227</v>
      </c>
      <c r="K501" s="9">
        <f t="shared" si="160"/>
        <v>0</v>
      </c>
      <c r="L501" s="9">
        <f t="shared" si="161"/>
        <v>723.99782340021557</v>
      </c>
      <c r="M501" s="9">
        <f t="shared" si="162"/>
        <v>143657.90301156635</v>
      </c>
      <c r="N501" s="9">
        <f t="shared" si="163"/>
        <v>654.68044700241546</v>
      </c>
      <c r="Q501" s="6">
        <f t="shared" si="124"/>
        <v>0.98377164538561601</v>
      </c>
      <c r="R501" s="6">
        <f t="shared" si="125"/>
        <v>0.99851813603732265</v>
      </c>
      <c r="S501" s="6">
        <f t="shared" si="126"/>
        <v>1.1109938313826853</v>
      </c>
      <c r="T501" s="6">
        <f t="shared" si="127"/>
        <v>1.161681487518708</v>
      </c>
      <c r="U501" s="6">
        <f t="shared" si="128"/>
        <v>0.81074783716903009</v>
      </c>
      <c r="V501" s="6">
        <f t="shared" si="129"/>
        <v>0.77864674479119589</v>
      </c>
      <c r="W501" s="6">
        <f t="shared" si="130"/>
        <v>1.2728126604297463</v>
      </c>
      <c r="X501" s="6">
        <f t="shared" si="131"/>
        <v>1.1166079909864617</v>
      </c>
      <c r="Y501" s="6">
        <f t="shared" si="132"/>
        <v>0.83517217946077127</v>
      </c>
      <c r="Z501" s="6">
        <f t="shared" si="133"/>
        <v>1</v>
      </c>
      <c r="AA501" s="6">
        <f t="shared" si="134"/>
        <v>0.9838861686368624</v>
      </c>
      <c r="AB501" s="6">
        <f t="shared" si="135"/>
        <v>1.6453540911489077</v>
      </c>
      <c r="AC501" s="6">
        <f t="shared" si="136"/>
        <v>1.0197313606288168</v>
      </c>
    </row>
    <row r="502" spans="1:29" x14ac:dyDescent="0.25">
      <c r="A502" s="3">
        <f t="shared" si="137"/>
        <v>42868</v>
      </c>
      <c r="B502" s="9">
        <f t="shared" si="151"/>
        <v>329.34331516351347</v>
      </c>
      <c r="C502" s="9">
        <f t="shared" si="152"/>
        <v>0</v>
      </c>
      <c r="D502" s="9">
        <f t="shared" si="153"/>
        <v>15758.189865410659</v>
      </c>
      <c r="E502" s="9">
        <f t="shared" si="154"/>
        <v>5310.3998263883095</v>
      </c>
      <c r="F502" s="9">
        <f t="shared" si="155"/>
        <v>2.4415006210241037</v>
      </c>
      <c r="G502" s="9">
        <f t="shared" si="156"/>
        <v>0.97241426235485784</v>
      </c>
      <c r="H502" s="9">
        <f t="shared" si="157"/>
        <v>57836.793985026845</v>
      </c>
      <c r="I502" s="9">
        <f t="shared" si="158"/>
        <v>775.40401789801615</v>
      </c>
      <c r="J502" s="9">
        <f t="shared" si="159"/>
        <v>2.8041177109134425</v>
      </c>
      <c r="K502" s="9">
        <f t="shared" si="160"/>
        <v>0</v>
      </c>
      <c r="L502" s="9">
        <f t="shared" si="161"/>
        <v>322.66448695146437</v>
      </c>
      <c r="M502" s="9">
        <f t="shared" si="162"/>
        <v>138229.79531839769</v>
      </c>
      <c r="N502" s="9">
        <f t="shared" si="163"/>
        <v>0</v>
      </c>
      <c r="Q502" s="6">
        <f t="shared" si="124"/>
        <v>0.98377164549326324</v>
      </c>
      <c r="R502" s="6">
        <f t="shared" si="125"/>
        <v>1</v>
      </c>
      <c r="S502" s="6">
        <f t="shared" si="126"/>
        <v>1.1109938317064365</v>
      </c>
      <c r="T502" s="6">
        <f t="shared" si="127"/>
        <v>1.1616814877749904</v>
      </c>
      <c r="U502" s="6">
        <f t="shared" si="128"/>
        <v>0.81074783700584574</v>
      </c>
      <c r="V502" s="6">
        <f t="shared" si="129"/>
        <v>0.7786467448257498</v>
      </c>
      <c r="W502" s="6">
        <f t="shared" si="130"/>
        <v>1.2728126607570718</v>
      </c>
      <c r="X502" s="6">
        <f t="shared" si="131"/>
        <v>1.1166079907261566</v>
      </c>
      <c r="Y502" s="6">
        <f t="shared" si="132"/>
        <v>0.8351721798015842</v>
      </c>
      <c r="Z502" s="6">
        <f t="shared" si="133"/>
        <v>1</v>
      </c>
      <c r="AA502" s="6">
        <f t="shared" si="134"/>
        <v>0.98388616867231105</v>
      </c>
      <c r="AB502" s="6">
        <f t="shared" si="135"/>
        <v>1.6453540922151064</v>
      </c>
      <c r="AC502" s="6">
        <f t="shared" si="136"/>
        <v>1</v>
      </c>
    </row>
    <row r="503" spans="1:29" x14ac:dyDescent="0.25">
      <c r="A503" s="3">
        <f t="shared" si="137"/>
        <v>42869</v>
      </c>
      <c r="B503" s="9">
        <f t="shared" si="151"/>
        <v>264.95854564528963</v>
      </c>
      <c r="C503" s="9">
        <f t="shared" si="152"/>
        <v>0</v>
      </c>
      <c r="D503" s="9">
        <f t="shared" si="153"/>
        <v>15130.212905399876</v>
      </c>
      <c r="E503" s="9">
        <f t="shared" si="154"/>
        <v>5864.9312685402874</v>
      </c>
      <c r="F503" s="9">
        <f t="shared" si="155"/>
        <v>2.9728786049551448</v>
      </c>
      <c r="G503" s="9">
        <f t="shared" si="156"/>
        <v>0.8577501083325092</v>
      </c>
      <c r="H503" s="9">
        <f t="shared" si="157"/>
        <v>42708.697321747313</v>
      </c>
      <c r="I503" s="9">
        <f t="shared" si="158"/>
        <v>289.23211299756156</v>
      </c>
      <c r="J503" s="9">
        <f t="shared" si="159"/>
        <v>1.6674113430085886</v>
      </c>
      <c r="K503" s="9">
        <f t="shared" si="160"/>
        <v>0</v>
      </c>
      <c r="L503" s="9">
        <f t="shared" si="161"/>
        <v>215.35098697445571</v>
      </c>
      <c r="M503" s="9">
        <f t="shared" si="162"/>
        <v>45367.536556664512</v>
      </c>
      <c r="N503" s="9">
        <f t="shared" si="163"/>
        <v>559.13280853027277</v>
      </c>
      <c r="Q503" s="6">
        <f t="shared" si="124"/>
        <v>0.98377164539276951</v>
      </c>
      <c r="R503" s="6">
        <f t="shared" si="125"/>
        <v>1</v>
      </c>
      <c r="S503" s="6">
        <f t="shared" si="126"/>
        <v>1.1109938316666843</v>
      </c>
      <c r="T503" s="6">
        <f t="shared" si="127"/>
        <v>1.161681487706532</v>
      </c>
      <c r="U503" s="6">
        <f t="shared" si="128"/>
        <v>0.81074783697601593</v>
      </c>
      <c r="V503" s="6">
        <f t="shared" si="129"/>
        <v>0.77864674479674156</v>
      </c>
      <c r="W503" s="6">
        <f t="shared" si="130"/>
        <v>1.2728126608287835</v>
      </c>
      <c r="X503" s="6">
        <f t="shared" si="131"/>
        <v>1.1166079905548056</v>
      </c>
      <c r="Y503" s="6">
        <f t="shared" si="132"/>
        <v>0.83517218007215444</v>
      </c>
      <c r="Z503" s="6">
        <f t="shared" si="133"/>
        <v>1</v>
      </c>
      <c r="AA503" s="6">
        <f t="shared" si="134"/>
        <v>0.98388616850806776</v>
      </c>
      <c r="AB503" s="6">
        <f t="shared" si="135"/>
        <v>1.6453540925699177</v>
      </c>
      <c r="AC503" s="6">
        <f t="shared" si="136"/>
        <v>1.0192784474879701</v>
      </c>
    </row>
    <row r="504" spans="1:29" x14ac:dyDescent="0.25">
      <c r="A504" s="3">
        <f t="shared" si="137"/>
        <v>42870</v>
      </c>
      <c r="B504" s="9">
        <f t="shared" si="151"/>
        <v>200.42628771468398</v>
      </c>
      <c r="C504" s="9">
        <f t="shared" si="152"/>
        <v>18.635582715734554</v>
      </c>
      <c r="D504" s="9">
        <f t="shared" si="153"/>
        <v>9478.0193022183739</v>
      </c>
      <c r="E504" s="9">
        <f t="shared" si="154"/>
        <v>6615.1307225120581</v>
      </c>
      <c r="F504" s="9">
        <f t="shared" si="155"/>
        <v>4.2620788475942391</v>
      </c>
      <c r="G504" s="9">
        <f t="shared" si="156"/>
        <v>0.7753680046081618</v>
      </c>
      <c r="H504" s="9">
        <f t="shared" si="157"/>
        <v>39178.480858949515</v>
      </c>
      <c r="I504" s="9">
        <f t="shared" si="158"/>
        <v>263.63461181187125</v>
      </c>
      <c r="J504" s="9">
        <f t="shared" si="159"/>
        <v>1.92785908341921</v>
      </c>
      <c r="K504" s="9">
        <f t="shared" si="160"/>
        <v>1.4620038733088963</v>
      </c>
      <c r="L504" s="9">
        <f t="shared" si="161"/>
        <v>241.91531695824949</v>
      </c>
      <c r="M504" s="9">
        <f t="shared" si="162"/>
        <v>79982.033870175626</v>
      </c>
      <c r="N504" s="9">
        <f t="shared" si="163"/>
        <v>955.75127064635751</v>
      </c>
      <c r="Q504" s="6">
        <f t="shared" si="124"/>
        <v>0.9837716451610069</v>
      </c>
      <c r="R504" s="6">
        <f t="shared" si="125"/>
        <v>0.9986024890508538</v>
      </c>
      <c r="S504" s="6">
        <f t="shared" si="126"/>
        <v>1.110993831364407</v>
      </c>
      <c r="T504" s="6">
        <f t="shared" si="127"/>
        <v>1.1616814874118062</v>
      </c>
      <c r="U504" s="6">
        <f t="shared" si="128"/>
        <v>0.81074783705304199</v>
      </c>
      <c r="V504" s="6">
        <f t="shared" si="129"/>
        <v>0.778646744726749</v>
      </c>
      <c r="W504" s="6">
        <f t="shared" si="130"/>
        <v>1.2728126606921373</v>
      </c>
      <c r="X504" s="6">
        <f t="shared" si="131"/>
        <v>1.1166079904901858</v>
      </c>
      <c r="Y504" s="6">
        <f t="shared" si="132"/>
        <v>0.83517218022466899</v>
      </c>
      <c r="Z504" s="6">
        <f t="shared" si="133"/>
        <v>0.99986910218968761</v>
      </c>
      <c r="AA504" s="6">
        <f t="shared" si="134"/>
        <v>0.98388616823282149</v>
      </c>
      <c r="AB504" s="6">
        <f t="shared" si="135"/>
        <v>1.6453540923051524</v>
      </c>
      <c r="AC504" s="6">
        <f t="shared" si="136"/>
        <v>1.0188359305193264</v>
      </c>
    </row>
    <row r="505" spans="1:29" x14ac:dyDescent="0.25">
      <c r="A505" s="3">
        <f t="shared" si="137"/>
        <v>42871</v>
      </c>
      <c r="B505" s="9">
        <f t="shared" si="151"/>
        <v>300.76683782888125</v>
      </c>
      <c r="C505" s="9">
        <f t="shared" si="152"/>
        <v>19.577839625354819</v>
      </c>
      <c r="D505" s="9">
        <f t="shared" si="153"/>
        <v>15190.658922196779</v>
      </c>
      <c r="E505" s="9">
        <f t="shared" si="154"/>
        <v>12781.216419108921</v>
      </c>
      <c r="F505" s="9">
        <f t="shared" si="155"/>
        <v>7.1984028444603316</v>
      </c>
      <c r="G505" s="9">
        <f t="shared" si="156"/>
        <v>0.80075279991300086</v>
      </c>
      <c r="H505" s="9">
        <f t="shared" si="157"/>
        <v>47746.539636913796</v>
      </c>
      <c r="I505" s="9">
        <f t="shared" si="158"/>
        <v>420.90376960561571</v>
      </c>
      <c r="J505" s="9">
        <f t="shared" si="159"/>
        <v>1.1818363704018269</v>
      </c>
      <c r="K505" s="9">
        <f t="shared" si="160"/>
        <v>1.5123303528665937</v>
      </c>
      <c r="L505" s="9">
        <f t="shared" si="161"/>
        <v>352.64619300622644</v>
      </c>
      <c r="M505" s="9">
        <f t="shared" si="162"/>
        <v>18486.340455282767</v>
      </c>
      <c r="N505" s="9">
        <f t="shared" si="163"/>
        <v>871.07109594597398</v>
      </c>
      <c r="Q505" s="6">
        <f t="shared" si="124"/>
        <v>0.98377164488704072</v>
      </c>
      <c r="R505" s="6">
        <f t="shared" si="125"/>
        <v>0.9986820404074449</v>
      </c>
      <c r="S505" s="6">
        <f t="shared" si="126"/>
        <v>1.1109938309381362</v>
      </c>
      <c r="T505" s="6">
        <f t="shared" si="127"/>
        <v>1.1616814870194252</v>
      </c>
      <c r="U505" s="6">
        <f t="shared" si="128"/>
        <v>0.81074783719228916</v>
      </c>
      <c r="V505" s="6">
        <f t="shared" si="129"/>
        <v>0.77864674464254546</v>
      </c>
      <c r="W505" s="6">
        <f t="shared" si="130"/>
        <v>1.2728126604324508</v>
      </c>
      <c r="X505" s="6">
        <f t="shared" si="131"/>
        <v>1.1166079905212722</v>
      </c>
      <c r="Y505" s="6">
        <f t="shared" si="132"/>
        <v>0.83517218025130824</v>
      </c>
      <c r="Z505" s="6">
        <f t="shared" si="133"/>
        <v>0.99988349692551459</v>
      </c>
      <c r="AA505" s="6">
        <f t="shared" si="134"/>
        <v>0.98388616794060524</v>
      </c>
      <c r="AB505" s="6">
        <f t="shared" si="135"/>
        <v>1.6453540916352576</v>
      </c>
      <c r="AC505" s="6">
        <f t="shared" si="136"/>
        <v>1.0184035711365915</v>
      </c>
    </row>
    <row r="506" spans="1:29" x14ac:dyDescent="0.25">
      <c r="A506" s="3">
        <f t="shared" si="137"/>
        <v>42872</v>
      </c>
      <c r="B506" s="9">
        <f t="shared" si="151"/>
        <v>447.26911369847858</v>
      </c>
      <c r="C506" s="9">
        <f t="shared" si="152"/>
        <v>85.290507754327223</v>
      </c>
      <c r="D506" s="9">
        <f t="shared" si="153"/>
        <v>28699.705100069874</v>
      </c>
      <c r="E506" s="9">
        <f t="shared" si="154"/>
        <v>23520.280896475535</v>
      </c>
      <c r="F506" s="9">
        <f t="shared" si="155"/>
        <v>7.3514311180676826</v>
      </c>
      <c r="G506" s="9">
        <f t="shared" si="156"/>
        <v>0.88660572958017791</v>
      </c>
      <c r="H506" s="9">
        <f t="shared" si="157"/>
        <v>48668.575190105104</v>
      </c>
      <c r="I506" s="9">
        <f t="shared" si="158"/>
        <v>1609.7103295157356</v>
      </c>
      <c r="J506" s="9">
        <f t="shared" si="159"/>
        <v>0.91893153279071116</v>
      </c>
      <c r="K506" s="9">
        <f t="shared" si="160"/>
        <v>0.23790740230235005</v>
      </c>
      <c r="L506" s="9">
        <f t="shared" si="161"/>
        <v>766.66157378896821</v>
      </c>
      <c r="M506" s="9">
        <f t="shared" si="162"/>
        <v>164122.91928924221</v>
      </c>
      <c r="N506" s="9">
        <f t="shared" si="163"/>
        <v>1387.599637206803</v>
      </c>
      <c r="Q506" s="6">
        <f t="shared" si="124"/>
        <v>0.98377164464768396</v>
      </c>
      <c r="R506" s="6">
        <f t="shared" si="125"/>
        <v>0.99875706343793513</v>
      </c>
      <c r="S506" s="6">
        <f t="shared" si="126"/>
        <v>1.1109938305215903</v>
      </c>
      <c r="T506" s="6">
        <f t="shared" si="127"/>
        <v>1.16168148664918</v>
      </c>
      <c r="U506" s="6">
        <f t="shared" si="128"/>
        <v>0.81074783734545408</v>
      </c>
      <c r="V506" s="6">
        <f t="shared" si="129"/>
        <v>0.77864674456788208</v>
      </c>
      <c r="W506" s="6">
        <f t="shared" si="130"/>
        <v>1.2728126601431131</v>
      </c>
      <c r="X506" s="6">
        <f t="shared" si="131"/>
        <v>1.1166079906176887</v>
      </c>
      <c r="Y506" s="6">
        <f t="shared" si="132"/>
        <v>0.83517218017655692</v>
      </c>
      <c r="Z506" s="6">
        <f t="shared" si="133"/>
        <v>0.99989630869809643</v>
      </c>
      <c r="AA506" s="6">
        <f t="shared" si="134"/>
        <v>0.9838861677068298</v>
      </c>
      <c r="AB506" s="6">
        <f t="shared" si="135"/>
        <v>1.645354090819289</v>
      </c>
      <c r="AC506" s="6">
        <f t="shared" si="136"/>
        <v>1.0179811361952986</v>
      </c>
    </row>
    <row r="507" spans="1:29" x14ac:dyDescent="0.25">
      <c r="A507" s="3">
        <f t="shared" si="137"/>
        <v>42873</v>
      </c>
      <c r="B507" s="9">
        <f t="shared" si="151"/>
        <v>395.65993802468518</v>
      </c>
      <c r="C507" s="9">
        <f t="shared" si="152"/>
        <v>65.978523045670201</v>
      </c>
      <c r="D507" s="9">
        <f t="shared" si="153"/>
        <v>29984.673098775293</v>
      </c>
      <c r="E507" s="9">
        <f t="shared" si="154"/>
        <v>19944.243548521372</v>
      </c>
      <c r="F507" s="9">
        <f t="shared" si="155"/>
        <v>4.5667384350320344</v>
      </c>
      <c r="G507" s="9">
        <f t="shared" si="156"/>
        <v>1.0017220527143651</v>
      </c>
      <c r="H507" s="9">
        <f t="shared" si="157"/>
        <v>119059.00990693596</v>
      </c>
      <c r="I507" s="9">
        <f t="shared" si="158"/>
        <v>1021.8568284239021</v>
      </c>
      <c r="J507" s="9">
        <f t="shared" si="159"/>
        <v>3.5819473414214897</v>
      </c>
      <c r="K507" s="9">
        <f t="shared" si="160"/>
        <v>2.1196723542896154</v>
      </c>
      <c r="L507" s="9">
        <f t="shared" si="161"/>
        <v>859.68163718594144</v>
      </c>
      <c r="M507" s="9">
        <f t="shared" si="162"/>
        <v>278751.11394856038</v>
      </c>
      <c r="N507" s="9">
        <f t="shared" si="163"/>
        <v>460.38658536172841</v>
      </c>
      <c r="Q507" s="6">
        <f t="shared" si="124"/>
        <v>0.98377164449215682</v>
      </c>
      <c r="R507" s="6">
        <f t="shared" si="125"/>
        <v>0.9988278159030104</v>
      </c>
      <c r="S507" s="6">
        <f t="shared" si="126"/>
        <v>1.1109938302129918</v>
      </c>
      <c r="T507" s="6">
        <f t="shared" si="127"/>
        <v>1.1616814863851563</v>
      </c>
      <c r="U507" s="6">
        <f t="shared" si="128"/>
        <v>0.8107478374723851</v>
      </c>
      <c r="V507" s="6">
        <f t="shared" si="129"/>
        <v>0.77864674451858706</v>
      </c>
      <c r="W507" s="6">
        <f t="shared" si="130"/>
        <v>1.2728126599013017</v>
      </c>
      <c r="X507" s="6">
        <f t="shared" si="131"/>
        <v>1.1166079907408333</v>
      </c>
      <c r="Y507" s="6">
        <f t="shared" si="132"/>
        <v>0.83517218004361904</v>
      </c>
      <c r="Z507" s="6">
        <f t="shared" si="133"/>
        <v>0.99990771157619041</v>
      </c>
      <c r="AA507" s="6">
        <f t="shared" si="134"/>
        <v>0.98388616757424785</v>
      </c>
      <c r="AB507" s="6">
        <f t="shared" si="135"/>
        <v>1.6453540900899439</v>
      </c>
      <c r="AC507" s="6">
        <f t="shared" si="136"/>
        <v>1.017568397873351</v>
      </c>
    </row>
    <row r="508" spans="1:29" x14ac:dyDescent="0.25">
      <c r="A508" s="3">
        <f t="shared" si="137"/>
        <v>42874</v>
      </c>
      <c r="B508" s="9">
        <f t="shared" si="151"/>
        <v>385.29615084386904</v>
      </c>
      <c r="C508" s="9">
        <f t="shared" si="152"/>
        <v>37.973305367692248</v>
      </c>
      <c r="D508" s="9">
        <f t="shared" si="153"/>
        <v>27914.145187372087</v>
      </c>
      <c r="E508" s="9">
        <f t="shared" si="154"/>
        <v>13188.068367518448</v>
      </c>
      <c r="F508" s="9">
        <f t="shared" si="155"/>
        <v>3.748228916879659</v>
      </c>
      <c r="G508" s="9">
        <f t="shared" si="156"/>
        <v>0.85022331463763057</v>
      </c>
      <c r="H508" s="9">
        <f t="shared" si="157"/>
        <v>117073.54711451502</v>
      </c>
      <c r="I508" s="9">
        <f t="shared" si="158"/>
        <v>974.45847396092427</v>
      </c>
      <c r="J508" s="9">
        <f t="shared" si="159"/>
        <v>2.1897570455122786</v>
      </c>
      <c r="K508" s="9">
        <f t="shared" si="160"/>
        <v>0</v>
      </c>
      <c r="L508" s="9">
        <f t="shared" si="161"/>
        <v>712.33144377993904</v>
      </c>
      <c r="M508" s="9">
        <f t="shared" si="162"/>
        <v>236368.11822401106</v>
      </c>
      <c r="N508" s="9">
        <f t="shared" si="163"/>
        <v>665.91812431594406</v>
      </c>
      <c r="Q508" s="6">
        <f t="shared" si="124"/>
        <v>0.98377164443716525</v>
      </c>
      <c r="R508" s="6">
        <f t="shared" si="125"/>
        <v>0.99889454088643936</v>
      </c>
      <c r="S508" s="6">
        <f t="shared" si="126"/>
        <v>1.1109938300603064</v>
      </c>
      <c r="T508" s="6">
        <f t="shared" si="127"/>
        <v>1.1616814862644869</v>
      </c>
      <c r="U508" s="6">
        <f t="shared" si="128"/>
        <v>0.81074783754857394</v>
      </c>
      <c r="V508" s="6">
        <f t="shared" si="129"/>
        <v>0.7786467445005717</v>
      </c>
      <c r="W508" s="6">
        <f t="shared" si="130"/>
        <v>1.2728126597535951</v>
      </c>
      <c r="X508" s="6">
        <f t="shared" si="131"/>
        <v>1.1166079908544793</v>
      </c>
      <c r="Y508" s="6">
        <f t="shared" si="132"/>
        <v>0.83517217989935599</v>
      </c>
      <c r="Z508" s="6">
        <f t="shared" si="133"/>
        <v>1</v>
      </c>
      <c r="AA508" s="6">
        <f t="shared" si="134"/>
        <v>0.98388616755021996</v>
      </c>
      <c r="AB508" s="6">
        <f t="shared" si="135"/>
        <v>1.6453540896039693</v>
      </c>
      <c r="AC508" s="6">
        <f t="shared" si="136"/>
        <v>1.0171651335624616</v>
      </c>
    </row>
    <row r="509" spans="1:29" x14ac:dyDescent="0.25">
      <c r="A509" s="3">
        <f t="shared" si="137"/>
        <v>42875</v>
      </c>
      <c r="B509" s="9">
        <f t="shared" si="151"/>
        <v>323.99861475394403</v>
      </c>
      <c r="C509" s="9">
        <f t="shared" si="152"/>
        <v>0</v>
      </c>
      <c r="D509" s="9">
        <f t="shared" si="153"/>
        <v>17507.25171341754</v>
      </c>
      <c r="E509" s="9">
        <f t="shared" si="154"/>
        <v>6168.9931630622059</v>
      </c>
      <c r="F509" s="9">
        <f t="shared" si="155"/>
        <v>1.979441348915228</v>
      </c>
      <c r="G509" s="9">
        <f t="shared" si="156"/>
        <v>0.75716719969831059</v>
      </c>
      <c r="H509" s="9">
        <f t="shared" si="157"/>
        <v>73615.403581321531</v>
      </c>
      <c r="I509" s="9">
        <f t="shared" si="158"/>
        <v>865.82232258642262</v>
      </c>
      <c r="J509" s="9">
        <f t="shared" si="159"/>
        <v>2.3419211009884351</v>
      </c>
      <c r="K509" s="9">
        <f t="shared" si="160"/>
        <v>0</v>
      </c>
      <c r="L509" s="9">
        <f t="shared" si="161"/>
        <v>317.46512549165624</v>
      </c>
      <c r="M509" s="9">
        <f t="shared" si="162"/>
        <v>227436.95900702066</v>
      </c>
      <c r="N509" s="9">
        <f t="shared" si="163"/>
        <v>0</v>
      </c>
      <c r="Q509" s="6">
        <f t="shared" si="124"/>
        <v>0.98377164447101073</v>
      </c>
      <c r="R509" s="6">
        <f t="shared" si="125"/>
        <v>1</v>
      </c>
      <c r="S509" s="6">
        <f t="shared" si="126"/>
        <v>1.1109938300620481</v>
      </c>
      <c r="T509" s="6">
        <f t="shared" si="127"/>
        <v>1.1616814862804483</v>
      </c>
      <c r="U509" s="6">
        <f t="shared" si="128"/>
        <v>0.81074783756759328</v>
      </c>
      <c r="V509" s="6">
        <f t="shared" si="129"/>
        <v>0.77864674451062477</v>
      </c>
      <c r="W509" s="6">
        <f t="shared" si="130"/>
        <v>1.2728126597124239</v>
      </c>
      <c r="X509" s="6">
        <f t="shared" si="131"/>
        <v>1.1166079909329263</v>
      </c>
      <c r="Y509" s="6">
        <f t="shared" si="132"/>
        <v>0.83517217978183711</v>
      </c>
      <c r="Z509" s="6">
        <f t="shared" si="133"/>
        <v>1</v>
      </c>
      <c r="AA509" s="6">
        <f t="shared" si="134"/>
        <v>0.98388616761351178</v>
      </c>
      <c r="AB509" s="6">
        <f t="shared" si="135"/>
        <v>1.6453540894214862</v>
      </c>
      <c r="AC509" s="6">
        <f t="shared" si="136"/>
        <v>1</v>
      </c>
    </row>
    <row r="510" spans="1:29" x14ac:dyDescent="0.25">
      <c r="A510" s="3">
        <f t="shared" si="137"/>
        <v>42876</v>
      </c>
      <c r="B510" s="9">
        <f t="shared" si="151"/>
        <v>260.65870419061753</v>
      </c>
      <c r="C510" s="9">
        <f t="shared" si="152"/>
        <v>0</v>
      </c>
      <c r="D510" s="9">
        <f t="shared" si="153"/>
        <v>16809.573187204278</v>
      </c>
      <c r="E510" s="9">
        <f t="shared" si="154"/>
        <v>6813.1820736437003</v>
      </c>
      <c r="F510" s="9">
        <f t="shared" si="155"/>
        <v>2.4102549002323741</v>
      </c>
      <c r="G510" s="9">
        <f t="shared" si="156"/>
        <v>0.66788432948134902</v>
      </c>
      <c r="H510" s="9">
        <f t="shared" si="157"/>
        <v>54360.17063304349</v>
      </c>
      <c r="I510" s="9">
        <f t="shared" si="158"/>
        <v>322.95888861682977</v>
      </c>
      <c r="J510" s="9">
        <f t="shared" si="159"/>
        <v>1.3925755658188224</v>
      </c>
      <c r="K510" s="9">
        <f t="shared" si="160"/>
        <v>0</v>
      </c>
      <c r="L510" s="9">
        <f t="shared" si="161"/>
        <v>211.88085729045923</v>
      </c>
      <c r="M510" s="9">
        <f t="shared" si="162"/>
        <v>74645.661804647316</v>
      </c>
      <c r="N510" s="9">
        <f t="shared" si="163"/>
        <v>568.51009518085334</v>
      </c>
      <c r="Q510" s="6">
        <f t="shared" si="124"/>
        <v>0.98377164456349153</v>
      </c>
      <c r="R510" s="6">
        <f t="shared" si="125"/>
        <v>1</v>
      </c>
      <c r="S510" s="6">
        <f t="shared" si="126"/>
        <v>1.1109938301796829</v>
      </c>
      <c r="T510" s="6">
        <f t="shared" si="127"/>
        <v>1.1616814863952227</v>
      </c>
      <c r="U510" s="6">
        <f t="shared" si="128"/>
        <v>0.81074783753867419</v>
      </c>
      <c r="V510" s="6">
        <f t="shared" si="129"/>
        <v>0.77864674453931026</v>
      </c>
      <c r="W510" s="6">
        <f t="shared" si="130"/>
        <v>1.2728126597615337</v>
      </c>
      <c r="X510" s="6">
        <f t="shared" si="131"/>
        <v>1.1166079909652098</v>
      </c>
      <c r="Y510" s="6">
        <f t="shared" si="132"/>
        <v>0.83517217971309521</v>
      </c>
      <c r="Z510" s="6">
        <f t="shared" si="133"/>
        <v>1</v>
      </c>
      <c r="AA510" s="6">
        <f t="shared" si="134"/>
        <v>0.98388616772669779</v>
      </c>
      <c r="AB510" s="6">
        <f t="shared" si="135"/>
        <v>1.6453540895131946</v>
      </c>
      <c r="AC510" s="6">
        <f t="shared" si="136"/>
        <v>1.0167711257638943</v>
      </c>
    </row>
    <row r="511" spans="1:29" x14ac:dyDescent="0.25">
      <c r="A511" s="3">
        <f t="shared" si="137"/>
        <v>42877</v>
      </c>
      <c r="B511" s="9">
        <f t="shared" si="151"/>
        <v>197.17369870172098</v>
      </c>
      <c r="C511" s="9">
        <f t="shared" si="152"/>
        <v>18.616154517646539</v>
      </c>
      <c r="D511" s="9">
        <f t="shared" si="153"/>
        <v>10530.020968758921</v>
      </c>
      <c r="E511" s="9">
        <f t="shared" si="154"/>
        <v>7684.6748914943746</v>
      </c>
      <c r="F511" s="9">
        <f t="shared" si="155"/>
        <v>3.4554712088596871</v>
      </c>
      <c r="G511" s="9">
        <f t="shared" si="156"/>
        <v>0.60373777263564909</v>
      </c>
      <c r="H511" s="9">
        <f t="shared" si="157"/>
        <v>49866.866431619521</v>
      </c>
      <c r="I511" s="9">
        <f t="shared" si="158"/>
        <v>294.37651424137226</v>
      </c>
      <c r="J511" s="9">
        <f t="shared" si="159"/>
        <v>1.6100942728491743</v>
      </c>
      <c r="K511" s="9">
        <f t="shared" si="160"/>
        <v>1.4618837850205277</v>
      </c>
      <c r="L511" s="9">
        <f t="shared" si="161"/>
        <v>238.01713414616407</v>
      </c>
      <c r="M511" s="9">
        <f t="shared" si="162"/>
        <v>131598.76653788795</v>
      </c>
      <c r="N511" s="9">
        <f t="shared" si="163"/>
        <v>971.41236578188057</v>
      </c>
      <c r="Q511" s="6">
        <f t="shared" si="124"/>
        <v>0.98377164467770206</v>
      </c>
      <c r="R511" s="6">
        <f t="shared" si="125"/>
        <v>0.99895746763681226</v>
      </c>
      <c r="S511" s="6">
        <f t="shared" si="126"/>
        <v>1.1109938303559186</v>
      </c>
      <c r="T511" s="6">
        <f t="shared" si="127"/>
        <v>1.16168148655665</v>
      </c>
      <c r="U511" s="6">
        <f t="shared" si="128"/>
        <v>0.81074783748079948</v>
      </c>
      <c r="V511" s="6">
        <f t="shared" si="129"/>
        <v>0.7786467445748585</v>
      </c>
      <c r="W511" s="6">
        <f t="shared" si="130"/>
        <v>1.2728126598667866</v>
      </c>
      <c r="X511" s="6">
        <f t="shared" si="131"/>
        <v>1.1166079909546867</v>
      </c>
      <c r="Y511" s="6">
        <f t="shared" si="132"/>
        <v>0.83517217969767021</v>
      </c>
      <c r="Z511" s="6">
        <f t="shared" si="133"/>
        <v>0.99991786048548781</v>
      </c>
      <c r="AA511" s="6">
        <f t="shared" si="134"/>
        <v>0.98388616784956129</v>
      </c>
      <c r="AB511" s="6">
        <f t="shared" si="135"/>
        <v>1.6453540897884018</v>
      </c>
      <c r="AC511" s="6">
        <f t="shared" si="136"/>
        <v>1.0163861619822192</v>
      </c>
    </row>
    <row r="512" spans="1:29" x14ac:dyDescent="0.25">
      <c r="A512" s="3">
        <f t="shared" si="137"/>
        <v>42878</v>
      </c>
      <c r="B512" s="9">
        <f t="shared" si="151"/>
        <v>295.88588674635355</v>
      </c>
      <c r="C512" s="9">
        <f t="shared" si="152"/>
        <v>19.558590935394619</v>
      </c>
      <c r="D512" s="9">
        <f t="shared" si="153"/>
        <v>16876.728344294683</v>
      </c>
      <c r="E512" s="9">
        <f t="shared" si="154"/>
        <v>14847.702491765369</v>
      </c>
      <c r="F512" s="9">
        <f t="shared" si="155"/>
        <v>5.8360895389921392</v>
      </c>
      <c r="G512" s="9">
        <f t="shared" si="156"/>
        <v>0.62350356088702097</v>
      </c>
      <c r="H512" s="9">
        <f t="shared" si="157"/>
        <v>60772.400120512444</v>
      </c>
      <c r="I512" s="9">
        <f t="shared" si="158"/>
        <v>469.9845125477724</v>
      </c>
      <c r="J512" s="9">
        <f t="shared" si="159"/>
        <v>0.98703685754786474</v>
      </c>
      <c r="K512" s="9">
        <f t="shared" si="160"/>
        <v>1.5122197914146784</v>
      </c>
      <c r="L512" s="9">
        <f t="shared" si="161"/>
        <v>346.96371147897247</v>
      </c>
      <c r="M512" s="9">
        <f t="shared" si="162"/>
        <v>30416.575879686614</v>
      </c>
      <c r="N512" s="9">
        <f t="shared" si="163"/>
        <v>885.01697434353275</v>
      </c>
      <c r="Q512" s="6">
        <f t="shared" si="124"/>
        <v>0.98377164478051704</v>
      </c>
      <c r="R512" s="6">
        <f t="shared" si="125"/>
        <v>0.9990168123588431</v>
      </c>
      <c r="S512" s="6">
        <f t="shared" si="126"/>
        <v>1.1109938305331968</v>
      </c>
      <c r="T512" s="6">
        <f t="shared" si="127"/>
        <v>1.1616814867141196</v>
      </c>
      <c r="U512" s="6">
        <f t="shared" si="128"/>
        <v>0.81074783741554746</v>
      </c>
      <c r="V512" s="6">
        <f t="shared" si="129"/>
        <v>0.77864674460677819</v>
      </c>
      <c r="W512" s="6">
        <f t="shared" si="130"/>
        <v>1.2728126599886225</v>
      </c>
      <c r="X512" s="6">
        <f t="shared" si="131"/>
        <v>1.1166079909147524</v>
      </c>
      <c r="Y512" s="6">
        <f t="shared" si="132"/>
        <v>0.83517217972592106</v>
      </c>
      <c r="Z512" s="6">
        <f t="shared" si="133"/>
        <v>0.99992689331950146</v>
      </c>
      <c r="AA512" s="6">
        <f t="shared" si="134"/>
        <v>0.98388616794977379</v>
      </c>
      <c r="AB512" s="6">
        <f t="shared" si="135"/>
        <v>1.6453540901327819</v>
      </c>
      <c r="AC512" s="6">
        <f t="shared" si="136"/>
        <v>1.0160100346142398</v>
      </c>
    </row>
    <row r="513" spans="1:29" x14ac:dyDescent="0.25">
      <c r="A513" s="3">
        <f t="shared" si="137"/>
        <v>42879</v>
      </c>
      <c r="B513" s="9">
        <f t="shared" si="151"/>
        <v>440.01067167361543</v>
      </c>
      <c r="C513" s="9">
        <f t="shared" si="152"/>
        <v>85.211424600687096</v>
      </c>
      <c r="D513" s="9">
        <f t="shared" si="153"/>
        <v>31885.195308166007</v>
      </c>
      <c r="E513" s="9">
        <f t="shared" si="154"/>
        <v>27323.074882484259</v>
      </c>
      <c r="F513" s="9">
        <f t="shared" si="155"/>
        <v>5.9601568804809864</v>
      </c>
      <c r="G513" s="9">
        <f t="shared" si="156"/>
        <v>0.69035266510631776</v>
      </c>
      <c r="H513" s="9">
        <f t="shared" si="157"/>
        <v>61945.97865066005</v>
      </c>
      <c r="I513" s="9">
        <f t="shared" si="158"/>
        <v>1797.4154169116805</v>
      </c>
      <c r="J513" s="9">
        <f t="shared" si="159"/>
        <v>0.76746605130940004</v>
      </c>
      <c r="K513" s="9">
        <f t="shared" si="160"/>
        <v>0.23789192233701018</v>
      </c>
      <c r="L513" s="9">
        <f t="shared" si="161"/>
        <v>754.30771799481136</v>
      </c>
      <c r="M513" s="9">
        <f t="shared" si="162"/>
        <v>270040.31658812996</v>
      </c>
      <c r="N513" s="9">
        <f t="shared" si="163"/>
        <v>1409.305221193431</v>
      </c>
      <c r="Q513" s="6">
        <f t="shared" ref="Q513:Q576" si="164">IF(ISERROR(B513/B506),1,B513/B506)</f>
        <v>0.98377164484969037</v>
      </c>
      <c r="R513" s="6">
        <f t="shared" ref="R513:R576" si="165">IF(ISERROR(C513/C506),1,C513/C506)</f>
        <v>0.99907277895603674</v>
      </c>
      <c r="S513" s="6">
        <f t="shared" ref="S513:S576" si="166">IF(ISERROR(D513/D506),1,D513/D506)</f>
        <v>1.1109938306679108</v>
      </c>
      <c r="T513" s="6">
        <f t="shared" ref="T513:T576" si="167">IF(ISERROR(E513/E506),1,E513/E506)</f>
        <v>1.1616814868303109</v>
      </c>
      <c r="U513" s="6">
        <f t="shared" ref="U513:U576" si="168">IF(ISERROR(F513/F506),1,F513/F506)</f>
        <v>0.81074783736089862</v>
      </c>
      <c r="V513" s="6">
        <f t="shared" ref="V513:V576" si="169">IF(ISERROR(G513/G506),1,G513/G506)</f>
        <v>0.77864674462820227</v>
      </c>
      <c r="W513" s="6">
        <f t="shared" ref="W513:W576" si="170">IF(ISERROR(H513/H506),1,H513/H506)</f>
        <v>1.2728126600931271</v>
      </c>
      <c r="X513" s="6">
        <f t="shared" ref="X513:X576" si="171">IF(ISERROR(I513/I506),1,I513/I506)</f>
        <v>1.1166079908628119</v>
      </c>
      <c r="Y513" s="6">
        <f t="shared" ref="Y513:Y576" si="172">IF(ISERROR(J513/J506),1,J513/J506)</f>
        <v>0.83517217978000569</v>
      </c>
      <c r="Z513" s="6">
        <f t="shared" ref="Z513:Z576" si="173">IF(ISERROR(K513/K506),1,K513/K506)</f>
        <v>0.99993493281339685</v>
      </c>
      <c r="AA513" s="6">
        <f t="shared" ref="AA513:AA576" si="174">IF(ISERROR(L513/L506),1,L513/L506)</f>
        <v>0.98388616800878381</v>
      </c>
      <c r="AB513" s="6">
        <f t="shared" ref="AB513:AB576" si="175">IF(ISERROR(M513/M506),1,M513/M506)</f>
        <v>1.6453540904437856</v>
      </c>
      <c r="AC513" s="6">
        <f t="shared" ref="AC513:AC576" si="176">IF(ISERROR(N513/N506),1,N513/N506)</f>
        <v>1.0156425408342717</v>
      </c>
    </row>
    <row r="514" spans="1:29" x14ac:dyDescent="0.25">
      <c r="A514" s="3">
        <f t="shared" si="137"/>
        <v>42880</v>
      </c>
      <c r="B514" s="9">
        <f t="shared" si="151"/>
        <v>389.23902804234831</v>
      </c>
      <c r="C514" s="9">
        <f t="shared" si="152"/>
        <v>65.920828768049049</v>
      </c>
      <c r="D514" s="9">
        <f t="shared" si="153"/>
        <v>33312.786829428936</v>
      </c>
      <c r="E514" s="9">
        <f t="shared" si="154"/>
        <v>23168.858500284183</v>
      </c>
      <c r="F514" s="9">
        <f t="shared" si="155"/>
        <v>3.7024733098427913</v>
      </c>
      <c r="G514" s="9">
        <f t="shared" si="156"/>
        <v>0.77998761537675398</v>
      </c>
      <c r="H514" s="9">
        <f t="shared" si="157"/>
        <v>151539.81511555114</v>
      </c>
      <c r="I514" s="9">
        <f t="shared" si="158"/>
        <v>1141.0135000867313</v>
      </c>
      <c r="J514" s="9">
        <f t="shared" si="159"/>
        <v>2.9915427692081442</v>
      </c>
      <c r="K514" s="9">
        <f t="shared" si="160"/>
        <v>2.1195496002649361</v>
      </c>
      <c r="L514" s="9">
        <f t="shared" si="161"/>
        <v>845.82887173037363</v>
      </c>
      <c r="M514" s="9">
        <f t="shared" si="162"/>
        <v>458644.28560963093</v>
      </c>
      <c r="N514" s="9">
        <f t="shared" si="163"/>
        <v>467.42289567259519</v>
      </c>
      <c r="Q514" s="6">
        <f t="shared" si="164"/>
        <v>0.98377164487667623</v>
      </c>
      <c r="R514" s="6">
        <f t="shared" si="165"/>
        <v>0.99912555972825856</v>
      </c>
      <c r="S514" s="6">
        <f t="shared" si="166"/>
        <v>1.1109938307377971</v>
      </c>
      <c r="T514" s="6">
        <f t="shared" si="167"/>
        <v>1.1616814868870711</v>
      </c>
      <c r="U514" s="6">
        <f t="shared" si="168"/>
        <v>0.8107478373275433</v>
      </c>
      <c r="V514" s="6">
        <f t="shared" si="169"/>
        <v>0.77864674463662098</v>
      </c>
      <c r="W514" s="6">
        <f t="shared" si="170"/>
        <v>1.272812660159061</v>
      </c>
      <c r="X514" s="6">
        <f t="shared" si="171"/>
        <v>1.1166079908147355</v>
      </c>
      <c r="Y514" s="6">
        <f t="shared" si="172"/>
        <v>0.83517217984029757</v>
      </c>
      <c r="Z514" s="6">
        <f t="shared" si="173"/>
        <v>0.99994208820791053</v>
      </c>
      <c r="AA514" s="6">
        <f t="shared" si="174"/>
        <v>0.98388616802271933</v>
      </c>
      <c r="AB514" s="6">
        <f t="shared" si="175"/>
        <v>1.645354090654028</v>
      </c>
      <c r="AC514" s="6">
        <f t="shared" si="176"/>
        <v>1.0152834824788353</v>
      </c>
    </row>
    <row r="515" spans="1:29" x14ac:dyDescent="0.25">
      <c r="A515" s="3">
        <f t="shared" ref="A515:A520" si="177">A514+1</f>
        <v>42881</v>
      </c>
      <c r="B515" s="9">
        <f t="shared" si="151"/>
        <v>379.04342807598556</v>
      </c>
      <c r="C515" s="9">
        <f t="shared" si="152"/>
        <v>37.941990150887477</v>
      </c>
      <c r="D515" s="9">
        <f t="shared" si="153"/>
        <v>31012.443093610447</v>
      </c>
      <c r="E515" s="9">
        <f t="shared" si="154"/>
        <v>15320.334870323735</v>
      </c>
      <c r="F515" s="9">
        <f t="shared" si="155"/>
        <v>3.0388684881334265</v>
      </c>
      <c r="G515" s="9">
        <f t="shared" si="156"/>
        <v>0.66202361615393823</v>
      </c>
      <c r="H515" s="9">
        <f t="shared" si="157"/>
        <v>149012.69293953237</v>
      </c>
      <c r="I515" s="9">
        <f t="shared" si="158"/>
        <v>1088.0881187092366</v>
      </c>
      <c r="J515" s="9">
        <f t="shared" si="159"/>
        <v>1.8288241651313595</v>
      </c>
      <c r="K515" s="9">
        <f t="shared" si="160"/>
        <v>0</v>
      </c>
      <c r="L515" s="9">
        <f t="shared" si="161"/>
        <v>700.85305456619631</v>
      </c>
      <c r="M515" s="9">
        <f t="shared" si="162"/>
        <v>388909.25024007546</v>
      </c>
      <c r="N515" s="9">
        <f t="shared" si="163"/>
        <v>675.86205720581063</v>
      </c>
      <c r="Q515" s="6">
        <f t="shared" si="164"/>
        <v>0.98377164486541357</v>
      </c>
      <c r="R515" s="6">
        <f t="shared" si="165"/>
        <v>0.99917533602878261</v>
      </c>
      <c r="S515" s="6">
        <f t="shared" si="166"/>
        <v>1.1109938307421279</v>
      </c>
      <c r="T515" s="6">
        <f t="shared" si="167"/>
        <v>1.1616814868852934</v>
      </c>
      <c r="U515" s="6">
        <f t="shared" si="168"/>
        <v>0.81074783731812095</v>
      </c>
      <c r="V515" s="6">
        <f t="shared" si="169"/>
        <v>0.77864674463331551</v>
      </c>
      <c r="W515" s="6">
        <f t="shared" si="170"/>
        <v>1.2728126601799823</v>
      </c>
      <c r="X515" s="6">
        <f t="shared" si="171"/>
        <v>1.116607990781215</v>
      </c>
      <c r="Y515" s="6">
        <f t="shared" si="172"/>
        <v>0.83517217989063197</v>
      </c>
      <c r="Z515" s="6">
        <f t="shared" si="173"/>
        <v>1</v>
      </c>
      <c r="AA515" s="6">
        <f t="shared" si="174"/>
        <v>0.98388616799950113</v>
      </c>
      <c r="AB515" s="6">
        <f t="shared" si="175"/>
        <v>1.6453540907386586</v>
      </c>
      <c r="AC515" s="6">
        <f t="shared" si="176"/>
        <v>1.0149326659340911</v>
      </c>
    </row>
    <row r="516" spans="1:29" x14ac:dyDescent="0.25">
      <c r="A516" s="3">
        <f t="shared" si="177"/>
        <v>42882</v>
      </c>
      <c r="B516" s="9">
        <f t="shared" si="151"/>
        <v>318.74065015856405</v>
      </c>
      <c r="C516" s="9">
        <f t="shared" si="152"/>
        <v>0</v>
      </c>
      <c r="D516" s="9">
        <f t="shared" si="153"/>
        <v>19450.448646055411</v>
      </c>
      <c r="E516" s="9">
        <f t="shared" si="154"/>
        <v>7166.4051499722027</v>
      </c>
      <c r="F516" s="9">
        <f t="shared" si="155"/>
        <v>1.6048277927521648</v>
      </c>
      <c r="G516" s="9">
        <f t="shared" si="156"/>
        <v>0.58956577517967435</v>
      </c>
      <c r="H516" s="9">
        <f t="shared" si="157"/>
        <v>93698.617661251556</v>
      </c>
      <c r="I516" s="9">
        <f t="shared" si="158"/>
        <v>966.78412398405692</v>
      </c>
      <c r="J516" s="9">
        <f t="shared" si="159"/>
        <v>1.9559073511162872</v>
      </c>
      <c r="K516" s="9">
        <f t="shared" si="160"/>
        <v>0</v>
      </c>
      <c r="L516" s="9">
        <f t="shared" si="161"/>
        <v>312.34954577901345</v>
      </c>
      <c r="M516" s="9">
        <f t="shared" si="162"/>
        <v>374214.33088069735</v>
      </c>
      <c r="N516" s="9">
        <f t="shared" si="163"/>
        <v>0</v>
      </c>
      <c r="Q516" s="6">
        <f t="shared" si="164"/>
        <v>0.9837716448282563</v>
      </c>
      <c r="R516" s="6">
        <f t="shared" si="165"/>
        <v>1</v>
      </c>
      <c r="S516" s="6">
        <f t="shared" si="166"/>
        <v>1.110993830696374</v>
      </c>
      <c r="T516" s="6">
        <f t="shared" si="167"/>
        <v>1.1616814868400493</v>
      </c>
      <c r="U516" s="6">
        <f t="shared" si="168"/>
        <v>0.8107478373287702</v>
      </c>
      <c r="V516" s="6">
        <f t="shared" si="169"/>
        <v>0.77864674462203831</v>
      </c>
      <c r="W516" s="6">
        <f t="shared" si="170"/>
        <v>1.2728126601621423</v>
      </c>
      <c r="X516" s="6">
        <f t="shared" si="171"/>
        <v>1.1166079907665545</v>
      </c>
      <c r="Y516" s="6">
        <f t="shared" si="172"/>
        <v>0.8351721799213363</v>
      </c>
      <c r="Z516" s="6">
        <f t="shared" si="173"/>
        <v>1</v>
      </c>
      <c r="AA516" s="6">
        <f t="shared" si="174"/>
        <v>0.9838861679539751</v>
      </c>
      <c r="AB516" s="6">
        <f t="shared" si="175"/>
        <v>1.6453540907093551</v>
      </c>
      <c r="AC516" s="6">
        <f t="shared" si="176"/>
        <v>1</v>
      </c>
    </row>
    <row r="517" spans="1:29" x14ac:dyDescent="0.25">
      <c r="A517" s="3">
        <f t="shared" si="177"/>
        <v>42883</v>
      </c>
      <c r="B517" s="9">
        <f t="shared" si="151"/>
        <v>256.42864214802427</v>
      </c>
      <c r="C517" s="9">
        <f t="shared" si="152"/>
        <v>0</v>
      </c>
      <c r="D517" s="9">
        <f t="shared" si="153"/>
        <v>18675.332106410369</v>
      </c>
      <c r="E517" s="9">
        <f t="shared" si="154"/>
        <v>7914.7474809673913</v>
      </c>
      <c r="F517" s="9">
        <f t="shared" si="155"/>
        <v>1.9541089478300631</v>
      </c>
      <c r="G517" s="9">
        <f t="shared" si="156"/>
        <v>0.52004595892500705</v>
      </c>
      <c r="H517" s="9">
        <f t="shared" si="157"/>
        <v>69190.313388002018</v>
      </c>
      <c r="I517" s="9">
        <f t="shared" si="158"/>
        <v>360.61847571956963</v>
      </c>
      <c r="J517" s="9">
        <f t="shared" si="159"/>
        <v>1.1630403710220056</v>
      </c>
      <c r="K517" s="9">
        <f t="shared" si="160"/>
        <v>0</v>
      </c>
      <c r="L517" s="9">
        <f t="shared" si="161"/>
        <v>208.46664473144142</v>
      </c>
      <c r="M517" s="9">
        <f t="shared" si="162"/>
        <v>122818.54499595512</v>
      </c>
      <c r="N517" s="9">
        <f t="shared" si="163"/>
        <v>576.80460177108716</v>
      </c>
      <c r="Q517" s="6">
        <f t="shared" si="164"/>
        <v>0.98377164478075574</v>
      </c>
      <c r="R517" s="6">
        <f t="shared" si="165"/>
        <v>1</v>
      </c>
      <c r="S517" s="6">
        <f t="shared" si="166"/>
        <v>1.1109938306242266</v>
      </c>
      <c r="T517" s="6">
        <f t="shared" si="167"/>
        <v>1.1616814867732681</v>
      </c>
      <c r="U517" s="6">
        <f t="shared" si="168"/>
        <v>0.8107478373518362</v>
      </c>
      <c r="V517" s="6">
        <f t="shared" si="169"/>
        <v>0.77864674460748762</v>
      </c>
      <c r="W517" s="6">
        <f t="shared" si="170"/>
        <v>1.2728126601196474</v>
      </c>
      <c r="X517" s="6">
        <f t="shared" si="171"/>
        <v>1.11660799076944</v>
      </c>
      <c r="Y517" s="6">
        <f t="shared" si="172"/>
        <v>0.83517217992988979</v>
      </c>
      <c r="Z517" s="6">
        <f t="shared" si="173"/>
        <v>1</v>
      </c>
      <c r="AA517" s="6">
        <f t="shared" si="174"/>
        <v>0.98388616790266525</v>
      </c>
      <c r="AB517" s="6">
        <f t="shared" si="175"/>
        <v>1.6453540906018016</v>
      </c>
      <c r="AC517" s="6">
        <f t="shared" si="176"/>
        <v>1.014589902027325</v>
      </c>
    </row>
    <row r="518" spans="1:29" x14ac:dyDescent="0.25">
      <c r="A518" s="3">
        <f t="shared" si="177"/>
        <v>42884</v>
      </c>
      <c r="B518" s="9">
        <f t="shared" si="151"/>
        <v>193.9738938706777</v>
      </c>
      <c r="C518" s="9">
        <f t="shared" si="152"/>
        <v>18.601676341203934</v>
      </c>
      <c r="D518" s="9">
        <f t="shared" si="153"/>
        <v>11698.788331850825</v>
      </c>
      <c r="E518" s="9">
        <f t="shared" si="154"/>
        <v>8927.1445528081113</v>
      </c>
      <c r="F518" s="9">
        <f t="shared" si="155"/>
        <v>2.8015158097072863</v>
      </c>
      <c r="G518" s="9">
        <f t="shared" si="156"/>
        <v>0.47009845125116223</v>
      </c>
      <c r="H518" s="9">
        <f t="shared" si="157"/>
        <v>63471.178912134907</v>
      </c>
      <c r="I518" s="9">
        <f t="shared" si="158"/>
        <v>328.70316810128321</v>
      </c>
      <c r="J518" s="9">
        <f t="shared" si="159"/>
        <v>1.3447059437317144</v>
      </c>
      <c r="K518" s="9">
        <f t="shared" si="160"/>
        <v>1.461808434749448</v>
      </c>
      <c r="L518" s="9">
        <f t="shared" si="161"/>
        <v>234.18176599995141</v>
      </c>
      <c r="M518" s="9">
        <f t="shared" si="162"/>
        <v>216526.56882276532</v>
      </c>
      <c r="N518" s="9">
        <f t="shared" si="163"/>
        <v>985.25985480977022</v>
      </c>
      <c r="Q518" s="6">
        <f t="shared" si="164"/>
        <v>0.98377164473704037</v>
      </c>
      <c r="R518" s="6">
        <f t="shared" si="165"/>
        <v>0.99922227888531534</v>
      </c>
      <c r="S518" s="6">
        <f t="shared" si="166"/>
        <v>1.1109938305497653</v>
      </c>
      <c r="T518" s="6">
        <f t="shared" si="167"/>
        <v>1.1616814867066061</v>
      </c>
      <c r="U518" s="6">
        <f t="shared" si="168"/>
        <v>0.81074783737868061</v>
      </c>
      <c r="V518" s="6">
        <f t="shared" si="169"/>
        <v>0.77864674459396943</v>
      </c>
      <c r="W518" s="6">
        <f t="shared" si="170"/>
        <v>1.2728126600689948</v>
      </c>
      <c r="X518" s="6">
        <f t="shared" si="171"/>
        <v>1.116607990784771</v>
      </c>
      <c r="Y518" s="6">
        <f t="shared" si="172"/>
        <v>0.83517217991972814</v>
      </c>
      <c r="Z518" s="6">
        <f t="shared" si="173"/>
        <v>0.99994845672969912</v>
      </c>
      <c r="AA518" s="6">
        <f t="shared" si="174"/>
        <v>0.98388616785942229</v>
      </c>
      <c r="AB518" s="6">
        <f t="shared" si="175"/>
        <v>1.6453540904612221</v>
      </c>
      <c r="AC518" s="6">
        <f t="shared" si="176"/>
        <v>1.0142550059229933</v>
      </c>
    </row>
    <row r="519" spans="1:29" x14ac:dyDescent="0.25">
      <c r="A519" s="3">
        <f t="shared" si="177"/>
        <v>42885</v>
      </c>
      <c r="B519" s="9">
        <f t="shared" si="151"/>
        <v>291.08414544997748</v>
      </c>
      <c r="C519" s="9">
        <f t="shared" si="152"/>
        <v>19.544245678810555</v>
      </c>
      <c r="D519" s="9">
        <f t="shared" si="153"/>
        <v>18749.94106939371</v>
      </c>
      <c r="E519" s="9">
        <f t="shared" si="154"/>
        <v>17248.301104063477</v>
      </c>
      <c r="F519" s="9">
        <f t="shared" si="155"/>
        <v>4.7315969726219658</v>
      </c>
      <c r="G519" s="9">
        <f t="shared" si="156"/>
        <v>0.48548901792151317</v>
      </c>
      <c r="H519" s="9">
        <f t="shared" si="157"/>
        <v>77351.880253461728</v>
      </c>
      <c r="I519" s="9">
        <f t="shared" si="158"/>
        <v>524.78846226581743</v>
      </c>
      <c r="J519" s="9">
        <f t="shared" si="159"/>
        <v>0.82434572395786931</v>
      </c>
      <c r="K519" s="9">
        <f t="shared" si="160"/>
        <v>1.512150418197354</v>
      </c>
      <c r="L519" s="9">
        <f t="shared" si="161"/>
        <v>341.3727964640745</v>
      </c>
      <c r="M519" s="9">
        <f t="shared" si="162"/>
        <v>50046.037537460361</v>
      </c>
      <c r="N519" s="9">
        <f t="shared" si="163"/>
        <v>897.34331112432494</v>
      </c>
      <c r="Q519" s="6">
        <f t="shared" si="164"/>
        <v>0.98377164470675704</v>
      </c>
      <c r="R519" s="6">
        <f t="shared" si="165"/>
        <v>0.99926654958777705</v>
      </c>
      <c r="S519" s="6">
        <f t="shared" si="166"/>
        <v>1.1109938304915765</v>
      </c>
      <c r="T519" s="6">
        <f t="shared" si="167"/>
        <v>1.1616814866562348</v>
      </c>
      <c r="U519" s="6">
        <f t="shared" si="168"/>
        <v>0.81074783740194067</v>
      </c>
      <c r="V519" s="6">
        <f t="shared" si="169"/>
        <v>0.77864674458448513</v>
      </c>
      <c r="W519" s="6">
        <f t="shared" si="170"/>
        <v>1.2728126600244842</v>
      </c>
      <c r="X519" s="6">
        <f t="shared" si="171"/>
        <v>1.1166079908058129</v>
      </c>
      <c r="Y519" s="6">
        <f t="shared" si="172"/>
        <v>0.83517217989794668</v>
      </c>
      <c r="Z519" s="6">
        <f t="shared" si="173"/>
        <v>0.99995412491112845</v>
      </c>
      <c r="AA519" s="6">
        <f t="shared" si="174"/>
        <v>0.98388616783275096</v>
      </c>
      <c r="AB519" s="6">
        <f t="shared" si="175"/>
        <v>1.6453540903295125</v>
      </c>
      <c r="AC519" s="6">
        <f t="shared" si="176"/>
        <v>1.0139277970232552</v>
      </c>
    </row>
    <row r="520" spans="1:29" x14ac:dyDescent="0.25">
      <c r="A520" s="3">
        <f t="shared" si="177"/>
        <v>42886</v>
      </c>
      <c r="B520" s="9">
        <f t="shared" si="151"/>
        <v>432.8700221552113</v>
      </c>
      <c r="C520" s="9">
        <f t="shared" si="152"/>
        <v>85.152483879041071</v>
      </c>
      <c r="D520" s="9">
        <f t="shared" si="153"/>
        <v>35424.255270374357</v>
      </c>
      <c r="E520" s="9">
        <f t="shared" si="154"/>
        <v>31740.710248795123</v>
      </c>
      <c r="F520" s="9">
        <f t="shared" si="155"/>
        <v>4.8321843015155101</v>
      </c>
      <c r="G520" s="9">
        <f t="shared" si="156"/>
        <v>0.53754085529739459</v>
      </c>
      <c r="H520" s="9">
        <f t="shared" si="157"/>
        <v>78845.625862361412</v>
      </c>
      <c r="I520" s="9">
        <f t="shared" si="158"/>
        <v>2007.0084173576749</v>
      </c>
      <c r="J520" s="9">
        <f t="shared" si="159"/>
        <v>0.64096629505037017</v>
      </c>
      <c r="K520" s="9">
        <f t="shared" si="160"/>
        <v>0.2378822091544503</v>
      </c>
      <c r="L520" s="9">
        <f t="shared" si="161"/>
        <v>742.15293001877114</v>
      </c>
      <c r="M520" s="9">
        <f t="shared" si="162"/>
        <v>444311.93942697014</v>
      </c>
      <c r="N520" s="9">
        <f t="shared" si="163"/>
        <v>1428.4831859846836</v>
      </c>
      <c r="Q520" s="6">
        <f t="shared" si="164"/>
        <v>0.98377164469387957</v>
      </c>
      <c r="R520" s="6">
        <f t="shared" si="165"/>
        <v>0.99930830024351514</v>
      </c>
      <c r="S520" s="6">
        <f t="shared" si="166"/>
        <v>1.1109938304596796</v>
      </c>
      <c r="T520" s="6">
        <f t="shared" si="167"/>
        <v>1.1616814866302927</v>
      </c>
      <c r="U520" s="6">
        <f t="shared" si="168"/>
        <v>0.8107478374169157</v>
      </c>
      <c r="V520" s="6">
        <f t="shared" si="169"/>
        <v>0.778646744580338</v>
      </c>
      <c r="W520" s="6">
        <f t="shared" si="170"/>
        <v>1.272812659995344</v>
      </c>
      <c r="X520" s="6">
        <f t="shared" si="171"/>
        <v>1.116607990826137</v>
      </c>
      <c r="Y520" s="6">
        <f t="shared" si="172"/>
        <v>0.83517217987270664</v>
      </c>
      <c r="Z520" s="6">
        <f t="shared" si="173"/>
        <v>0.99995916976724364</v>
      </c>
      <c r="AA520" s="6">
        <f t="shared" si="174"/>
        <v>0.9838861678250469</v>
      </c>
      <c r="AB520" s="6">
        <f t="shared" si="175"/>
        <v>1.6453540902362449</v>
      </c>
      <c r="AC520" s="6">
        <f t="shared" si="176"/>
        <v>1.0136080988723026</v>
      </c>
    </row>
  </sheetData>
  <conditionalFormatting sqref="A2:AC378 A379:C386 O379:P390 B387:C390">
    <cfRule type="expression" dxfId="90" priority="6">
      <formula>$A2=TODAY()</formula>
    </cfRule>
  </conditionalFormatting>
  <conditionalFormatting sqref="B2:N350">
    <cfRule type="expression" dxfId="89" priority="5">
      <formula>B2=MAX(B$2:B$350)</formula>
    </cfRule>
  </conditionalFormatting>
  <conditionalFormatting sqref="D379:N409">
    <cfRule type="expression" dxfId="88" priority="4">
      <formula>$A379=TODAY()</formula>
    </cfRule>
  </conditionalFormatting>
  <conditionalFormatting sqref="Q379:AC384">
    <cfRule type="expression" dxfId="87" priority="3">
      <formula>$A379=TODAY()</formula>
    </cfRule>
  </conditionalFormatting>
  <conditionalFormatting sqref="A387:A520">
    <cfRule type="expression" dxfId="86" priority="2">
      <formula>$A387=TODAY()</formula>
    </cfRule>
  </conditionalFormatting>
  <conditionalFormatting sqref="Q385:AC520">
    <cfRule type="expression" dxfId="85" priority="1">
      <formula>$A385=TODAY()</formula>
    </cfRule>
  </conditionalFormatting>
  <pageMargins left="0.75" right="0.75" top="1" bottom="1" header="0.5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E7525-8362-4B5E-91A1-1F5CB081CA9A}">
  <dimension ref="A1:T109"/>
  <sheetViews>
    <sheetView workbookViewId="0">
      <pane ySplit="1" topLeftCell="A20" activePane="bottomLeft" state="frozen"/>
      <selection pane="bottomLeft" activeCell="B50" sqref="B50:B59"/>
    </sheetView>
  </sheetViews>
  <sheetFormatPr defaultRowHeight="15" x14ac:dyDescent="0.25"/>
  <cols>
    <col min="1" max="1" width="10.7109375" customWidth="1"/>
    <col min="2" max="2" width="10.42578125" customWidth="1"/>
    <col min="3" max="3" width="10" customWidth="1"/>
    <col min="4" max="4" width="11.7109375" customWidth="1"/>
    <col min="5" max="5" width="10" customWidth="1"/>
    <col min="6" max="6" width="10.140625" customWidth="1"/>
    <col min="8" max="8" width="12" customWidth="1"/>
    <col min="9" max="9" width="11.85546875" customWidth="1"/>
    <col min="10" max="10" width="10.7109375" customWidth="1"/>
    <col min="12" max="12" width="11.140625" customWidth="1"/>
    <col min="15" max="16" width="10.42578125" bestFit="1" customWidth="1"/>
    <col min="19" max="19" width="10.42578125" customWidth="1"/>
    <col min="20" max="20" width="12" customWidth="1"/>
  </cols>
  <sheetData>
    <row r="1" spans="1:20" x14ac:dyDescent="0.25">
      <c r="A1" t="s">
        <v>13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16</v>
      </c>
      <c r="S1" t="s">
        <v>14</v>
      </c>
      <c r="T1" t="s">
        <v>15</v>
      </c>
    </row>
    <row r="2" spans="1:20" x14ac:dyDescent="0.25">
      <c r="A2">
        <v>9</v>
      </c>
      <c r="B2" s="18">
        <f>SUM(infected!B57:B63)</f>
        <v>1545</v>
      </c>
      <c r="C2" s="18">
        <f>SUM(infected!C57:C63)</f>
        <v>1835</v>
      </c>
      <c r="D2" s="18">
        <f>SUM(infected!D57:D63)</f>
        <v>40</v>
      </c>
      <c r="E2" s="18">
        <f>SUM(infected!E57:E63)</f>
        <v>114</v>
      </c>
      <c r="F2" s="18">
        <f>SUM(infected!F57:F63)</f>
        <v>118</v>
      </c>
      <c r="G2" s="18">
        <f>SUM(infected!G57:G63)</f>
        <v>935</v>
      </c>
      <c r="H2" s="18">
        <f>SUM(infected!H57:H63)</f>
        <v>22</v>
      </c>
      <c r="I2" s="18">
        <f>SUM(infected!I57:I63)</f>
        <v>9</v>
      </c>
      <c r="J2" s="18">
        <f>SUM(infected!J57:J63)</f>
        <v>1</v>
      </c>
      <c r="K2" s="18">
        <f>SUM(infected!K57:K63)</f>
        <v>13</v>
      </c>
      <c r="L2" s="18">
        <f>SUM(infected!L57:L63)</f>
        <v>1</v>
      </c>
      <c r="M2" s="18">
        <f>SUM(infected!M57:M63)</f>
        <v>1</v>
      </c>
      <c r="N2" s="18">
        <f>SUM(infected!N57:N63)</f>
        <v>14</v>
      </c>
      <c r="S2" s="11">
        <v>42423</v>
      </c>
      <c r="T2" s="11">
        <v>42429</v>
      </c>
    </row>
    <row r="3" spans="1:20" x14ac:dyDescent="0.25">
      <c r="A3">
        <f>A2+1</f>
        <v>10</v>
      </c>
      <c r="B3" s="18">
        <f>SUM(infected!B64:B70)</f>
        <v>5678</v>
      </c>
      <c r="C3" s="18">
        <f>SUM(infected!C64:C70)</f>
        <v>9502</v>
      </c>
      <c r="D3" s="18">
        <f>SUM(infected!D64:D70)</f>
        <v>466</v>
      </c>
      <c r="E3" s="18">
        <f>SUM(infected!E64:E70)</f>
        <v>910</v>
      </c>
      <c r="F3" s="18">
        <f>SUM(infected!F64:F70)</f>
        <v>1079</v>
      </c>
      <c r="G3" s="18">
        <f>SUM(infected!G64:G70)</f>
        <v>5588</v>
      </c>
      <c r="H3" s="18">
        <f>SUM(infected!H64:H70)</f>
        <v>219</v>
      </c>
      <c r="I3" s="18">
        <f>SUM(infected!I64:I70)</f>
        <v>255</v>
      </c>
      <c r="J3" s="18">
        <f>SUM(infected!J64:J70)</f>
        <v>198</v>
      </c>
      <c r="K3" s="18">
        <f>SUM(infected!K64:K70)</f>
        <v>211</v>
      </c>
      <c r="L3" s="18">
        <f>SUM(infected!L64:L70)</f>
        <v>23</v>
      </c>
      <c r="M3" s="18">
        <f>SUM(infected!M64:M70)</f>
        <v>20</v>
      </c>
      <c r="N3" s="18">
        <f>SUM(infected!N64:N70)</f>
        <v>42</v>
      </c>
      <c r="S3" s="11">
        <f>S2+7</f>
        <v>42430</v>
      </c>
      <c r="T3" s="11">
        <f>T2+7</f>
        <v>42436</v>
      </c>
    </row>
    <row r="4" spans="1:20" x14ac:dyDescent="0.25">
      <c r="A4">
        <f>A3+1</f>
        <v>11</v>
      </c>
      <c r="B4" s="18">
        <f>SUM(infected!B71:B77)</f>
        <v>17382</v>
      </c>
      <c r="C4" s="18">
        <f>SUM(infected!C71:C77)</f>
        <v>41959</v>
      </c>
      <c r="D4" s="18">
        <f>SUM(infected!D71:D77)</f>
        <v>3287</v>
      </c>
      <c r="E4" s="18">
        <f>SUM(infected!E71:E77)</f>
        <v>4773</v>
      </c>
      <c r="F4" s="18">
        <f>SUM(infected!F71:F77)</f>
        <v>4214</v>
      </c>
      <c r="G4" s="18">
        <f>SUM(infected!G71:G77)</f>
        <v>7372</v>
      </c>
      <c r="H4" s="18">
        <f>SUM(infected!H71:H77)</f>
        <v>1009</v>
      </c>
      <c r="I4" s="18">
        <f>SUM(infected!I71:I77)</f>
        <v>870</v>
      </c>
      <c r="J4" s="18">
        <f>SUM(infected!J71:J77)</f>
        <v>686</v>
      </c>
      <c r="K4" s="18">
        <f>SUM(infected!K71:K77)</f>
        <v>838</v>
      </c>
      <c r="L4" s="18">
        <f>SUM(infected!L71:L77)</f>
        <v>175</v>
      </c>
      <c r="M4" s="18">
        <f>SUM(infected!M71:M77)</f>
        <v>149</v>
      </c>
      <c r="N4" s="18">
        <f>SUM(infected!N71:N77)</f>
        <v>275</v>
      </c>
      <c r="S4" s="11">
        <f t="shared" ref="S4:T19" si="0">S3+7</f>
        <v>42437</v>
      </c>
      <c r="T4" s="11">
        <f t="shared" si="0"/>
        <v>42443</v>
      </c>
    </row>
    <row r="5" spans="1:20" x14ac:dyDescent="0.25">
      <c r="A5">
        <f t="shared" ref="A5:A45" si="1">A4+1</f>
        <v>12</v>
      </c>
      <c r="B5" s="18">
        <f>SUM(infected!B78:B84)</f>
        <v>34396</v>
      </c>
      <c r="C5" s="18">
        <f>SUM(infected!C78:C84)</f>
        <v>60778</v>
      </c>
      <c r="D5" s="18">
        <f>SUM(infected!D78:D84)</f>
        <v>31806</v>
      </c>
      <c r="E5" s="18">
        <f>SUM(infected!E78:E84)</f>
        <v>19060</v>
      </c>
      <c r="F5" s="18">
        <f>SUM(infected!F78:F84)</f>
        <v>10595</v>
      </c>
      <c r="G5" s="18">
        <f>SUM(infected!G78:G84)</f>
        <v>7700</v>
      </c>
      <c r="H5" s="18">
        <f>SUM(infected!H78:H84)</f>
        <v>3890</v>
      </c>
      <c r="I5" s="18">
        <f>SUM(infected!I78:I84)</f>
        <v>3069</v>
      </c>
      <c r="J5" s="18">
        <f>SUM(infected!J78:J84)</f>
        <v>2515</v>
      </c>
      <c r="K5" s="18">
        <f>SUM(infected!K78:K84)</f>
        <v>924</v>
      </c>
      <c r="L5" s="18">
        <f>SUM(infected!L78:L84)</f>
        <v>1346</v>
      </c>
      <c r="M5" s="18">
        <f>SUM(infected!M78:M84)</f>
        <v>736</v>
      </c>
      <c r="N5" s="18">
        <f>SUM(infected!N78:N84)</f>
        <v>1129</v>
      </c>
      <c r="S5" s="11">
        <f t="shared" si="0"/>
        <v>42444</v>
      </c>
      <c r="T5" s="11">
        <f t="shared" si="0"/>
        <v>42450</v>
      </c>
    </row>
    <row r="6" spans="1:20" x14ac:dyDescent="0.25">
      <c r="A6">
        <f t="shared" si="1"/>
        <v>13</v>
      </c>
      <c r="B6" s="18">
        <f>SUM(infected!B85:B91)</f>
        <v>38518</v>
      </c>
      <c r="C6" s="18">
        <f>SUM(infected!C85:C91)</f>
        <v>44338</v>
      </c>
      <c r="D6" s="18">
        <f>SUM(infected!D85:D91)</f>
        <v>112653</v>
      </c>
      <c r="E6" s="18">
        <f>SUM(infected!E85:E91)</f>
        <v>37562</v>
      </c>
      <c r="F6" s="18">
        <f>SUM(infected!F85:F91)</f>
        <v>24156</v>
      </c>
      <c r="G6" s="18">
        <f>SUM(infected!G85:G91)</f>
        <v>16671</v>
      </c>
      <c r="H6" s="18">
        <f>SUM(infected!H85:H91)</f>
        <v>12540</v>
      </c>
      <c r="I6" s="18">
        <f>SUM(infected!I85:I91)</f>
        <v>6662</v>
      </c>
      <c r="J6" s="18">
        <f>SUM(infected!J85:J91)</f>
        <v>7435</v>
      </c>
      <c r="K6" s="18">
        <f>SUM(infected!K85:K91)</f>
        <v>1957</v>
      </c>
      <c r="L6" s="18">
        <f>SUM(infected!L85:L91)</f>
        <v>2710</v>
      </c>
      <c r="M6" s="18">
        <f>SUM(infected!M85:M91)</f>
        <v>1709</v>
      </c>
      <c r="N6" s="18">
        <f>SUM(infected!N85:N91)</f>
        <v>4850</v>
      </c>
      <c r="S6" s="11">
        <f t="shared" si="0"/>
        <v>42451</v>
      </c>
      <c r="T6" s="11">
        <f t="shared" si="0"/>
        <v>42457</v>
      </c>
    </row>
    <row r="7" spans="1:20" x14ac:dyDescent="0.25">
      <c r="A7">
        <f t="shared" si="1"/>
        <v>14</v>
      </c>
      <c r="B7" s="33">
        <f>SUM(infected!B92:B98)</f>
        <v>31262</v>
      </c>
      <c r="C7" s="33">
        <f>SUM(infected!C92:C98)</f>
        <v>30825</v>
      </c>
      <c r="D7" s="33">
        <f>SUM(infected!D92:D98)</f>
        <v>201566</v>
      </c>
      <c r="E7" s="33">
        <f>SUM(infected!E92:E98)</f>
        <v>37688</v>
      </c>
      <c r="F7" s="33">
        <f>SUM(infected!F92:F98)</f>
        <v>30304</v>
      </c>
      <c r="G7" s="33">
        <f>SUM(infected!G92:G98)</f>
        <v>19917</v>
      </c>
      <c r="H7" s="33">
        <f>SUM(infected!H92:H98)</f>
        <v>25625</v>
      </c>
      <c r="I7" s="33">
        <f>SUM(infected!I92:I98)</f>
        <v>6985</v>
      </c>
      <c r="J7" s="33">
        <f>SUM(infected!J92:J98)</f>
        <v>8855</v>
      </c>
      <c r="K7" s="33">
        <f>SUM(infected!K92:K98)</f>
        <v>3229</v>
      </c>
      <c r="L7" s="33">
        <f>SUM(infected!L92:L98)</f>
        <v>6998</v>
      </c>
      <c r="M7" s="33">
        <f>SUM(infected!M92:M98)</f>
        <v>2379</v>
      </c>
      <c r="N7" s="33">
        <f>SUM(infected!N92:N98)</f>
        <v>9192</v>
      </c>
      <c r="S7" s="11">
        <f t="shared" si="0"/>
        <v>42458</v>
      </c>
      <c r="T7" s="11">
        <f t="shared" si="0"/>
        <v>42464</v>
      </c>
    </row>
    <row r="8" spans="1:20" x14ac:dyDescent="0.25">
      <c r="A8" s="12">
        <f t="shared" si="1"/>
        <v>15</v>
      </c>
      <c r="B8" s="33">
        <f>SUM(infected!B99:B105)</f>
        <v>27415</v>
      </c>
      <c r="C8" s="33">
        <f>SUM(infected!C99:C105)</f>
        <v>21785</v>
      </c>
      <c r="D8" s="33">
        <f>SUM(infected!D99:D105)</f>
        <v>225149</v>
      </c>
      <c r="E8" s="33">
        <f>SUM(infected!E99:E105)</f>
        <v>27731</v>
      </c>
      <c r="F8" s="33">
        <f>SUM(infected!F99:F105)</f>
        <v>24925</v>
      </c>
      <c r="G8" s="33">
        <f>SUM(infected!G99:G105)</f>
        <v>13460</v>
      </c>
      <c r="H8" s="33">
        <f>SUM(infected!H99:H105)</f>
        <v>33038</v>
      </c>
      <c r="I8" s="33">
        <f>SUM(infected!I99:I105)</f>
        <v>7736</v>
      </c>
      <c r="J8" s="33">
        <f>SUM(infected!J99:J105)</f>
        <v>9956</v>
      </c>
      <c r="K8" s="33">
        <f>SUM(infected!K99:K105)</f>
        <v>3740</v>
      </c>
      <c r="L8" s="33">
        <f>SUM(infected!L99:L105)</f>
        <v>10938</v>
      </c>
      <c r="M8" s="33">
        <f>SUM(infected!M99:M105)</f>
        <v>4654</v>
      </c>
      <c r="N8" s="33">
        <f>SUM(infected!N99:N105)</f>
        <v>8871</v>
      </c>
      <c r="S8" s="13">
        <f t="shared" si="0"/>
        <v>42465</v>
      </c>
      <c r="T8" s="11">
        <f t="shared" si="0"/>
        <v>42471</v>
      </c>
    </row>
    <row r="9" spans="1:20" x14ac:dyDescent="0.25">
      <c r="A9" s="12">
        <f t="shared" si="1"/>
        <v>16</v>
      </c>
      <c r="B9" s="33">
        <f>SUM(infected!B106:B112)</f>
        <v>22612</v>
      </c>
      <c r="C9" s="33">
        <f>SUM(infected!C106:C112)</f>
        <v>13847</v>
      </c>
      <c r="D9" s="33">
        <f>SUM(infected!D106:D112)</f>
        <v>206808</v>
      </c>
      <c r="E9" s="33">
        <f>SUM(infected!E106:E112)</f>
        <v>17888</v>
      </c>
      <c r="F9" s="33">
        <f>SUM(infected!F106:F112)</f>
        <v>17203</v>
      </c>
      <c r="G9" s="33">
        <f>SUM(infected!G106:G112)</f>
        <v>10525</v>
      </c>
      <c r="H9" s="33">
        <f>SUM(infected!H106:H112)</f>
        <v>32423</v>
      </c>
      <c r="I9" s="33">
        <f>SUM(infected!I106:I112)</f>
        <v>7068</v>
      </c>
      <c r="J9" s="33">
        <f>SUM(infected!J106:J112)</f>
        <v>8849</v>
      </c>
      <c r="K9" s="33">
        <f>SUM(infected!K106:K112)</f>
        <v>3751</v>
      </c>
      <c r="L9" s="33">
        <f>SUM(infected!L106:L112)</f>
        <v>16462</v>
      </c>
      <c r="M9" s="33">
        <f>SUM(infected!M106:M112)</f>
        <v>5596</v>
      </c>
      <c r="N9" s="33">
        <f>SUM(infected!N106:N112)</f>
        <v>10673</v>
      </c>
      <c r="S9" s="13">
        <f t="shared" si="0"/>
        <v>42472</v>
      </c>
      <c r="T9" s="13">
        <f t="shared" si="0"/>
        <v>42478</v>
      </c>
    </row>
    <row r="10" spans="1:20" x14ac:dyDescent="0.25">
      <c r="A10" s="14">
        <f t="shared" si="1"/>
        <v>17</v>
      </c>
      <c r="B10" s="34">
        <f>SUM(infected!B113:B119)</f>
        <v>18696</v>
      </c>
      <c r="C10" s="34">
        <f>SUM(infected!C113:C119)</f>
        <v>7907</v>
      </c>
      <c r="D10" s="34">
        <f>SUM(infected!D113:D119)</f>
        <v>216439</v>
      </c>
      <c r="E10" s="34">
        <f>SUM(infected!E113:E119)</f>
        <v>12028</v>
      </c>
      <c r="F10" s="34">
        <f>SUM(infected!F113:F119)</f>
        <v>11969</v>
      </c>
      <c r="G10" s="34">
        <f>SUM(infected!G113:G119)</f>
        <v>8270</v>
      </c>
      <c r="H10" s="34">
        <f>SUM(infected!H113:H119)</f>
        <v>29691</v>
      </c>
      <c r="I10" s="34">
        <f>SUM(infected!I113:I119)</f>
        <v>5190</v>
      </c>
      <c r="J10" s="34">
        <f>SUM(infected!J113:J119)</f>
        <v>7638</v>
      </c>
      <c r="K10" s="34">
        <f>SUM(infected!K113:K119)</f>
        <v>4201</v>
      </c>
      <c r="L10" s="34">
        <f>SUM(infected!L113:L119)</f>
        <v>24205</v>
      </c>
      <c r="M10" s="34">
        <f>SUM(infected!M113:M119)</f>
        <v>4011</v>
      </c>
      <c r="N10" s="34">
        <f>SUM(infected!N113:N119)</f>
        <v>11839</v>
      </c>
      <c r="S10" s="15">
        <f t="shared" si="0"/>
        <v>42479</v>
      </c>
      <c r="T10" s="15">
        <f t="shared" si="0"/>
        <v>42485</v>
      </c>
    </row>
    <row r="11" spans="1:20" x14ac:dyDescent="0.25">
      <c r="A11">
        <f t="shared" si="1"/>
        <v>18</v>
      </c>
      <c r="B11" s="35">
        <f>SUM(infected!B120:B126)</f>
        <v>13043</v>
      </c>
      <c r="C11" s="35">
        <f>SUM(infected!C120:C126)</f>
        <v>4906</v>
      </c>
      <c r="D11" s="35">
        <f>SUM(infected!D120:D126)</f>
        <v>202117</v>
      </c>
      <c r="E11" s="35">
        <f>SUM(infected!E120:E126)</f>
        <v>7894</v>
      </c>
      <c r="F11" s="35">
        <f>SUM(infected!F120:F126)</f>
        <v>6712</v>
      </c>
      <c r="G11" s="35">
        <f>SUM(infected!G120:G126)</f>
        <v>6943</v>
      </c>
      <c r="H11" s="35">
        <f>SUM(infected!H120:H126)</f>
        <v>30584</v>
      </c>
      <c r="I11" s="35">
        <f>SUM(infected!I120:I126)</f>
        <v>2726</v>
      </c>
      <c r="J11" s="35">
        <f>SUM(infected!J120:J126)</f>
        <v>3772</v>
      </c>
      <c r="K11" s="35">
        <f>SUM(infected!K120:K126)</f>
        <v>3832</v>
      </c>
      <c r="L11" s="35">
        <f>SUM(infected!L120:L126)</f>
        <v>38288</v>
      </c>
      <c r="M11" s="35">
        <f>SUM(infected!M120:M126)</f>
        <v>2244</v>
      </c>
      <c r="N11" s="35">
        <f>SUM(infected!N120:N126)</f>
        <v>12579</v>
      </c>
      <c r="S11" s="11">
        <f t="shared" si="0"/>
        <v>42486</v>
      </c>
      <c r="T11" s="11">
        <f t="shared" si="0"/>
        <v>42492</v>
      </c>
    </row>
    <row r="12" spans="1:20" x14ac:dyDescent="0.25">
      <c r="A12">
        <f t="shared" si="1"/>
        <v>19</v>
      </c>
      <c r="B12" s="35">
        <f>SUM(infected!B127:B133)</f>
        <v>8357</v>
      </c>
      <c r="C12" s="35">
        <f>SUM(infected!C127:C133)</f>
        <v>2247</v>
      </c>
      <c r="D12" s="35">
        <f>SUM(infected!D127:D133)</f>
        <v>182137</v>
      </c>
      <c r="E12" s="35">
        <f>SUM(infected!E127:E133)</f>
        <v>6215</v>
      </c>
      <c r="F12" s="35">
        <f>SUM(infected!F127:F133)</f>
        <v>7776</v>
      </c>
      <c r="G12" s="35">
        <f>SUM(infected!G127:G133)</f>
        <v>10179</v>
      </c>
      <c r="H12" s="35">
        <f>SUM(infected!H127:H133)</f>
        <v>29519</v>
      </c>
      <c r="I12" s="35">
        <f>SUM(infected!I127:I133)</f>
        <v>2056</v>
      </c>
      <c r="J12" s="35">
        <f>SUM(infected!J127:J133)</f>
        <v>3175</v>
      </c>
      <c r="K12" s="35">
        <f>SUM(infected!K127:K133)</f>
        <v>4152</v>
      </c>
      <c r="L12" s="35">
        <f>SUM(infected!L127:L133)</f>
        <v>61552</v>
      </c>
      <c r="M12" s="35">
        <f>SUM(infected!M127:M133)</f>
        <v>1490</v>
      </c>
      <c r="N12" s="35">
        <f>SUM(infected!N127:N133)</f>
        <v>9374</v>
      </c>
      <c r="S12" s="11">
        <f t="shared" si="0"/>
        <v>42493</v>
      </c>
      <c r="T12" s="11">
        <f t="shared" si="0"/>
        <v>42499</v>
      </c>
    </row>
    <row r="13" spans="1:20" x14ac:dyDescent="0.25">
      <c r="A13">
        <f t="shared" si="1"/>
        <v>20</v>
      </c>
      <c r="B13" s="35">
        <f>SUM(infected!B134:B140)</f>
        <v>6368</v>
      </c>
      <c r="C13" s="35">
        <f>SUM(infected!C134:C140)</f>
        <v>3285</v>
      </c>
      <c r="D13" s="35">
        <f>SUM(infected!D134:D140)</f>
        <v>164843</v>
      </c>
      <c r="E13" s="35">
        <f>SUM(infected!E134:E140)</f>
        <v>4772</v>
      </c>
      <c r="F13" s="35">
        <f>SUM(infected!F134:F140)</f>
        <v>3348</v>
      </c>
      <c r="G13" s="35">
        <f>SUM(infected!G134:G140)</f>
        <v>12595</v>
      </c>
      <c r="H13" s="35">
        <f>SUM(infected!H134:H140)</f>
        <v>22207</v>
      </c>
      <c r="I13" s="35">
        <f>SUM(infected!I134:I140)</f>
        <v>1368</v>
      </c>
      <c r="J13" s="35">
        <f>SUM(infected!J134:J140)</f>
        <v>2199</v>
      </c>
      <c r="K13" s="35">
        <f>SUM(infected!K134:K140)</f>
        <v>3869</v>
      </c>
      <c r="L13" s="35">
        <f>SUM(infected!L134:L140)</f>
        <v>78381</v>
      </c>
      <c r="M13" s="35">
        <f>SUM(infected!M134:M140)</f>
        <v>1116</v>
      </c>
      <c r="N13" s="35">
        <f>SUM(infected!N134:N140)</f>
        <v>8154</v>
      </c>
      <c r="S13" s="11">
        <f t="shared" si="0"/>
        <v>42500</v>
      </c>
      <c r="T13" s="11">
        <f t="shared" si="0"/>
        <v>42506</v>
      </c>
    </row>
    <row r="14" spans="1:20" x14ac:dyDescent="0.25">
      <c r="A14">
        <f t="shared" si="1"/>
        <v>21</v>
      </c>
      <c r="B14" s="35">
        <f>SUM(infected!B141:B147)</f>
        <v>4427</v>
      </c>
      <c r="C14" s="35">
        <f>SUM(infected!C141:C147)</f>
        <v>3157</v>
      </c>
      <c r="D14" s="35">
        <f>SUM(infected!D141:D147)</f>
        <v>162556</v>
      </c>
      <c r="E14" s="35">
        <f>SUM(infected!E141:E147)</f>
        <v>3677</v>
      </c>
      <c r="F14" s="35">
        <f>SUM(infected!F141:F147)</f>
        <v>2510</v>
      </c>
      <c r="G14" s="35">
        <f>SUM(infected!G141:G147)</f>
        <v>15503</v>
      </c>
      <c r="H14" s="35">
        <f>SUM(infected!H141:H147)</f>
        <v>16220</v>
      </c>
      <c r="I14" s="35">
        <f>SUM(infected!I141:I147)</f>
        <v>1241</v>
      </c>
      <c r="J14" s="35">
        <f>SUM(infected!J141:J147)</f>
        <v>1812</v>
      </c>
      <c r="K14" s="35">
        <f>SUM(infected!K141:K147)</f>
        <v>3660</v>
      </c>
      <c r="L14" s="35">
        <f>SUM(infected!L141:L147)</f>
        <v>122538</v>
      </c>
      <c r="M14" s="35">
        <f>SUM(infected!M141:M147)</f>
        <v>527</v>
      </c>
      <c r="N14" s="35">
        <f>SUM(infected!N141:N147)</f>
        <v>7697</v>
      </c>
      <c r="S14" s="11">
        <f t="shared" si="0"/>
        <v>42507</v>
      </c>
      <c r="T14" s="11">
        <f t="shared" si="0"/>
        <v>42513</v>
      </c>
    </row>
    <row r="15" spans="1:20" x14ac:dyDescent="0.25">
      <c r="A15">
        <f t="shared" si="1"/>
        <v>22</v>
      </c>
      <c r="B15" s="35">
        <f>SUM(infected!B148:B154)</f>
        <v>3144</v>
      </c>
      <c r="C15" s="35">
        <f>SUM(infected!C148:C154)</f>
        <v>2953</v>
      </c>
      <c r="D15" s="35">
        <f>SUM(infected!D148:D154)</f>
        <v>153972</v>
      </c>
      <c r="E15" s="35">
        <f>SUM(infected!E148:E154)</f>
        <v>3166</v>
      </c>
      <c r="F15" s="35">
        <f>SUM(infected!F148:F154)</f>
        <v>6832</v>
      </c>
      <c r="G15" s="35">
        <f>SUM(infected!G148:G154)</f>
        <v>15765</v>
      </c>
      <c r="H15" s="35">
        <f>SUM(infected!H148:H154)</f>
        <v>11925</v>
      </c>
      <c r="I15" s="35">
        <f>SUM(infected!I148:I154)</f>
        <v>1206</v>
      </c>
      <c r="J15" s="35">
        <f>SUM(infected!J148:J154)</f>
        <v>1289</v>
      </c>
      <c r="K15" s="35">
        <f>SUM(infected!K148:K154)</f>
        <v>4281</v>
      </c>
      <c r="L15" s="35">
        <f>SUM(infected!L148:L154)</f>
        <v>151231</v>
      </c>
      <c r="M15" s="35">
        <f>SUM(infected!M148:M154)</f>
        <v>351</v>
      </c>
      <c r="N15" s="35">
        <f>SUM(infected!N148:N154)</f>
        <v>6248</v>
      </c>
      <c r="S15" s="11">
        <f t="shared" si="0"/>
        <v>42514</v>
      </c>
      <c r="T15" s="11">
        <f t="shared" si="0"/>
        <v>42520</v>
      </c>
    </row>
    <row r="16" spans="1:20" x14ac:dyDescent="0.25">
      <c r="A16">
        <f t="shared" si="1"/>
        <v>23</v>
      </c>
      <c r="B16" s="35">
        <f>SUM(infected!B155:B161)</f>
        <v>2004</v>
      </c>
      <c r="C16" s="35">
        <f>SUM(infected!C155:C161)</f>
        <v>2442</v>
      </c>
      <c r="D16" s="35">
        <f>SUM(infected!D155:D161)</f>
        <v>153899</v>
      </c>
      <c r="E16" s="35">
        <f>SUM(infected!E155:E161)</f>
        <v>2375</v>
      </c>
      <c r="F16" s="35">
        <f>SUM(infected!F155:F161)</f>
        <v>2224</v>
      </c>
      <c r="G16" s="35">
        <f>SUM(infected!G155:G161)</f>
        <v>20323</v>
      </c>
      <c r="H16" s="35">
        <f>SUM(infected!H155:H161)</f>
        <v>10356</v>
      </c>
      <c r="I16" s="35">
        <f>SUM(infected!I155:I161)</f>
        <v>1132</v>
      </c>
      <c r="J16" s="35">
        <f>SUM(infected!J155:J161)</f>
        <v>845</v>
      </c>
      <c r="K16" s="35">
        <f>SUM(infected!K155:K161)</f>
        <v>6021</v>
      </c>
      <c r="L16" s="35">
        <f>SUM(infected!L155:L161)</f>
        <v>177113</v>
      </c>
      <c r="M16" s="35">
        <f>SUM(infected!M155:M161)</f>
        <v>211</v>
      </c>
      <c r="N16" s="35">
        <f>SUM(infected!N155:N161)</f>
        <v>4752</v>
      </c>
      <c r="S16" s="11">
        <f t="shared" si="0"/>
        <v>42521</v>
      </c>
      <c r="T16" s="11">
        <f t="shared" si="0"/>
        <v>42527</v>
      </c>
    </row>
    <row r="17" spans="1:20" x14ac:dyDescent="0.25">
      <c r="A17">
        <f t="shared" si="1"/>
        <v>24</v>
      </c>
      <c r="B17" s="35">
        <f>SUM(infected!B162:B168)</f>
        <v>1992</v>
      </c>
      <c r="C17" s="35">
        <f>SUM(infected!C162:C168)</f>
        <v>1976</v>
      </c>
      <c r="D17" s="35">
        <f>SUM(infected!D162:D168)</f>
        <v>157511</v>
      </c>
      <c r="E17" s="35">
        <f>SUM(infected!E162:E168)</f>
        <v>1802</v>
      </c>
      <c r="F17" s="35">
        <f>SUM(infected!F162:F168)</f>
        <v>3243</v>
      </c>
      <c r="G17" s="35">
        <f>SUM(infected!G162:G168)</f>
        <v>15638</v>
      </c>
      <c r="H17" s="35">
        <f>SUM(infected!H162:H168)</f>
        <v>8785</v>
      </c>
      <c r="I17" s="35">
        <f>SUM(infected!I162:I168)</f>
        <v>1209</v>
      </c>
      <c r="J17" s="35">
        <f>SUM(infected!J162:J168)</f>
        <v>803</v>
      </c>
      <c r="K17" s="35">
        <f>SUM(infected!K162:K168)</f>
        <v>7123</v>
      </c>
      <c r="L17" s="35">
        <f>SUM(infected!L162:L168)</f>
        <v>175920</v>
      </c>
      <c r="M17" s="35">
        <f>SUM(infected!M162:M168)</f>
        <v>102</v>
      </c>
      <c r="N17" s="35">
        <f>SUM(infected!N162:N168)</f>
        <v>3088</v>
      </c>
      <c r="S17" s="11">
        <f t="shared" si="0"/>
        <v>42528</v>
      </c>
      <c r="T17" s="11">
        <f t="shared" si="0"/>
        <v>42534</v>
      </c>
    </row>
    <row r="18" spans="1:20" x14ac:dyDescent="0.25">
      <c r="A18">
        <f t="shared" si="1"/>
        <v>25</v>
      </c>
      <c r="B18" s="35">
        <f>SUM(infected!B169:B175)</f>
        <v>1911</v>
      </c>
      <c r="C18" s="35">
        <f>SUM(infected!C169:C175)</f>
        <v>1951</v>
      </c>
      <c r="D18" s="35">
        <f>SUM(infected!D169:D175)</f>
        <v>196954</v>
      </c>
      <c r="E18" s="35">
        <f>SUM(infected!E169:E175)</f>
        <v>3904</v>
      </c>
      <c r="F18" s="35">
        <f>SUM(infected!F169:F175)</f>
        <v>3157</v>
      </c>
      <c r="G18" s="35">
        <f>SUM(infected!G169:G175)</f>
        <v>17525</v>
      </c>
      <c r="H18" s="35">
        <f>SUM(infected!H169:H175)</f>
        <v>7647</v>
      </c>
      <c r="I18" s="35">
        <f>SUM(infected!I169:I175)</f>
        <v>810</v>
      </c>
      <c r="J18" s="35">
        <f>SUM(infected!J169:J175)</f>
        <v>521</v>
      </c>
      <c r="K18" s="35">
        <f>SUM(infected!K169:K175)</f>
        <v>7073</v>
      </c>
      <c r="L18" s="35">
        <f>SUM(infected!L169:L175)</f>
        <v>219108</v>
      </c>
      <c r="M18" s="35">
        <f>SUM(infected!M169:M175)</f>
        <v>76</v>
      </c>
      <c r="N18" s="35">
        <f>SUM(infected!N169:N175)</f>
        <v>2550</v>
      </c>
      <c r="S18" s="11">
        <f t="shared" si="0"/>
        <v>42535</v>
      </c>
      <c r="T18" s="11">
        <f t="shared" si="0"/>
        <v>42541</v>
      </c>
    </row>
    <row r="19" spans="1:20" x14ac:dyDescent="0.25">
      <c r="A19">
        <f t="shared" si="1"/>
        <v>26</v>
      </c>
      <c r="B19" s="35">
        <f>SUM(infected!B176:B182)</f>
        <v>1424</v>
      </c>
      <c r="C19" s="35">
        <f>SUM(infected!C176:C182)</f>
        <v>2343</v>
      </c>
      <c r="D19" s="35">
        <f>SUM(infected!D176:D182)</f>
        <v>282591</v>
      </c>
      <c r="E19" s="35">
        <f>SUM(infected!E176:E182)</f>
        <v>3289</v>
      </c>
      <c r="F19" s="35">
        <f>SUM(infected!F176:F182)</f>
        <v>3603</v>
      </c>
      <c r="G19" s="35">
        <f>SUM(infected!G176:G182)</f>
        <v>17717</v>
      </c>
      <c r="H19" s="35">
        <f>SUM(infected!H176:H182)</f>
        <v>6179</v>
      </c>
      <c r="I19" s="35">
        <f>SUM(infected!I176:I182)</f>
        <v>554</v>
      </c>
      <c r="J19" s="35">
        <f>SUM(infected!J176:J182)</f>
        <v>745</v>
      </c>
      <c r="K19" s="35">
        <f>SUM(infected!K176:K182)</f>
        <v>7461</v>
      </c>
      <c r="L19" s="35">
        <f>SUM(infected!L176:L182)</f>
        <v>258264</v>
      </c>
      <c r="M19" s="35">
        <f>SUM(infected!M176:M182)</f>
        <v>60</v>
      </c>
      <c r="N19" s="35">
        <f>SUM(infected!N176:N182)</f>
        <v>1913</v>
      </c>
      <c r="S19" s="11">
        <f t="shared" si="0"/>
        <v>42542</v>
      </c>
      <c r="T19" s="11">
        <f t="shared" si="0"/>
        <v>42548</v>
      </c>
    </row>
    <row r="20" spans="1:20" x14ac:dyDescent="0.25">
      <c r="A20">
        <f t="shared" si="1"/>
        <v>27</v>
      </c>
      <c r="B20" s="35">
        <f>SUM(infected!B183:B189)</f>
        <v>1301</v>
      </c>
      <c r="C20" s="35">
        <f>SUM(infected!C183:C189)</f>
        <v>3200</v>
      </c>
      <c r="D20" s="35">
        <f>SUM(infected!D183:D189)</f>
        <v>364329</v>
      </c>
      <c r="E20" s="35">
        <f>SUM(infected!E183:E189)</f>
        <v>2694</v>
      </c>
      <c r="F20" s="35">
        <f>SUM(infected!F183:F189)</f>
        <v>4179</v>
      </c>
      <c r="G20" s="35">
        <f>SUM(infected!G183:G189)</f>
        <v>17769</v>
      </c>
      <c r="H20" s="35">
        <f>SUM(infected!H183:H189)</f>
        <v>4355</v>
      </c>
      <c r="I20" s="35">
        <f>SUM(infected!I183:I189)</f>
        <v>474</v>
      </c>
      <c r="J20" s="35">
        <f>SUM(infected!J183:J189)</f>
        <v>614</v>
      </c>
      <c r="K20" s="35">
        <f>SUM(infected!K183:K189)</f>
        <v>4274</v>
      </c>
      <c r="L20" s="35">
        <f>SUM(infected!L183:L189)</f>
        <v>259331</v>
      </c>
      <c r="M20" s="35">
        <f>SUM(infected!M183:M189)</f>
        <v>88</v>
      </c>
      <c r="N20" s="35">
        <f>SUM(infected!N183:N189)</f>
        <v>2286</v>
      </c>
      <c r="S20" s="11">
        <f t="shared" ref="S20:T35" si="2">S19+7</f>
        <v>42549</v>
      </c>
      <c r="T20" s="11">
        <f t="shared" si="2"/>
        <v>42555</v>
      </c>
    </row>
    <row r="21" spans="1:20" x14ac:dyDescent="0.25">
      <c r="A21">
        <f t="shared" si="1"/>
        <v>28</v>
      </c>
      <c r="B21" s="18">
        <f>SUM(infected!B190:B196)</f>
        <v>1450</v>
      </c>
      <c r="C21" s="18">
        <f>SUM(infected!C190:C196)</f>
        <v>6214</v>
      </c>
      <c r="D21" s="18">
        <f>SUM(infected!D190:D196)</f>
        <v>432819</v>
      </c>
      <c r="E21" s="18">
        <f>SUM(infected!E190:E196)</f>
        <v>2392</v>
      </c>
      <c r="F21" s="18">
        <f>SUM(infected!F190:F196)</f>
        <v>3930</v>
      </c>
      <c r="G21" s="18">
        <f>SUM(infected!G190:G196)</f>
        <v>16865</v>
      </c>
      <c r="H21" s="18">
        <f>SUM(infected!H190:H196)</f>
        <v>4198</v>
      </c>
      <c r="I21" s="18">
        <f>SUM(infected!I190:I196)</f>
        <v>401</v>
      </c>
      <c r="J21" s="18">
        <f>SUM(infected!J190:J196)</f>
        <v>697</v>
      </c>
      <c r="K21" s="18">
        <f>SUM(infected!K190:K196)</f>
        <v>2179</v>
      </c>
      <c r="L21" s="18">
        <f>SUM(infected!L190:L196)</f>
        <v>261591</v>
      </c>
      <c r="M21" s="18">
        <f>SUM(infected!M190:M196)</f>
        <v>108</v>
      </c>
      <c r="N21" s="18">
        <f>SUM(infected!N190:N196)</f>
        <v>2054</v>
      </c>
      <c r="S21" s="11">
        <f t="shared" si="2"/>
        <v>42556</v>
      </c>
      <c r="T21" s="11">
        <f t="shared" si="2"/>
        <v>42562</v>
      </c>
    </row>
    <row r="22" spans="1:20" x14ac:dyDescent="0.25">
      <c r="A22">
        <f t="shared" si="1"/>
        <v>29</v>
      </c>
      <c r="B22" s="18">
        <f>SUM(infected!B197:B203)</f>
        <v>1373</v>
      </c>
      <c r="C22" s="18">
        <f>SUM(infected!C197:C203)</f>
        <v>11853</v>
      </c>
      <c r="D22" s="18">
        <f>SUM(infected!D197:D203)</f>
        <v>490609</v>
      </c>
      <c r="E22" s="18">
        <f>SUM(infected!E197:E203)</f>
        <v>2895</v>
      </c>
      <c r="F22" s="18">
        <f>SUM(infected!F197:F203)</f>
        <v>4315</v>
      </c>
      <c r="G22" s="18">
        <f>SUM(infected!G197:G203)</f>
        <v>16485</v>
      </c>
      <c r="H22" s="18">
        <f>SUM(infected!H197:H203)</f>
        <v>4347</v>
      </c>
      <c r="I22" s="18">
        <f>SUM(infected!I197:I203)</f>
        <v>703</v>
      </c>
      <c r="J22" s="18">
        <f>SUM(infected!J197:J203)</f>
        <v>1100</v>
      </c>
      <c r="K22" s="18">
        <f>SUM(infected!K197:K203)</f>
        <v>1622</v>
      </c>
      <c r="L22" s="18">
        <f>SUM(infected!L197:L203)</f>
        <v>233720</v>
      </c>
      <c r="M22" s="18">
        <f>SUM(infected!M197:M203)</f>
        <v>132</v>
      </c>
      <c r="N22" s="18">
        <f>SUM(infected!N197:N203)</f>
        <v>2748</v>
      </c>
      <c r="S22" s="11">
        <f t="shared" si="2"/>
        <v>42563</v>
      </c>
      <c r="T22" s="11">
        <f t="shared" si="2"/>
        <v>42569</v>
      </c>
    </row>
    <row r="23" spans="1:20" x14ac:dyDescent="0.25">
      <c r="A23">
        <f t="shared" si="1"/>
        <v>30</v>
      </c>
      <c r="B23" s="18">
        <f>SUM(infected!B204:B210)</f>
        <v>1681</v>
      </c>
      <c r="C23" s="18">
        <f>SUM(infected!C204:C210)</f>
        <v>15819</v>
      </c>
      <c r="D23" s="18">
        <f>SUM(infected!D204:D210)</f>
        <v>484758</v>
      </c>
      <c r="E23" s="18">
        <f>SUM(infected!E204:E210)</f>
        <v>3896</v>
      </c>
      <c r="F23" s="18">
        <f>SUM(infected!F204:F210)</f>
        <v>6161</v>
      </c>
      <c r="G23" s="18">
        <f>SUM(infected!G204:G210)</f>
        <v>17384</v>
      </c>
      <c r="H23" s="18">
        <f>SUM(infected!H204:H210)</f>
        <v>4634</v>
      </c>
      <c r="I23" s="18">
        <f>SUM(infected!I204:I210)</f>
        <v>1221</v>
      </c>
      <c r="J23" s="18">
        <f>SUM(infected!J204:J210)</f>
        <v>2021</v>
      </c>
      <c r="K23" s="18">
        <f>SUM(infected!K204:K210)</f>
        <v>1316</v>
      </c>
      <c r="L23" s="18">
        <f>SUM(infected!L204:L210)</f>
        <v>320005</v>
      </c>
      <c r="M23" s="18">
        <f>SUM(infected!M204:M210)</f>
        <v>121</v>
      </c>
      <c r="N23" s="18">
        <f>SUM(infected!N204:N210)</f>
        <v>3573</v>
      </c>
      <c r="S23" s="11">
        <f t="shared" si="2"/>
        <v>42570</v>
      </c>
      <c r="T23" s="11">
        <f t="shared" si="2"/>
        <v>42576</v>
      </c>
    </row>
    <row r="24" spans="1:20" x14ac:dyDescent="0.25">
      <c r="A24">
        <f t="shared" si="1"/>
        <v>31</v>
      </c>
      <c r="B24" s="18">
        <f>SUM(infected!B211:B217)</f>
        <v>1934</v>
      </c>
      <c r="C24" s="18">
        <f>SUM(infected!C211:C217)</f>
        <v>22492</v>
      </c>
      <c r="D24" s="18">
        <f>SUM(infected!D211:D217)</f>
        <v>450447</v>
      </c>
      <c r="E24" s="18">
        <f>SUM(infected!E211:E217)</f>
        <v>4721</v>
      </c>
      <c r="F24" s="18">
        <f>SUM(infected!F211:F217)</f>
        <v>8174</v>
      </c>
      <c r="G24" s="18">
        <f>SUM(infected!G211:G217)</f>
        <v>18265</v>
      </c>
      <c r="H24" s="18">
        <f>SUM(infected!H211:H217)</f>
        <v>5269</v>
      </c>
      <c r="I24" s="18">
        <f>SUM(infected!I211:I217)</f>
        <v>2152</v>
      </c>
      <c r="J24" s="18">
        <f>SUM(infected!J211:J217)</f>
        <v>3675</v>
      </c>
      <c r="K24" s="18">
        <f>SUM(infected!K211:K217)</f>
        <v>1556</v>
      </c>
      <c r="L24" s="18">
        <f>SUM(infected!L211:L217)</f>
        <v>313776</v>
      </c>
      <c r="M24" s="18">
        <f>SUM(infected!M211:M217)</f>
        <v>281</v>
      </c>
      <c r="N24" s="18">
        <f>SUM(infected!N211:N217)</f>
        <v>2973</v>
      </c>
      <c r="S24" s="11">
        <f t="shared" si="2"/>
        <v>42577</v>
      </c>
      <c r="T24" s="11">
        <f t="shared" si="2"/>
        <v>42583</v>
      </c>
    </row>
    <row r="25" spans="1:20" x14ac:dyDescent="0.25">
      <c r="A25">
        <f t="shared" si="1"/>
        <v>32</v>
      </c>
      <c r="B25" s="18">
        <f>SUM(infected!B218:B224)</f>
        <v>2496</v>
      </c>
      <c r="C25" s="18">
        <f>SUM(infected!C218:C224)</f>
        <v>31390</v>
      </c>
      <c r="D25" s="18">
        <f>SUM(infected!D218:D224)</f>
        <v>393319</v>
      </c>
      <c r="E25" s="18">
        <f>SUM(infected!E218:E224)</f>
        <v>5819</v>
      </c>
      <c r="F25" s="18">
        <f>SUM(infected!F218:F224)</f>
        <v>11251</v>
      </c>
      <c r="G25" s="18">
        <f>SUM(infected!G218:G224)</f>
        <v>17275</v>
      </c>
      <c r="H25" s="18">
        <f>SUM(infected!H218:H224)</f>
        <v>6130</v>
      </c>
      <c r="I25" s="18">
        <f>SUM(infected!I218:I224)</f>
        <v>3466</v>
      </c>
      <c r="J25" s="18">
        <f>SUM(infected!J218:J224)</f>
        <v>3999</v>
      </c>
      <c r="K25" s="18">
        <f>SUM(infected!K218:K224)</f>
        <v>2014</v>
      </c>
      <c r="L25" s="18">
        <f>SUM(infected!L218:L224)</f>
        <v>301905</v>
      </c>
      <c r="M25" s="18">
        <f>SUM(infected!M218:M224)</f>
        <v>550</v>
      </c>
      <c r="N25" s="18">
        <f>SUM(infected!N218:N224)</f>
        <v>2567</v>
      </c>
      <c r="S25" s="11">
        <f t="shared" si="2"/>
        <v>42584</v>
      </c>
      <c r="T25" s="11">
        <f t="shared" si="2"/>
        <v>42590</v>
      </c>
    </row>
    <row r="26" spans="1:20" x14ac:dyDescent="0.25">
      <c r="A26">
        <f t="shared" si="1"/>
        <v>33</v>
      </c>
      <c r="B26" s="18">
        <f>SUM(infected!B225:B231)</f>
        <v>3349</v>
      </c>
      <c r="C26" s="18">
        <f>SUM(infected!C225:C231)</f>
        <v>42793</v>
      </c>
      <c r="D26" s="18">
        <f>SUM(infected!D225:D231)</f>
        <v>370742</v>
      </c>
      <c r="E26" s="18">
        <f>SUM(infected!E225:E231)</f>
        <v>7716</v>
      </c>
      <c r="F26" s="18">
        <f>SUM(infected!F225:F231)</f>
        <v>16546</v>
      </c>
      <c r="G26" s="18">
        <f>SUM(infected!G225:G231)</f>
        <v>16491</v>
      </c>
      <c r="H26" s="18">
        <f>SUM(infected!H225:H231)</f>
        <v>7659</v>
      </c>
      <c r="I26" s="18">
        <f>SUM(infected!I225:I231)</f>
        <v>4438</v>
      </c>
      <c r="J26" s="18">
        <f>SUM(infected!J225:J231)</f>
        <v>4468</v>
      </c>
      <c r="K26" s="18">
        <f>SUM(infected!K225:K231)</f>
        <v>2052</v>
      </c>
      <c r="L26" s="18">
        <f>SUM(infected!L225:L231)</f>
        <v>304615</v>
      </c>
      <c r="M26" s="18">
        <f>SUM(infected!M225:M231)</f>
        <v>545</v>
      </c>
      <c r="N26" s="18">
        <f>SUM(infected!N225:N231)</f>
        <v>2636</v>
      </c>
      <c r="S26" s="11">
        <f t="shared" si="2"/>
        <v>42591</v>
      </c>
      <c r="T26" s="11">
        <f t="shared" si="2"/>
        <v>42597</v>
      </c>
    </row>
    <row r="27" spans="1:20" x14ac:dyDescent="0.25">
      <c r="A27">
        <f t="shared" si="1"/>
        <v>34</v>
      </c>
      <c r="B27" s="18">
        <f>SUM(infected!B232:B238)</f>
        <v>5430</v>
      </c>
      <c r="C27" s="18">
        <f>SUM(infected!C232:C238)</f>
        <v>54400</v>
      </c>
      <c r="D27" s="18">
        <f>SUM(infected!D232:D238)</f>
        <v>308203</v>
      </c>
      <c r="E27" s="18">
        <f>SUM(infected!E232:E238)</f>
        <v>9492</v>
      </c>
      <c r="F27" s="18">
        <f>SUM(infected!F232:F238)</f>
        <v>24363</v>
      </c>
      <c r="G27" s="18">
        <f>SUM(infected!G232:G238)</f>
        <v>15702</v>
      </c>
      <c r="H27" s="18">
        <f>SUM(infected!H232:H238)</f>
        <v>7277</v>
      </c>
      <c r="I27" s="18">
        <f>SUM(infected!I232:I238)</f>
        <v>3552</v>
      </c>
      <c r="J27" s="18">
        <f>SUM(infected!J232:J238)</f>
        <v>3599</v>
      </c>
      <c r="K27" s="18">
        <f>SUM(infected!K232:K238)</f>
        <v>1687</v>
      </c>
      <c r="L27" s="18">
        <f>SUM(infected!L232:L238)</f>
        <v>265586</v>
      </c>
      <c r="M27" s="18">
        <f>SUM(infected!M232:M238)</f>
        <v>712</v>
      </c>
      <c r="N27" s="18">
        <f>SUM(infected!N232:N238)</f>
        <v>2809</v>
      </c>
      <c r="S27" s="11">
        <f t="shared" si="2"/>
        <v>42598</v>
      </c>
      <c r="T27" s="11">
        <f t="shared" si="2"/>
        <v>42604</v>
      </c>
    </row>
    <row r="28" spans="1:20" x14ac:dyDescent="0.25">
      <c r="A28">
        <f t="shared" si="1"/>
        <v>35</v>
      </c>
      <c r="B28" s="18">
        <f>SUM(infected!B239:B245)</f>
        <v>8873</v>
      </c>
      <c r="C28" s="18">
        <f>SUM(infected!C239:C245)</f>
        <v>61989</v>
      </c>
      <c r="D28" s="18">
        <f>SUM(infected!D239:D245)</f>
        <v>303641</v>
      </c>
      <c r="E28" s="18">
        <f>SUM(infected!E239:E245)</f>
        <v>8806</v>
      </c>
      <c r="F28" s="18">
        <f>SUM(infected!F239:F245)</f>
        <v>35044</v>
      </c>
      <c r="G28" s="18">
        <f>SUM(infected!G239:G245)</f>
        <v>14665</v>
      </c>
      <c r="H28" s="18">
        <f>SUM(infected!H239:H245)</f>
        <v>8706</v>
      </c>
      <c r="I28" s="18">
        <f>SUM(infected!I239:I245)</f>
        <v>3586</v>
      </c>
      <c r="J28" s="18">
        <f>SUM(infected!J239:J245)</f>
        <v>3131</v>
      </c>
      <c r="K28" s="18">
        <f>SUM(infected!K239:K245)</f>
        <v>1200</v>
      </c>
      <c r="L28" s="18">
        <f>SUM(infected!L239:L245)</f>
        <v>256528</v>
      </c>
      <c r="M28" s="18">
        <f>SUM(infected!M239:M245)</f>
        <v>789</v>
      </c>
      <c r="N28" s="18">
        <f>SUM(infected!N239:N245)</f>
        <v>3044</v>
      </c>
      <c r="S28" s="11">
        <f t="shared" si="2"/>
        <v>42605</v>
      </c>
      <c r="T28" s="11">
        <f t="shared" si="2"/>
        <v>42611</v>
      </c>
    </row>
    <row r="29" spans="1:20" x14ac:dyDescent="0.25">
      <c r="A29">
        <f t="shared" si="1"/>
        <v>36</v>
      </c>
      <c r="B29" s="18">
        <f>SUM(infected!B246:B252)</f>
        <v>9458</v>
      </c>
      <c r="C29" s="18">
        <f>SUM(infected!C246:C252)</f>
        <v>68224</v>
      </c>
      <c r="D29" s="18">
        <f>SUM(infected!D246:D252)</f>
        <v>298759</v>
      </c>
      <c r="E29" s="18">
        <f>SUM(infected!E246:E252)</f>
        <v>8429</v>
      </c>
      <c r="F29" s="18">
        <f>SUM(infected!F246:F252)</f>
        <v>46834</v>
      </c>
      <c r="G29" s="18">
        <f>SUM(infected!G246:G252)</f>
        <v>13088</v>
      </c>
      <c r="H29" s="18">
        <f>SUM(infected!H246:H252)</f>
        <v>12685</v>
      </c>
      <c r="I29" s="18">
        <f>SUM(infected!I246:I252)</f>
        <v>4647</v>
      </c>
      <c r="J29" s="18">
        <f>SUM(infected!J246:J252)</f>
        <v>3226</v>
      </c>
      <c r="K29" s="18">
        <f>SUM(infected!K246:K252)</f>
        <v>1332</v>
      </c>
      <c r="L29" s="18">
        <f>SUM(infected!L246:L252)</f>
        <v>275295</v>
      </c>
      <c r="M29" s="18">
        <f>SUM(infected!M246:M252)</f>
        <v>914</v>
      </c>
      <c r="N29" s="18">
        <f>SUM(infected!N246:N252)</f>
        <v>3955</v>
      </c>
      <c r="S29" s="11">
        <f t="shared" si="2"/>
        <v>42612</v>
      </c>
      <c r="T29" s="11">
        <f t="shared" si="2"/>
        <v>42618</v>
      </c>
    </row>
    <row r="30" spans="1:20" x14ac:dyDescent="0.25">
      <c r="A30">
        <f t="shared" si="1"/>
        <v>37</v>
      </c>
      <c r="B30" s="18">
        <f>SUM(infected!B253:B259)</f>
        <v>10077</v>
      </c>
      <c r="C30" s="18">
        <f>SUM(infected!C253:C259)</f>
        <v>73607</v>
      </c>
      <c r="D30" s="18">
        <f>SUM(infected!D253:D259)</f>
        <v>251957</v>
      </c>
      <c r="E30" s="18">
        <f>SUM(infected!E253:E259)</f>
        <v>9574</v>
      </c>
      <c r="F30" s="18">
        <f>SUM(infected!F253:F259)</f>
        <v>56317</v>
      </c>
      <c r="G30" s="18">
        <f>SUM(infected!G253:G259)</f>
        <v>15371</v>
      </c>
      <c r="H30" s="18">
        <f>SUM(infected!H253:H259)</f>
        <v>21352</v>
      </c>
      <c r="I30" s="18">
        <f>SUM(infected!I253:I259)</f>
        <v>7312</v>
      </c>
      <c r="J30" s="18">
        <f>SUM(infected!J253:J259)</f>
        <v>4653</v>
      </c>
      <c r="K30" s="18">
        <f>SUM(infected!K253:K259)</f>
        <v>1592</v>
      </c>
      <c r="L30" s="18">
        <f>SUM(infected!L253:L259)</f>
        <v>192849</v>
      </c>
      <c r="M30" s="18">
        <f>SUM(infected!M253:M259)</f>
        <v>1313</v>
      </c>
      <c r="N30" s="18">
        <f>SUM(infected!N253:N259)</f>
        <v>4764</v>
      </c>
      <c r="S30" s="11">
        <f t="shared" si="2"/>
        <v>42619</v>
      </c>
      <c r="T30" s="11">
        <f t="shared" si="2"/>
        <v>42625</v>
      </c>
    </row>
    <row r="31" spans="1:20" x14ac:dyDescent="0.25">
      <c r="A31">
        <f t="shared" si="1"/>
        <v>38</v>
      </c>
      <c r="B31" s="18">
        <f>SUM(infected!B260:B266)</f>
        <v>10403</v>
      </c>
      <c r="C31" s="18">
        <f>SUM(infected!C260:C266)</f>
        <v>76670</v>
      </c>
      <c r="D31" s="18">
        <f>SUM(infected!D260:D266)</f>
        <v>293698</v>
      </c>
      <c r="E31" s="18">
        <f>SUM(infected!E260:E266)</f>
        <v>12179</v>
      </c>
      <c r="F31" s="18">
        <f>SUM(infected!F260:F266)</f>
        <v>71669</v>
      </c>
      <c r="G31" s="18">
        <f>SUM(infected!G260:G266)</f>
        <v>20111</v>
      </c>
      <c r="H31" s="18">
        <f>SUM(infected!H260:H266)</f>
        <v>26104</v>
      </c>
      <c r="I31" s="18">
        <f>SUM(infected!I260:I266)</f>
        <v>11679</v>
      </c>
      <c r="J31" s="18">
        <f>SUM(infected!J260:J266)</f>
        <v>8270</v>
      </c>
      <c r="K31" s="18">
        <f>SUM(infected!K260:K266)</f>
        <v>2080</v>
      </c>
      <c r="L31" s="18">
        <f>SUM(infected!L260:L266)</f>
        <v>214174</v>
      </c>
      <c r="M31" s="18">
        <f>SUM(infected!M260:M266)</f>
        <v>1948</v>
      </c>
      <c r="N31" s="18">
        <f>SUM(infected!N260:N266)</f>
        <v>6990</v>
      </c>
      <c r="S31" s="11">
        <f t="shared" si="2"/>
        <v>42626</v>
      </c>
      <c r="T31" s="11">
        <f t="shared" si="2"/>
        <v>42632</v>
      </c>
    </row>
    <row r="32" spans="1:20" x14ac:dyDescent="0.25">
      <c r="A32">
        <f t="shared" si="1"/>
        <v>39</v>
      </c>
      <c r="B32" s="18">
        <f>SUM(infected!B267:B273)</f>
        <v>11714</v>
      </c>
      <c r="C32" s="18">
        <f>SUM(infected!C267:C273)</f>
        <v>71152</v>
      </c>
      <c r="D32" s="18">
        <f>SUM(infected!D267:D273)</f>
        <v>293140</v>
      </c>
      <c r="E32" s="18">
        <f>SUM(infected!E267:E273)</f>
        <v>12861</v>
      </c>
      <c r="F32" s="18">
        <f>SUM(infected!F267:F273)</f>
        <v>85806</v>
      </c>
      <c r="G32" s="18">
        <f>SUM(infected!G267:G273)</f>
        <v>24308</v>
      </c>
      <c r="H32" s="18">
        <f>SUM(infected!H267:H273)</f>
        <v>46582</v>
      </c>
      <c r="I32" s="18">
        <f>SUM(infected!I267:I273)</f>
        <v>17848</v>
      </c>
      <c r="J32" s="18">
        <f>SUM(infected!J267:J273)</f>
        <v>12055</v>
      </c>
      <c r="K32" s="18">
        <f>SUM(infected!K267:K273)</f>
        <v>2919</v>
      </c>
      <c r="L32" s="18">
        <f>SUM(infected!L267:L273)</f>
        <v>187680</v>
      </c>
      <c r="M32" s="18">
        <f>SUM(infected!M267:M273)</f>
        <v>2057</v>
      </c>
      <c r="N32" s="18">
        <f>SUM(infected!N267:N273)</f>
        <v>9476</v>
      </c>
      <c r="S32" s="11">
        <f t="shared" si="2"/>
        <v>42633</v>
      </c>
      <c r="T32" s="11">
        <f t="shared" si="2"/>
        <v>42639</v>
      </c>
    </row>
    <row r="33" spans="1:20" x14ac:dyDescent="0.25">
      <c r="A33">
        <f t="shared" si="1"/>
        <v>40</v>
      </c>
      <c r="B33" s="18">
        <f>SUM(infected!B274:B280)</f>
        <v>15459</v>
      </c>
      <c r="C33" s="18">
        <f>SUM(infected!C274:C280)</f>
        <v>66534</v>
      </c>
      <c r="D33" s="18">
        <f>SUM(infected!D274:D280)</f>
        <v>308855</v>
      </c>
      <c r="E33" s="18">
        <f>SUM(infected!E274:E280)</f>
        <v>15233</v>
      </c>
      <c r="F33" s="18">
        <f>SUM(infected!F274:F280)</f>
        <v>80621</v>
      </c>
      <c r="G33" s="18">
        <f>SUM(infected!G274:G280)</f>
        <v>25324</v>
      </c>
      <c r="H33" s="18">
        <f>SUM(infected!H274:H280)</f>
        <v>61787</v>
      </c>
      <c r="I33" s="18">
        <f>SUM(infected!I274:I280)</f>
        <v>24266</v>
      </c>
      <c r="J33" s="18">
        <f>SUM(infected!J274:J280)</f>
        <v>14820</v>
      </c>
      <c r="K33" s="18">
        <f>SUM(infected!K274:K280)</f>
        <v>3642</v>
      </c>
      <c r="L33" s="18">
        <f>SUM(infected!L274:L280)</f>
        <v>182980</v>
      </c>
      <c r="M33" s="18">
        <f>SUM(infected!M274:M280)</f>
        <v>3042</v>
      </c>
      <c r="N33" s="18">
        <f>SUM(infected!N274:N280)</f>
        <v>13031</v>
      </c>
      <c r="S33" s="11">
        <f t="shared" si="2"/>
        <v>42640</v>
      </c>
      <c r="T33" s="11">
        <f t="shared" si="2"/>
        <v>42646</v>
      </c>
    </row>
    <row r="34" spans="1:20" x14ac:dyDescent="0.25">
      <c r="A34">
        <f t="shared" si="1"/>
        <v>41</v>
      </c>
      <c r="B34" s="18">
        <f>SUM(infected!B281:B287)</f>
        <v>29621</v>
      </c>
      <c r="C34" s="18">
        <f>SUM(infected!C281:C287)</f>
        <v>81422</v>
      </c>
      <c r="D34" s="18">
        <f>SUM(infected!D281:D287)</f>
        <v>352497</v>
      </c>
      <c r="E34" s="18">
        <f>SUM(infected!E281:E287)</f>
        <v>24720</v>
      </c>
      <c r="F34" s="18">
        <f>SUM(infected!F281:F287)</f>
        <v>115784</v>
      </c>
      <c r="G34" s="18">
        <f>SUM(infected!G281:G287)</f>
        <v>28303</v>
      </c>
      <c r="H34" s="18">
        <f>SUM(infected!H281:H287)</f>
        <v>100739</v>
      </c>
      <c r="I34" s="18">
        <f>SUM(infected!I281:I287)</f>
        <v>38761</v>
      </c>
      <c r="J34" s="18">
        <f>SUM(infected!J281:J287)</f>
        <v>29308</v>
      </c>
      <c r="K34" s="18">
        <f>SUM(infected!K281:K287)</f>
        <v>4278</v>
      </c>
      <c r="L34" s="18">
        <f>SUM(infected!L281:L287)</f>
        <v>179690</v>
      </c>
      <c r="M34" s="18">
        <f>SUM(infected!M281:M287)</f>
        <v>4496</v>
      </c>
      <c r="N34" s="18">
        <f>SUM(infected!N281:N287)</f>
        <v>15708</v>
      </c>
      <c r="S34" s="11">
        <f t="shared" si="2"/>
        <v>42647</v>
      </c>
      <c r="T34" s="11">
        <f t="shared" si="2"/>
        <v>42653</v>
      </c>
    </row>
    <row r="35" spans="1:20" x14ac:dyDescent="0.25">
      <c r="A35">
        <f t="shared" si="1"/>
        <v>42</v>
      </c>
      <c r="B35" s="18">
        <f>SUM(infected!B288:B294)</f>
        <v>59290</v>
      </c>
      <c r="C35" s="18">
        <f>SUM(infected!C288:C294)</f>
        <v>100872</v>
      </c>
      <c r="D35" s="18">
        <f>SUM(infected!D288:D294)</f>
        <v>408391</v>
      </c>
      <c r="E35" s="18">
        <f>SUM(infected!E288:E294)</f>
        <v>40690</v>
      </c>
      <c r="F35" s="18">
        <f>SUM(infected!F288:F294)</f>
        <v>162060</v>
      </c>
      <c r="G35" s="18">
        <f>SUM(infected!G288:G294)</f>
        <v>30305</v>
      </c>
      <c r="H35" s="18">
        <f>SUM(infected!H288:H294)</f>
        <v>118692</v>
      </c>
      <c r="I35" s="18">
        <f>SUM(infected!I288:I294)</f>
        <v>53581</v>
      </c>
      <c r="J35" s="18">
        <f>SUM(infected!J288:J294)</f>
        <v>56184</v>
      </c>
      <c r="K35" s="18">
        <f>SUM(infected!K288:K294)</f>
        <v>5620</v>
      </c>
      <c r="L35" s="18">
        <f>SUM(infected!L288:L294)</f>
        <v>140365</v>
      </c>
      <c r="M35" s="18">
        <f>SUM(infected!M288:M294)</f>
        <v>7434</v>
      </c>
      <c r="N35" s="18">
        <f>SUM(infected!N288:N294)</f>
        <v>16284</v>
      </c>
      <c r="S35" s="11">
        <f t="shared" si="2"/>
        <v>42654</v>
      </c>
      <c r="T35" s="11">
        <f t="shared" si="2"/>
        <v>42660</v>
      </c>
    </row>
    <row r="36" spans="1:20" x14ac:dyDescent="0.25">
      <c r="A36">
        <f t="shared" si="1"/>
        <v>43</v>
      </c>
      <c r="B36" s="18">
        <f>SUM(infected!B295:B301)</f>
        <v>111537</v>
      </c>
      <c r="C36" s="18">
        <f>SUM(infected!C295:C301)</f>
        <v>139416</v>
      </c>
      <c r="D36" s="18">
        <f>SUM(infected!D295:D301)</f>
        <v>489936</v>
      </c>
      <c r="E36" s="18">
        <f>SUM(infected!E295:E301)</f>
        <v>70656</v>
      </c>
      <c r="F36" s="18">
        <f>SUM(infected!F295:F301)</f>
        <v>241473</v>
      </c>
      <c r="G36" s="18">
        <f>SUM(infected!G295:G301)</f>
        <v>38516</v>
      </c>
      <c r="H36" s="18">
        <f>SUM(infected!H295:H301)</f>
        <v>151392</v>
      </c>
      <c r="I36" s="18">
        <f>SUM(infected!I295:I301)</f>
        <v>63020</v>
      </c>
      <c r="J36" s="18">
        <f>SUM(infected!J295:J301)</f>
        <v>92294</v>
      </c>
      <c r="K36" s="18">
        <f>SUM(infected!K295:K301)</f>
        <v>9157</v>
      </c>
      <c r="L36" s="18">
        <f>SUM(infected!L295:L301)</f>
        <v>158784</v>
      </c>
      <c r="M36" s="18">
        <f>SUM(infected!M295:M301)</f>
        <v>7166</v>
      </c>
      <c r="N36" s="18">
        <f>SUM(infected!N295:N301)</f>
        <v>17956</v>
      </c>
      <c r="S36" s="11">
        <f t="shared" ref="S36:T46" si="3">S35+7</f>
        <v>42661</v>
      </c>
      <c r="T36" s="11">
        <f t="shared" si="3"/>
        <v>42667</v>
      </c>
    </row>
    <row r="37" spans="1:20" x14ac:dyDescent="0.25">
      <c r="A37" s="12">
        <f t="shared" si="1"/>
        <v>44</v>
      </c>
      <c r="B37" s="36">
        <f>SUM(infected!B302:B308)</f>
        <v>183558</v>
      </c>
      <c r="C37" s="36">
        <f>SUM(infected!C302:C308)</f>
        <v>140055</v>
      </c>
      <c r="D37" s="36">
        <f>SUM(infected!D302:D308)</f>
        <v>589511</v>
      </c>
      <c r="E37" s="36">
        <f>SUM(infected!E302:E308)</f>
        <v>106709</v>
      </c>
      <c r="F37" s="36">
        <f>SUM(infected!F302:F308)</f>
        <v>277345</v>
      </c>
      <c r="G37" s="36">
        <f>SUM(infected!G302:G308)</f>
        <v>51595</v>
      </c>
      <c r="H37" s="36">
        <f>SUM(infected!H302:H308)</f>
        <v>161114</v>
      </c>
      <c r="I37" s="36">
        <f>SUM(infected!I302:I308)</f>
        <v>68607</v>
      </c>
      <c r="J37" s="36">
        <f>SUM(infected!J302:J308)</f>
        <v>123820</v>
      </c>
      <c r="K37" s="36">
        <f>SUM(infected!K302:K308)</f>
        <v>18475</v>
      </c>
      <c r="L37" s="36">
        <f>SUM(infected!L302:L308)</f>
        <v>151577</v>
      </c>
      <c r="M37" s="36">
        <f>SUM(infected!M302:M308)</f>
        <v>4874</v>
      </c>
      <c r="N37" s="36">
        <f>SUM(infected!N302:N308)</f>
        <v>20737</v>
      </c>
      <c r="O37" s="12"/>
      <c r="P37" s="12"/>
      <c r="Q37" s="12"/>
      <c r="R37" s="12"/>
      <c r="S37" s="13">
        <f t="shared" si="3"/>
        <v>42668</v>
      </c>
      <c r="T37" s="13">
        <f t="shared" si="3"/>
        <v>42674</v>
      </c>
    </row>
    <row r="38" spans="1:20" x14ac:dyDescent="0.25">
      <c r="A38" s="12">
        <f t="shared" si="1"/>
        <v>45</v>
      </c>
      <c r="B38" s="36">
        <f>SUM(infected!B309:B315)</f>
        <v>225767</v>
      </c>
      <c r="C38" s="36">
        <f>SUM(infected!C309:C315)</f>
        <v>125230</v>
      </c>
      <c r="D38" s="36">
        <f>SUM(infected!D309:D315)</f>
        <v>791424</v>
      </c>
      <c r="E38" s="36">
        <f>SUM(infected!E309:E315)</f>
        <v>128161</v>
      </c>
      <c r="F38" s="36">
        <f>SUM(infected!F309:F315)</f>
        <v>386974</v>
      </c>
      <c r="G38" s="36">
        <f>SUM(infected!G309:G315)</f>
        <v>61995</v>
      </c>
      <c r="H38" s="36">
        <f>SUM(infected!H309:H315)</f>
        <v>157099</v>
      </c>
      <c r="I38" s="36">
        <f>SUM(infected!I309:I315)</f>
        <v>50204</v>
      </c>
      <c r="J38" s="36">
        <f>SUM(infected!J309:J315)</f>
        <v>64939</v>
      </c>
      <c r="K38" s="36">
        <f>SUM(infected!K309:K315)</f>
        <v>25406</v>
      </c>
      <c r="L38" s="36">
        <f>SUM(infected!L309:L315)</f>
        <v>118410</v>
      </c>
      <c r="M38" s="36">
        <f>SUM(infected!M309:M315)</f>
        <v>3392</v>
      </c>
      <c r="N38" s="36">
        <f>SUM(infected!N309:N315)</f>
        <v>27272</v>
      </c>
      <c r="O38" s="12"/>
      <c r="P38" s="12"/>
      <c r="Q38" s="12"/>
      <c r="R38" s="12"/>
      <c r="S38" s="13">
        <f t="shared" si="3"/>
        <v>42675</v>
      </c>
      <c r="T38" s="13">
        <f t="shared" si="3"/>
        <v>42681</v>
      </c>
    </row>
    <row r="39" spans="1:20" x14ac:dyDescent="0.25">
      <c r="A39" s="12">
        <f t="shared" si="1"/>
        <v>46</v>
      </c>
      <c r="B39" s="36">
        <f>SUM(infected!B316:B322)</f>
        <v>243425</v>
      </c>
      <c r="C39" s="36">
        <f>SUM(infected!C316:C322)</f>
        <v>100168</v>
      </c>
      <c r="D39" s="36">
        <f>SUM(infected!D316:D322)</f>
        <v>1079193</v>
      </c>
      <c r="E39" s="36">
        <f>SUM(infected!E316:E322)</f>
        <v>130437</v>
      </c>
      <c r="F39" s="36">
        <f>SUM(infected!F316:F322)</f>
        <v>208062</v>
      </c>
      <c r="G39" s="36">
        <f>SUM(infected!G316:G322)</f>
        <v>79582</v>
      </c>
      <c r="H39" s="36">
        <f>SUM(infected!H316:H322)</f>
        <v>177305</v>
      </c>
      <c r="I39" s="36">
        <f>SUM(infected!I316:I322)</f>
        <v>37806</v>
      </c>
      <c r="J39" s="36">
        <f>SUM(infected!J316:J322)</f>
        <v>37112</v>
      </c>
      <c r="K39" s="36">
        <f>SUM(infected!K316:K322)</f>
        <v>31323</v>
      </c>
      <c r="L39" s="36">
        <f>SUM(infected!L316:L322)</f>
        <v>198978</v>
      </c>
      <c r="M39" s="36">
        <f>SUM(infected!M316:M322)</f>
        <v>2509</v>
      </c>
      <c r="N39" s="36">
        <f>SUM(infected!N316:N322)</f>
        <v>31964</v>
      </c>
      <c r="O39" s="12"/>
      <c r="P39" s="12"/>
      <c r="Q39" s="12"/>
      <c r="R39" s="12"/>
      <c r="S39" s="13">
        <f t="shared" si="3"/>
        <v>42682</v>
      </c>
      <c r="T39" s="13">
        <f t="shared" si="3"/>
        <v>42688</v>
      </c>
    </row>
    <row r="40" spans="1:20" x14ac:dyDescent="0.25">
      <c r="A40" s="12">
        <f t="shared" si="1"/>
        <v>47</v>
      </c>
      <c r="B40" s="36">
        <f>SUM(infected!B323:B329)</f>
        <v>230338</v>
      </c>
      <c r="C40" s="36">
        <f>SUM(infected!C323:C329)</f>
        <v>72938</v>
      </c>
      <c r="D40" s="36">
        <f>SUM(infected!D323:D329)</f>
        <v>1230179</v>
      </c>
      <c r="E40" s="36">
        <f>SUM(infected!E323:E329)</f>
        <v>129167</v>
      </c>
      <c r="F40" s="36">
        <f>SUM(infected!F323:F329)</f>
        <v>129320</v>
      </c>
      <c r="G40" s="36">
        <f>SUM(infected!G323:G329)</f>
        <v>92293</v>
      </c>
      <c r="H40" s="36">
        <f>SUM(infected!H323:H329)</f>
        <v>142727</v>
      </c>
      <c r="I40" s="36">
        <f>SUM(infected!I323:I329)</f>
        <v>36777</v>
      </c>
      <c r="J40" s="36">
        <f>SUM(infected!J323:J329)</f>
        <v>25624</v>
      </c>
      <c r="K40" s="36">
        <f>SUM(infected!K323:K329)</f>
        <v>31960</v>
      </c>
      <c r="L40" s="36">
        <f>SUM(infected!L323:L329)</f>
        <v>208308</v>
      </c>
      <c r="M40" s="36">
        <f>SUM(infected!M323:M329)</f>
        <v>2558</v>
      </c>
      <c r="N40" s="36">
        <f>SUM(infected!N323:N329)</f>
        <v>35765</v>
      </c>
      <c r="O40" s="12"/>
      <c r="P40" s="12"/>
      <c r="Q40" s="12"/>
      <c r="R40" s="12"/>
      <c r="S40" s="13">
        <f t="shared" si="3"/>
        <v>42689</v>
      </c>
      <c r="T40" s="13">
        <f t="shared" si="3"/>
        <v>42695</v>
      </c>
    </row>
    <row r="41" spans="1:20" x14ac:dyDescent="0.25">
      <c r="A41">
        <f t="shared" si="1"/>
        <v>48</v>
      </c>
      <c r="B41" s="18">
        <f>SUM(infected!B330:B336)</f>
        <v>176312</v>
      </c>
      <c r="C41" s="18">
        <f>SUM(infected!C330:C336)</f>
        <v>53722</v>
      </c>
      <c r="D41" s="18">
        <f>SUM(infected!D330:D336)</f>
        <v>1159355</v>
      </c>
      <c r="E41" s="18">
        <f>SUM(infected!E330:E336)</f>
        <v>123496</v>
      </c>
      <c r="F41" s="18">
        <f>SUM(infected!F330:F336)</f>
        <v>78275</v>
      </c>
      <c r="G41" s="18">
        <f>SUM(infected!G330:G336)</f>
        <v>94388</v>
      </c>
      <c r="H41" s="18">
        <f>SUM(infected!H330:H336)</f>
        <v>105282</v>
      </c>
      <c r="I41" s="18">
        <f>SUM(infected!I330:I336)</f>
        <v>34262</v>
      </c>
      <c r="J41" s="18">
        <f>SUM(infected!J330:J336)</f>
        <v>17544</v>
      </c>
      <c r="K41" s="18">
        <f>SUM(infected!K330:K336)</f>
        <v>35563</v>
      </c>
      <c r="L41" s="18">
        <f>SUM(infected!L330:L336)</f>
        <v>243339</v>
      </c>
      <c r="M41" s="18">
        <f>SUM(infected!M330:M336)</f>
        <v>1780</v>
      </c>
      <c r="N41" s="18">
        <f>SUM(infected!N330:N336)</f>
        <v>40194</v>
      </c>
      <c r="S41" s="11">
        <f t="shared" si="3"/>
        <v>42696</v>
      </c>
      <c r="T41" s="11">
        <f t="shared" si="3"/>
        <v>42702</v>
      </c>
    </row>
    <row r="42" spans="1:20" x14ac:dyDescent="0.25">
      <c r="A42">
        <f t="shared" si="1"/>
        <v>49</v>
      </c>
      <c r="B42" s="18">
        <f>SUM(infected!B337:B343)</f>
        <v>142185</v>
      </c>
      <c r="C42" s="18">
        <f>SUM(infected!C337:C343)</f>
        <v>47555</v>
      </c>
      <c r="D42" s="18">
        <f>SUM(infected!D337:D343)</f>
        <v>1416500</v>
      </c>
      <c r="E42" s="18">
        <f>SUM(infected!E337:E343)</f>
        <v>129238</v>
      </c>
      <c r="F42" s="18">
        <f>SUM(infected!F337:F343)</f>
        <v>74014</v>
      </c>
      <c r="G42" s="18">
        <f>SUM(infected!G337:G343)</f>
        <v>91798</v>
      </c>
      <c r="H42" s="18">
        <f>SUM(infected!H337:H343)</f>
        <v>105915</v>
      </c>
      <c r="I42" s="18">
        <f>SUM(infected!I337:I343)</f>
        <v>38314</v>
      </c>
      <c r="J42" s="18">
        <f>SUM(infected!J337:J343)</f>
        <v>15494</v>
      </c>
      <c r="K42" s="18">
        <f>SUM(infected!K337:K343)</f>
        <v>36843</v>
      </c>
      <c r="L42" s="18">
        <f>SUM(infected!L337:L343)</f>
        <v>288800</v>
      </c>
      <c r="M42" s="18">
        <f>SUM(infected!M337:M343)</f>
        <v>2005</v>
      </c>
      <c r="N42" s="18">
        <f>SUM(infected!N337:N343)</f>
        <v>43146</v>
      </c>
      <c r="S42" s="11">
        <f t="shared" si="3"/>
        <v>42703</v>
      </c>
      <c r="T42" s="11">
        <f t="shared" si="3"/>
        <v>42709</v>
      </c>
    </row>
    <row r="43" spans="1:20" x14ac:dyDescent="0.25">
      <c r="A43">
        <f t="shared" si="1"/>
        <v>50</v>
      </c>
      <c r="B43" s="18">
        <f>SUM(infected!B344:B350)</f>
        <v>113803</v>
      </c>
      <c r="C43" s="18">
        <f>SUM(infected!C344:C350)</f>
        <v>53041</v>
      </c>
      <c r="D43" s="18">
        <f>SUM(infected!D344:D350)</f>
        <v>1532508</v>
      </c>
      <c r="E43" s="18">
        <f>SUM(infected!E344:E350)</f>
        <v>153638</v>
      </c>
      <c r="F43" s="18">
        <f>SUM(infected!F344:F350)</f>
        <v>84355</v>
      </c>
      <c r="G43" s="18">
        <f>SUM(infected!G344:G350)</f>
        <v>67722</v>
      </c>
      <c r="H43" s="18">
        <f>SUM(infected!H344:H350)</f>
        <v>126161</v>
      </c>
      <c r="I43" s="18">
        <f>SUM(infected!I344:I350)</f>
        <v>56263</v>
      </c>
      <c r="J43" s="18">
        <f>SUM(infected!J344:J350)</f>
        <v>16024</v>
      </c>
      <c r="K43" s="18">
        <f>SUM(infected!K344:K350)</f>
        <v>43645</v>
      </c>
      <c r="L43" s="18">
        <f>SUM(infected!L344:L350)</f>
        <v>298450</v>
      </c>
      <c r="M43" s="18">
        <f>SUM(infected!M344:M350)</f>
        <v>1939</v>
      </c>
      <c r="N43" s="18">
        <f>SUM(infected!N344:N350)</f>
        <v>45561</v>
      </c>
      <c r="S43" s="11">
        <f t="shared" si="3"/>
        <v>42710</v>
      </c>
      <c r="T43" s="11">
        <f t="shared" si="3"/>
        <v>42716</v>
      </c>
    </row>
    <row r="44" spans="1:20" x14ac:dyDescent="0.25">
      <c r="A44">
        <f t="shared" si="1"/>
        <v>51</v>
      </c>
      <c r="B44" s="18">
        <f>SUM(infected!B351:B357)</f>
        <v>111437</v>
      </c>
      <c r="C44" s="18">
        <f>SUM(infected!C351:C357)</f>
        <v>53926</v>
      </c>
      <c r="D44" s="18">
        <f>SUM(infected!D351:D357)</f>
        <v>1537932</v>
      </c>
      <c r="E44" s="18">
        <f>SUM(infected!E351:E357)</f>
        <v>176300</v>
      </c>
      <c r="F44" s="18">
        <f>SUM(infected!F351:F357)</f>
        <v>96502</v>
      </c>
      <c r="G44" s="18">
        <f>SUM(infected!G351:G357)</f>
        <v>50115</v>
      </c>
      <c r="H44" s="18">
        <f>SUM(infected!H351:H357)</f>
        <v>190744</v>
      </c>
      <c r="I44" s="18">
        <f>SUM(infected!I351:I357)</f>
        <v>76218</v>
      </c>
      <c r="J44" s="18">
        <f>SUM(infected!J351:J357)</f>
        <v>17794</v>
      </c>
      <c r="K44" s="18">
        <f>SUM(infected!K351:K357)</f>
        <v>46207</v>
      </c>
      <c r="L44" s="18">
        <f>SUM(infected!L351:L357)</f>
        <v>336610</v>
      </c>
      <c r="M44" s="18">
        <f>SUM(infected!M351:M357)</f>
        <v>3357</v>
      </c>
      <c r="N44" s="18">
        <f>SUM(infected!N351:N357)</f>
        <v>47052</v>
      </c>
      <c r="S44" s="11">
        <f t="shared" si="3"/>
        <v>42717</v>
      </c>
      <c r="T44" s="11">
        <f t="shared" si="3"/>
        <v>42723</v>
      </c>
    </row>
    <row r="45" spans="1:20" x14ac:dyDescent="0.25">
      <c r="A45">
        <f t="shared" si="1"/>
        <v>52</v>
      </c>
      <c r="B45" s="18">
        <f>SUM(infected!B358:B364)</f>
        <v>95090</v>
      </c>
      <c r="C45" s="18">
        <f>SUM(infected!C358:C364)</f>
        <v>52562</v>
      </c>
      <c r="D45" s="18">
        <f>SUM(infected!D358:D364)</f>
        <v>1307796</v>
      </c>
      <c r="E45" s="18">
        <f>SUM(infected!E358:E364)</f>
        <v>140539</v>
      </c>
      <c r="F45" s="18">
        <f>SUM(infected!F358:F364)</f>
        <v>86332</v>
      </c>
      <c r="G45" s="18">
        <f>SUM(infected!G358:G364)</f>
        <v>42081</v>
      </c>
      <c r="H45" s="18">
        <f>SUM(infected!H358:H364)</f>
        <v>248198</v>
      </c>
      <c r="I45" s="18">
        <f>SUM(infected!I358:I364)</f>
        <v>73280</v>
      </c>
      <c r="J45" s="18">
        <f>SUM(infected!J358:J364)</f>
        <v>14270</v>
      </c>
      <c r="K45" s="18">
        <f>SUM(infected!K358:K364)</f>
        <v>37166</v>
      </c>
      <c r="L45" s="18">
        <f>SUM(infected!L358:L364)</f>
        <v>245685</v>
      </c>
      <c r="M45" s="18">
        <f>SUM(infected!M358:M364)</f>
        <v>6587</v>
      </c>
      <c r="N45" s="18">
        <f>SUM(infected!N358:N364)</f>
        <v>44225</v>
      </c>
      <c r="S45" s="11">
        <f t="shared" si="3"/>
        <v>42724</v>
      </c>
      <c r="T45" s="11">
        <f t="shared" si="3"/>
        <v>42730</v>
      </c>
    </row>
    <row r="46" spans="1:20" ht="15.75" thickBot="1" x14ac:dyDescent="0.3">
      <c r="A46" s="57">
        <v>53</v>
      </c>
      <c r="B46" s="58">
        <f>SUM(infected!B365:B371)</f>
        <v>101868.27315556671</v>
      </c>
      <c r="C46" s="58">
        <f>SUM(infected!C365:C371)</f>
        <v>55869.447962409708</v>
      </c>
      <c r="D46" s="58">
        <f>SUM(infected!D365:D371)</f>
        <v>1453157.1682078573</v>
      </c>
      <c r="E46" s="58">
        <f>SUM(infected!E365:E371)</f>
        <v>128965.80859333272</v>
      </c>
      <c r="F46" s="58">
        <f>SUM(infected!F365:F371)</f>
        <v>92665.7419709159</v>
      </c>
      <c r="G46" s="58">
        <f>SUM(infected!G365:G371)</f>
        <v>42044.745363307811</v>
      </c>
      <c r="H46" s="58">
        <f>SUM(infected!H365:H371)</f>
        <v>355448.63716015738</v>
      </c>
      <c r="I46" s="58">
        <f>SUM(infected!I365:I371)</f>
        <v>59324.657336525932</v>
      </c>
      <c r="J46" s="58">
        <f>SUM(infected!J365:J371)</f>
        <v>10888.528239482524</v>
      </c>
      <c r="K46" s="58">
        <f>SUM(infected!K365:K371)</f>
        <v>18205.66204375097</v>
      </c>
      <c r="L46" s="58">
        <f>SUM(infected!L365:L371)</f>
        <v>248572.9323878444</v>
      </c>
      <c r="M46" s="58">
        <f>SUM(infected!M365:M371)</f>
        <v>12236.284508175646</v>
      </c>
      <c r="N46" s="58">
        <f>SUM(infected!N365:N371)</f>
        <v>1015709.6769953029</v>
      </c>
      <c r="O46" s="57"/>
      <c r="P46" s="57"/>
      <c r="Q46" s="57"/>
      <c r="R46" s="57"/>
      <c r="S46" s="59">
        <f t="shared" si="3"/>
        <v>42731</v>
      </c>
      <c r="T46" s="59">
        <f t="shared" si="3"/>
        <v>42737</v>
      </c>
    </row>
    <row r="47" spans="1:20" ht="15.75" thickTop="1" x14ac:dyDescent="0.25">
      <c r="A47" t="s">
        <v>20</v>
      </c>
      <c r="B47" s="16">
        <f>SUM(B2:B45)</f>
        <v>2047535</v>
      </c>
      <c r="C47" s="16">
        <f t="shared" ref="C47:N47" si="4">SUM(C2:C45)</f>
        <v>1885280</v>
      </c>
      <c r="D47" s="16">
        <f t="shared" si="4"/>
        <v>19595292</v>
      </c>
      <c r="E47" s="16">
        <f t="shared" si="4"/>
        <v>1655306</v>
      </c>
      <c r="F47" s="16">
        <f t="shared" si="4"/>
        <v>2559674</v>
      </c>
      <c r="G47" s="16">
        <f t="shared" si="4"/>
        <v>1200422</v>
      </c>
      <c r="H47" s="16">
        <f t="shared" si="4"/>
        <v>2288332</v>
      </c>
      <c r="I47" s="16">
        <f t="shared" si="4"/>
        <v>762984</v>
      </c>
      <c r="J47" s="16">
        <f t="shared" si="4"/>
        <v>638029</v>
      </c>
      <c r="K47" s="16">
        <f t="shared" si="4"/>
        <v>421444</v>
      </c>
      <c r="L47" s="16">
        <f t="shared" si="4"/>
        <v>7484284</v>
      </c>
      <c r="M47" s="16">
        <f t="shared" si="4"/>
        <v>86129</v>
      </c>
      <c r="N47" s="16">
        <f t="shared" si="4"/>
        <v>552010</v>
      </c>
    </row>
    <row r="50" spans="1:20" x14ac:dyDescent="0.25">
      <c r="A50">
        <f t="shared" ref="A50:A102" si="5">A49+1</f>
        <v>1</v>
      </c>
      <c r="B50" s="18">
        <f>SUM(infected!B372:B378)</f>
        <v>97195.423112717152</v>
      </c>
      <c r="C50" s="18">
        <f>SUM(infected!C372:C378)</f>
        <v>53783.866489003718</v>
      </c>
      <c r="D50" s="18">
        <f>SUM(infected!D372:D378)</f>
        <v>1460770.0176354435</v>
      </c>
      <c r="E50" s="18">
        <f>SUM(infected!E372:E378)</f>
        <v>108256.96161283855</v>
      </c>
      <c r="F50" s="18">
        <f>SUM(infected!F372:F378)</f>
        <v>89466.475886626111</v>
      </c>
      <c r="G50" s="18">
        <f>SUM(infected!G372:G378)</f>
        <v>39645.80051221115</v>
      </c>
      <c r="H50" s="18">
        <f>SUM(infected!H372:H378)</f>
        <v>484131.05044337118</v>
      </c>
      <c r="I50" s="18">
        <f>SUM(infected!I372:I378)</f>
        <v>50352.592913700755</v>
      </c>
      <c r="J50" s="18">
        <f>SUM(infected!J372:J378)</f>
        <v>8189.5609907810422</v>
      </c>
      <c r="K50" s="18">
        <f>SUM(infected!K372:K378)</f>
        <v>11729.124546103445</v>
      </c>
      <c r="L50" s="18">
        <f>SUM(infected!L372:L378)</f>
        <v>213162.77715108413</v>
      </c>
      <c r="M50" s="18">
        <f>SUM(infected!M372:M378)</f>
        <v>22437.814699764785</v>
      </c>
      <c r="N50" s="18">
        <f>SUM(infected!N372:N378)</f>
        <v>152887545.92192495</v>
      </c>
      <c r="S50" s="11">
        <f>S46+7</f>
        <v>42738</v>
      </c>
      <c r="T50" s="11">
        <f>T46+7</f>
        <v>42744</v>
      </c>
    </row>
    <row r="51" spans="1:20" x14ac:dyDescent="0.25">
      <c r="A51">
        <f t="shared" si="5"/>
        <v>2</v>
      </c>
      <c r="B51" s="18">
        <f>SUM(infected!B379:B385)</f>
        <v>97674.258916811552</v>
      </c>
      <c r="C51" s="18">
        <f>SUM(infected!C379:C385)</f>
        <v>48979.028925918879</v>
      </c>
      <c r="D51" s="18">
        <f>SUM(infected!D379:D385)</f>
        <v>1564808.1093342758</v>
      </c>
      <c r="E51" s="18">
        <f>SUM(infected!E379:E385)</f>
        <v>95294.070690149645</v>
      </c>
      <c r="F51" s="18">
        <f>SUM(infected!F379:F385)</f>
        <v>90905.022581834259</v>
      </c>
      <c r="G51" s="18">
        <f>SUM(infected!G379:G385)</f>
        <v>38272.46093321767</v>
      </c>
      <c r="H51" s="18">
        <f>SUM(infected!H379:H385)</f>
        <v>680947.65961870621</v>
      </c>
      <c r="I51" s="18">
        <f>SUM(infected!I379:I385)</f>
        <v>42688.491280604023</v>
      </c>
      <c r="J51" s="18">
        <f>SUM(infected!J379:J385)</f>
        <v>6347.6145383522671</v>
      </c>
      <c r="K51" s="18">
        <f>SUM(infected!K379:K385)</f>
        <v>7876.3371533509799</v>
      </c>
      <c r="L51" s="18">
        <f>SUM(infected!L379:L385)</f>
        <v>195061.09671143751</v>
      </c>
      <c r="M51" s="18">
        <f>SUM(infected!M379:M385)</f>
        <v>42510.878232569863</v>
      </c>
      <c r="N51" s="18">
        <f>SUM(infected!N379:N385)</f>
        <v>22394353565.947994</v>
      </c>
      <c r="S51" s="11">
        <f t="shared" ref="S51:T51" si="6">S50+7</f>
        <v>42745</v>
      </c>
      <c r="T51" s="11">
        <f t="shared" si="6"/>
        <v>42751</v>
      </c>
    </row>
    <row r="52" spans="1:20" x14ac:dyDescent="0.25">
      <c r="A52">
        <f t="shared" si="5"/>
        <v>3</v>
      </c>
      <c r="B52" s="18">
        <f>SUM(infected!B386:B392)</f>
        <v>96164.919708896297</v>
      </c>
      <c r="C52" s="18">
        <f>SUM(infected!C386:C392)</f>
        <v>46904.285899289214</v>
      </c>
      <c r="D52" s="18">
        <f>SUM(infected!D386:D392)</f>
        <v>1641107.000390399</v>
      </c>
      <c r="E52" s="18">
        <f>SUM(infected!E386:E392)</f>
        <v>82191.554677139109</v>
      </c>
      <c r="F52" s="18">
        <f>SUM(infected!F386:F392)</f>
        <v>90201.629141995087</v>
      </c>
      <c r="G52" s="18">
        <f>SUM(infected!G386:G392)</f>
        <v>36720.872987206771</v>
      </c>
      <c r="H52" s="18">
        <f>SUM(infected!H386:H392)</f>
        <v>944716.27014506736</v>
      </c>
      <c r="I52" s="18">
        <f>SUM(infected!I386:I392)</f>
        <v>36014.335590767871</v>
      </c>
      <c r="J52" s="18">
        <f>SUM(infected!J386:J392)</f>
        <v>4839.7705855509603</v>
      </c>
      <c r="K52" s="18">
        <f>SUM(infected!K386:K392)</f>
        <v>6904.334246968715</v>
      </c>
      <c r="L52" s="18">
        <f>SUM(infected!L386:L392)</f>
        <v>174207.54827015509</v>
      </c>
      <c r="M52" s="18">
        <f>SUM(infected!M386:M392)</f>
        <v>79046.338748765003</v>
      </c>
      <c r="N52" s="18">
        <f>SUM(infected!N386:N392)</f>
        <v>3691256814902.4307</v>
      </c>
      <c r="S52" s="11">
        <f t="shared" ref="S52:T52" si="7">S51+7</f>
        <v>42752</v>
      </c>
      <c r="T52" s="11">
        <f t="shared" si="7"/>
        <v>42758</v>
      </c>
    </row>
    <row r="53" spans="1:20" x14ac:dyDescent="0.25">
      <c r="A53">
        <f t="shared" si="5"/>
        <v>4</v>
      </c>
      <c r="B53" s="18">
        <f>SUM(infected!B393:B399)</f>
        <v>95106.66774313341</v>
      </c>
      <c r="C53" s="18">
        <f>SUM(infected!C393:C399)</f>
        <v>45041.823911889805</v>
      </c>
      <c r="D53" s="18">
        <f>SUM(infected!D393:D399)</f>
        <v>1731850.5277849222</v>
      </c>
      <c r="E53" s="18">
        <f>SUM(infected!E393:E399)</f>
        <v>71380.957812496592</v>
      </c>
      <c r="F53" s="18">
        <f>SUM(infected!F393:F399)</f>
        <v>90019.375026871508</v>
      </c>
      <c r="G53" s="18">
        <f>SUM(infected!G393:G399)</f>
        <v>35270.9738154808</v>
      </c>
      <c r="H53" s="18">
        <f>SUM(infected!H393:H399)</f>
        <v>1316907.7877178255</v>
      </c>
      <c r="I53" s="18">
        <f>SUM(infected!I393:I399)</f>
        <v>30480.668272920961</v>
      </c>
      <c r="J53" s="18">
        <f>SUM(infected!J393:J399)</f>
        <v>3710.5124106420822</v>
      </c>
      <c r="K53" s="18">
        <f>SUM(infected!K393:K399)</f>
        <v>6404.6004985459422</v>
      </c>
      <c r="L53" s="18">
        <f>SUM(infected!L393:L399)</f>
        <v>156474.11253055299</v>
      </c>
      <c r="M53" s="18">
        <f>SUM(infected!M393:M399)</f>
        <v>148005.21142058526</v>
      </c>
      <c r="N53" s="18">
        <f>SUM(infected!N393:N399)</f>
        <v>589856068715697.63</v>
      </c>
      <c r="S53" s="11">
        <f t="shared" ref="S53:T53" si="8">S52+7</f>
        <v>42759</v>
      </c>
      <c r="T53" s="11">
        <f t="shared" si="8"/>
        <v>42765</v>
      </c>
    </row>
    <row r="54" spans="1:20" x14ac:dyDescent="0.25">
      <c r="A54">
        <f t="shared" si="5"/>
        <v>5</v>
      </c>
      <c r="B54" s="18">
        <f>SUM(infected!B400:B406)</f>
        <v>93991.4072962051</v>
      </c>
      <c r="C54" s="18">
        <f>SUM(infected!C400:C406)</f>
        <v>43820.41418488128</v>
      </c>
      <c r="D54" s="18">
        <f>SUM(infected!D400:D406)</f>
        <v>1825458.2127259797</v>
      </c>
      <c r="E54" s="18">
        <f>SUM(infected!E400:E406)</f>
        <v>61880.568980110133</v>
      </c>
      <c r="F54" s="18">
        <f>SUM(infected!F400:F406)</f>
        <v>89742.842943425057</v>
      </c>
      <c r="G54" s="18">
        <f>SUM(infected!G400:G406)</f>
        <v>33881.363520908912</v>
      </c>
      <c r="H54" s="18">
        <f>SUM(infected!H400:H406)</f>
        <v>1833341.5022014028</v>
      </c>
      <c r="I54" s="18">
        <f>SUM(infected!I400:I406)</f>
        <v>25759.687993612959</v>
      </c>
      <c r="J54" s="18">
        <f>SUM(infected!J400:J406)</f>
        <v>2840.2188608282049</v>
      </c>
      <c r="K54" s="18">
        <f>SUM(infected!K400:K406)</f>
        <v>6181.4562925285891</v>
      </c>
      <c r="L54" s="18">
        <f>SUM(infected!L400:L406)</f>
        <v>140448.1300232494</v>
      </c>
      <c r="M54" s="18">
        <f>SUM(infected!M400:M406)</f>
        <v>276479.98652316903</v>
      </c>
      <c r="N54" s="18">
        <f>SUM(infected!N400:N406)</f>
        <v>9.60262921782272E+16</v>
      </c>
      <c r="S54" s="11">
        <f t="shared" ref="S54:T54" si="9">S53+7</f>
        <v>42766</v>
      </c>
      <c r="T54" s="11">
        <f t="shared" si="9"/>
        <v>42772</v>
      </c>
    </row>
    <row r="55" spans="1:20" x14ac:dyDescent="0.25">
      <c r="A55">
        <f t="shared" si="5"/>
        <v>6</v>
      </c>
      <c r="B55" s="18">
        <f>SUM(infected!B407:B413)</f>
        <v>92865.734839133394</v>
      </c>
      <c r="C55" s="18">
        <f>SUM(infected!C407:C413)</f>
        <v>42910.569937273169</v>
      </c>
      <c r="D55" s="18">
        <f>SUM(infected!D407:D413)</f>
        <v>1923922.795758534</v>
      </c>
      <c r="E55" s="18">
        <f>SUM(infected!E407:E413)</f>
        <v>53658.569982917339</v>
      </c>
      <c r="F55" s="18">
        <f>SUM(infected!F407:F413)</f>
        <v>89463.277890232886</v>
      </c>
      <c r="G55" s="18">
        <f>SUM(infected!G407:G413)</f>
        <v>32539.038941664225</v>
      </c>
      <c r="H55" s="18">
        <f>SUM(infected!H407:H413)</f>
        <v>2552825.7140351059</v>
      </c>
      <c r="I55" s="18">
        <f>SUM(infected!I407:I413)</f>
        <v>21781.821518763409</v>
      </c>
      <c r="J55" s="18">
        <f>SUM(infected!J407:J413)</f>
        <v>2174.6954629990814</v>
      </c>
      <c r="K55" s="18">
        <f>SUM(infected!K407:K413)</f>
        <v>6069.0951917677148</v>
      </c>
      <c r="L55" s="18">
        <f>SUM(infected!L407:L413)</f>
        <v>126022.84454257562</v>
      </c>
      <c r="M55" s="18">
        <f>SUM(infected!M407:M413)</f>
        <v>516757.94307815854</v>
      </c>
      <c r="N55" s="18">
        <f>SUM(infected!N407:N413)</f>
        <v>1.5551906274451915E+19</v>
      </c>
      <c r="S55" s="11">
        <f t="shared" ref="S55:T55" si="10">S54+7</f>
        <v>42773</v>
      </c>
      <c r="T55" s="11">
        <f t="shared" si="10"/>
        <v>42779</v>
      </c>
    </row>
    <row r="56" spans="1:20" x14ac:dyDescent="0.25">
      <c r="A56">
        <f t="shared" si="5"/>
        <v>7</v>
      </c>
      <c r="B56" s="18">
        <f>SUM(infected!B414:B420)</f>
        <v>91776.006638058636</v>
      </c>
      <c r="C56" s="18">
        <f>SUM(infected!C414:C420)</f>
        <v>42250.211637796223</v>
      </c>
      <c r="D56" s="18">
        <f>SUM(infected!D414:D420)</f>
        <v>2028114.4229650963</v>
      </c>
      <c r="E56" s="18">
        <f>SUM(infected!E414:E420)</f>
        <v>46532.576862620452</v>
      </c>
      <c r="F56" s="18">
        <f>SUM(infected!F414:F420)</f>
        <v>89203.991479365533</v>
      </c>
      <c r="G56" s="18">
        <f>SUM(infected!G414:G420)</f>
        <v>31253.89298481368</v>
      </c>
      <c r="H56" s="18">
        <f>SUM(infected!H414:H420)</f>
        <v>3554790.3199924659</v>
      </c>
      <c r="I56" s="18">
        <f>SUM(infected!I414:I420)</f>
        <v>18415.388922737595</v>
      </c>
      <c r="J56" s="18">
        <f>SUM(infected!J414:J420)</f>
        <v>1665.1753896036023</v>
      </c>
      <c r="K56" s="18">
        <f>SUM(infected!K414:K420)</f>
        <v>6012.6676297914455</v>
      </c>
      <c r="L56" s="18">
        <f>SUM(infected!L414:L420)</f>
        <v>113115.87437012896</v>
      </c>
      <c r="M56" s="18">
        <f>SUM(infected!M414:M420)</f>
        <v>965794.04746665433</v>
      </c>
      <c r="N56" s="18">
        <f>SUM(infected!N414:N420)</f>
        <v>2.5223643687685524E+21</v>
      </c>
      <c r="S56" s="11">
        <f t="shared" ref="S56:T56" si="11">S55+7</f>
        <v>42780</v>
      </c>
      <c r="T56" s="11">
        <f t="shared" si="11"/>
        <v>42786</v>
      </c>
    </row>
    <row r="57" spans="1:20" x14ac:dyDescent="0.25">
      <c r="A57">
        <f t="shared" si="5"/>
        <v>8</v>
      </c>
      <c r="B57" s="18">
        <f>SUM(infected!B421:B427)</f>
        <v>90687.590785401015</v>
      </c>
      <c r="C57" s="18">
        <f>SUM(infected!C421:C427)</f>
        <v>41765.684967978414</v>
      </c>
      <c r="D57" s="18">
        <f>SUM(infected!D421:D427)</f>
        <v>2137670.3766347077</v>
      </c>
      <c r="E57" s="18">
        <f>SUM(infected!E421:E427)</f>
        <v>40349.555324382265</v>
      </c>
      <c r="F57" s="18">
        <f>SUM(infected!F421:F427)</f>
        <v>88935.242870973205</v>
      </c>
      <c r="G57" s="18">
        <f>SUM(infected!G421:G427)</f>
        <v>30017.793155528569</v>
      </c>
      <c r="H57" s="18">
        <f>SUM(infected!H421:H427)</f>
        <v>4949759.2498114575</v>
      </c>
      <c r="I57" s="18">
        <f>SUM(infected!I421:I427)</f>
        <v>15569.748246395251</v>
      </c>
      <c r="J57" s="18">
        <f>SUM(infected!J421:J427)</f>
        <v>1274.9639874930294</v>
      </c>
      <c r="K57" s="18">
        <f>SUM(infected!K421:K427)</f>
        <v>5984.0356648768511</v>
      </c>
      <c r="L57" s="18">
        <f>SUM(infected!L421:L427)</f>
        <v>101514.66391379166</v>
      </c>
      <c r="M57" s="18">
        <f>SUM(infected!M421:M427)</f>
        <v>1804954.5189689265</v>
      </c>
      <c r="N57" s="18">
        <f>SUM(infected!N421:N427)</f>
        <v>4.0900894716361552E+23</v>
      </c>
      <c r="S57" s="11">
        <f t="shared" ref="S57:T57" si="12">S56+7</f>
        <v>42787</v>
      </c>
      <c r="T57" s="11">
        <f t="shared" si="12"/>
        <v>42793</v>
      </c>
    </row>
    <row r="58" spans="1:20" x14ac:dyDescent="0.25">
      <c r="A58">
        <f t="shared" si="5"/>
        <v>9</v>
      </c>
      <c r="B58" s="18">
        <f>SUM(infected!B428:B434)</f>
        <v>89616.698178627703</v>
      </c>
      <c r="C58" s="18">
        <f>SUM(infected!C428:C434)</f>
        <v>41407.867462870243</v>
      </c>
      <c r="D58" s="18">
        <f>SUM(infected!D428:D434)</f>
        <v>2253268.2493618135</v>
      </c>
      <c r="E58" s="18">
        <f>SUM(infected!E428:E434)</f>
        <v>34989.682285333089</v>
      </c>
      <c r="F58" s="18">
        <f>SUM(infected!F428:F434)</f>
        <v>88672.047801001041</v>
      </c>
      <c r="G58" s="18">
        <f>SUM(infected!G428:G434)</f>
        <v>28831.131258544945</v>
      </c>
      <c r="H58" s="18">
        <f>SUM(infected!H428:H434)</f>
        <v>6892341.1564767752</v>
      </c>
      <c r="I58" s="18">
        <f>SUM(infected!I428:I434)</f>
        <v>13163.841331843592</v>
      </c>
      <c r="J58" s="18">
        <f>SUM(infected!J428:J434)</f>
        <v>976.22637473902182</v>
      </c>
      <c r="K58" s="18">
        <f>SUM(infected!K428:K434)</f>
        <v>5969.349775758883</v>
      </c>
      <c r="L58" s="18">
        <f>SUM(infected!L428:L434)</f>
        <v>91109.153735472588</v>
      </c>
      <c r="M58" s="18">
        <f>SUM(infected!M428:M434)</f>
        <v>3373350.2703284267</v>
      </c>
      <c r="N58" s="18">
        <f>SUM(infected!N428:N434)</f>
        <v>6.6316837563521233E+25</v>
      </c>
      <c r="S58" s="11">
        <f t="shared" ref="S58:T58" si="13">S57+7</f>
        <v>42794</v>
      </c>
      <c r="T58" s="11">
        <f t="shared" si="13"/>
        <v>42800</v>
      </c>
    </row>
    <row r="59" spans="1:20" x14ac:dyDescent="0.25">
      <c r="A59">
        <f t="shared" si="5"/>
        <v>10</v>
      </c>
      <c r="B59" s="18">
        <f>SUM(infected!B435:B441)</f>
        <v>88557.036620356826</v>
      </c>
      <c r="C59" s="18">
        <f>SUM(infected!C435:C441)</f>
        <v>41143.540120551959</v>
      </c>
      <c r="D59" s="18">
        <f>SUM(infected!D435:D441)</f>
        <v>2375071.3047105977</v>
      </c>
      <c r="E59" s="18">
        <f>SUM(infected!E435:E441)</f>
        <v>30341.240679089202</v>
      </c>
      <c r="F59" s="18">
        <f>SUM(infected!F435:F441)</f>
        <v>88408.069404288079</v>
      </c>
      <c r="G59" s="18">
        <f>SUM(infected!G435:G441)</f>
        <v>27691.238064049307</v>
      </c>
      <c r="H59" s="18">
        <f>SUM(infected!H435:H441)</f>
        <v>9597191.6552500967</v>
      </c>
      <c r="I59" s="18">
        <f>SUM(infected!I435:I441)</f>
        <v>11129.656391504717</v>
      </c>
      <c r="J59" s="18">
        <f>SUM(infected!J435:J441)</f>
        <v>747.47569480764878</v>
      </c>
      <c r="K59" s="18">
        <f>SUM(infected!K435:K441)</f>
        <v>5961.8411062626374</v>
      </c>
      <c r="L59" s="18">
        <f>SUM(infected!L435:L441)</f>
        <v>81768.622468019516</v>
      </c>
      <c r="M59" s="18">
        <f>SUM(infected!M435:M441)</f>
        <v>6304488.5405091448</v>
      </c>
      <c r="N59" s="18">
        <f>SUM(infected!N435:N441)</f>
        <v>1.0753323826613488E+28</v>
      </c>
      <c r="S59" s="11">
        <f t="shared" ref="S59:T59" si="14">S58+7</f>
        <v>42801</v>
      </c>
      <c r="T59" s="11">
        <f t="shared" si="14"/>
        <v>42807</v>
      </c>
    </row>
    <row r="60" spans="1:20" x14ac:dyDescent="0.25">
      <c r="A60">
        <f t="shared" si="5"/>
        <v>11</v>
      </c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S60" s="11">
        <f t="shared" ref="S60:T60" si="15">S59+7</f>
        <v>42808</v>
      </c>
      <c r="T60" s="11">
        <f t="shared" si="15"/>
        <v>42814</v>
      </c>
    </row>
    <row r="61" spans="1:20" x14ac:dyDescent="0.25">
      <c r="A61">
        <f t="shared" si="5"/>
        <v>12</v>
      </c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S61" s="11">
        <f t="shared" ref="S61:T61" si="16">S60+7</f>
        <v>42815</v>
      </c>
      <c r="T61" s="11">
        <f t="shared" si="16"/>
        <v>42821</v>
      </c>
    </row>
    <row r="62" spans="1:20" x14ac:dyDescent="0.25">
      <c r="A62">
        <f t="shared" si="5"/>
        <v>13</v>
      </c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S62" s="11">
        <f t="shared" ref="S62:T62" si="17">S61+7</f>
        <v>42822</v>
      </c>
      <c r="T62" s="11">
        <f t="shared" si="17"/>
        <v>42828</v>
      </c>
    </row>
    <row r="63" spans="1:20" x14ac:dyDescent="0.25">
      <c r="A63">
        <f t="shared" si="5"/>
        <v>14</v>
      </c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S63" s="11">
        <f t="shared" ref="S63:T63" si="18">S62+7</f>
        <v>42829</v>
      </c>
      <c r="T63" s="11">
        <f t="shared" si="18"/>
        <v>42835</v>
      </c>
    </row>
    <row r="64" spans="1:20" x14ac:dyDescent="0.25">
      <c r="A64">
        <f t="shared" si="5"/>
        <v>15</v>
      </c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S64" s="11">
        <f t="shared" ref="S64:T64" si="19">S63+7</f>
        <v>42836</v>
      </c>
      <c r="T64" s="11">
        <f t="shared" si="19"/>
        <v>42842</v>
      </c>
    </row>
    <row r="65" spans="1:20" x14ac:dyDescent="0.25">
      <c r="A65">
        <f t="shared" si="5"/>
        <v>16</v>
      </c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S65" s="11">
        <f t="shared" ref="S65:T65" si="20">S64+7</f>
        <v>42843</v>
      </c>
      <c r="T65" s="11">
        <f t="shared" si="20"/>
        <v>42849</v>
      </c>
    </row>
    <row r="66" spans="1:20" x14ac:dyDescent="0.25">
      <c r="A66">
        <f t="shared" si="5"/>
        <v>17</v>
      </c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S66" s="11">
        <f t="shared" ref="S66:T66" si="21">S65+7</f>
        <v>42850</v>
      </c>
      <c r="T66" s="11">
        <f t="shared" si="21"/>
        <v>42856</v>
      </c>
    </row>
    <row r="67" spans="1:20" x14ac:dyDescent="0.25">
      <c r="A67">
        <f t="shared" si="5"/>
        <v>18</v>
      </c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S67" s="11">
        <f t="shared" ref="S67:T67" si="22">S66+7</f>
        <v>42857</v>
      </c>
      <c r="T67" s="11">
        <f t="shared" si="22"/>
        <v>42863</v>
      </c>
    </row>
    <row r="68" spans="1:20" x14ac:dyDescent="0.25">
      <c r="A68">
        <f t="shared" si="5"/>
        <v>19</v>
      </c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S68" s="11">
        <f t="shared" ref="S68:T68" si="23">S67+7</f>
        <v>42864</v>
      </c>
      <c r="T68" s="11">
        <f t="shared" si="23"/>
        <v>42870</v>
      </c>
    </row>
    <row r="69" spans="1:20" x14ac:dyDescent="0.25">
      <c r="A69">
        <f t="shared" si="5"/>
        <v>20</v>
      </c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S69" s="11">
        <f t="shared" ref="S69:T69" si="24">S68+7</f>
        <v>42871</v>
      </c>
      <c r="T69" s="11">
        <f t="shared" si="24"/>
        <v>42877</v>
      </c>
    </row>
    <row r="70" spans="1:20" x14ac:dyDescent="0.25">
      <c r="A70">
        <f t="shared" si="5"/>
        <v>21</v>
      </c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S70" s="11">
        <f t="shared" ref="S70:T70" si="25">S69+7</f>
        <v>42878</v>
      </c>
      <c r="T70" s="11">
        <f t="shared" si="25"/>
        <v>42884</v>
      </c>
    </row>
    <row r="71" spans="1:20" x14ac:dyDescent="0.25">
      <c r="A71">
        <f t="shared" si="5"/>
        <v>22</v>
      </c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S71" s="11">
        <f t="shared" ref="S71:T71" si="26">S70+7</f>
        <v>42885</v>
      </c>
      <c r="T71" s="11">
        <f t="shared" si="26"/>
        <v>42891</v>
      </c>
    </row>
    <row r="72" spans="1:20" x14ac:dyDescent="0.25">
      <c r="A72">
        <f t="shared" si="5"/>
        <v>23</v>
      </c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S72" s="11">
        <f t="shared" ref="S72:T72" si="27">S71+7</f>
        <v>42892</v>
      </c>
      <c r="T72" s="11">
        <f t="shared" si="27"/>
        <v>42898</v>
      </c>
    </row>
    <row r="73" spans="1:20" x14ac:dyDescent="0.25">
      <c r="A73">
        <f t="shared" si="5"/>
        <v>24</v>
      </c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S73" s="11">
        <f t="shared" ref="S73:T73" si="28">S72+7</f>
        <v>42899</v>
      </c>
      <c r="T73" s="11">
        <f t="shared" si="28"/>
        <v>42905</v>
      </c>
    </row>
    <row r="74" spans="1:20" x14ac:dyDescent="0.25">
      <c r="A74">
        <f t="shared" si="5"/>
        <v>25</v>
      </c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S74" s="11">
        <f t="shared" ref="S74:T74" si="29">S73+7</f>
        <v>42906</v>
      </c>
      <c r="T74" s="11">
        <f t="shared" si="29"/>
        <v>42912</v>
      </c>
    </row>
    <row r="75" spans="1:20" x14ac:dyDescent="0.25">
      <c r="A75">
        <f t="shared" si="5"/>
        <v>26</v>
      </c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S75" s="11">
        <f t="shared" ref="S75:T75" si="30">S74+7</f>
        <v>42913</v>
      </c>
      <c r="T75" s="11">
        <f t="shared" si="30"/>
        <v>42919</v>
      </c>
    </row>
    <row r="76" spans="1:20" x14ac:dyDescent="0.25">
      <c r="A76">
        <f t="shared" si="5"/>
        <v>27</v>
      </c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S76" s="11">
        <f t="shared" ref="S76:T76" si="31">S75+7</f>
        <v>42920</v>
      </c>
      <c r="T76" s="11">
        <f t="shared" si="31"/>
        <v>42926</v>
      </c>
    </row>
    <row r="77" spans="1:20" x14ac:dyDescent="0.25">
      <c r="A77">
        <f t="shared" si="5"/>
        <v>28</v>
      </c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S77" s="11">
        <f t="shared" ref="S77:T77" si="32">S76+7</f>
        <v>42927</v>
      </c>
      <c r="T77" s="11">
        <f t="shared" si="32"/>
        <v>42933</v>
      </c>
    </row>
    <row r="78" spans="1:20" x14ac:dyDescent="0.25">
      <c r="A78">
        <f t="shared" si="5"/>
        <v>29</v>
      </c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S78" s="11">
        <f t="shared" ref="S78:T78" si="33">S77+7</f>
        <v>42934</v>
      </c>
      <c r="T78" s="11">
        <f t="shared" si="33"/>
        <v>42940</v>
      </c>
    </row>
    <row r="79" spans="1:20" x14ac:dyDescent="0.25">
      <c r="A79">
        <f t="shared" si="5"/>
        <v>30</v>
      </c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S79" s="11">
        <f t="shared" ref="S79:T79" si="34">S78+7</f>
        <v>42941</v>
      </c>
      <c r="T79" s="11">
        <f t="shared" si="34"/>
        <v>42947</v>
      </c>
    </row>
    <row r="80" spans="1:20" x14ac:dyDescent="0.25">
      <c r="A80">
        <f t="shared" si="5"/>
        <v>31</v>
      </c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S80" s="11">
        <f t="shared" ref="S80:T80" si="35">S79+7</f>
        <v>42948</v>
      </c>
      <c r="T80" s="11">
        <f t="shared" si="35"/>
        <v>42954</v>
      </c>
    </row>
    <row r="81" spans="1:20" x14ac:dyDescent="0.25">
      <c r="A81">
        <f t="shared" si="5"/>
        <v>32</v>
      </c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S81" s="11">
        <f t="shared" ref="S81:T81" si="36">S80+7</f>
        <v>42955</v>
      </c>
      <c r="T81" s="11">
        <f t="shared" si="36"/>
        <v>42961</v>
      </c>
    </row>
    <row r="82" spans="1:20" x14ac:dyDescent="0.25">
      <c r="A82">
        <f t="shared" si="5"/>
        <v>33</v>
      </c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S82" s="11">
        <f t="shared" ref="S82:T82" si="37">S81+7</f>
        <v>42962</v>
      </c>
      <c r="T82" s="11">
        <f t="shared" si="37"/>
        <v>42968</v>
      </c>
    </row>
    <row r="83" spans="1:20" x14ac:dyDescent="0.25">
      <c r="A83">
        <f t="shared" si="5"/>
        <v>34</v>
      </c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S83" s="11">
        <f t="shared" ref="S83:T83" si="38">S82+7</f>
        <v>42969</v>
      </c>
      <c r="T83" s="11">
        <f t="shared" si="38"/>
        <v>42975</v>
      </c>
    </row>
    <row r="84" spans="1:20" x14ac:dyDescent="0.25">
      <c r="A84">
        <f t="shared" si="5"/>
        <v>35</v>
      </c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S84" s="11">
        <f t="shared" ref="S84:T84" si="39">S83+7</f>
        <v>42976</v>
      </c>
      <c r="T84" s="11">
        <f t="shared" si="39"/>
        <v>42982</v>
      </c>
    </row>
    <row r="85" spans="1:20" x14ac:dyDescent="0.25">
      <c r="A85">
        <f t="shared" si="5"/>
        <v>36</v>
      </c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S85" s="11">
        <f t="shared" ref="S85:T85" si="40">S84+7</f>
        <v>42983</v>
      </c>
      <c r="T85" s="11">
        <f t="shared" si="40"/>
        <v>42989</v>
      </c>
    </row>
    <row r="86" spans="1:20" x14ac:dyDescent="0.25">
      <c r="A86">
        <f t="shared" si="5"/>
        <v>37</v>
      </c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S86" s="11">
        <f t="shared" ref="S86:T86" si="41">S85+7</f>
        <v>42990</v>
      </c>
      <c r="T86" s="11">
        <f t="shared" si="41"/>
        <v>42996</v>
      </c>
    </row>
    <row r="87" spans="1:20" x14ac:dyDescent="0.25">
      <c r="A87">
        <f t="shared" si="5"/>
        <v>38</v>
      </c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S87" s="11">
        <f t="shared" ref="S87:T87" si="42">S86+7</f>
        <v>42997</v>
      </c>
      <c r="T87" s="11">
        <f t="shared" si="42"/>
        <v>43003</v>
      </c>
    </row>
    <row r="88" spans="1:20" x14ac:dyDescent="0.25">
      <c r="A88">
        <f t="shared" si="5"/>
        <v>39</v>
      </c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S88" s="11">
        <f t="shared" ref="S88:T88" si="43">S87+7</f>
        <v>43004</v>
      </c>
      <c r="T88" s="11">
        <f t="shared" si="43"/>
        <v>43010</v>
      </c>
    </row>
    <row r="89" spans="1:20" x14ac:dyDescent="0.25">
      <c r="A89">
        <f t="shared" si="5"/>
        <v>40</v>
      </c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S89" s="11">
        <f t="shared" ref="S89:T89" si="44">S88+7</f>
        <v>43011</v>
      </c>
      <c r="T89" s="11">
        <f t="shared" si="44"/>
        <v>43017</v>
      </c>
    </row>
    <row r="90" spans="1:20" x14ac:dyDescent="0.25">
      <c r="A90">
        <f t="shared" si="5"/>
        <v>41</v>
      </c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S90" s="11">
        <f t="shared" ref="S90:T90" si="45">S89+7</f>
        <v>43018</v>
      </c>
      <c r="T90" s="11">
        <f t="shared" si="45"/>
        <v>43024</v>
      </c>
    </row>
    <row r="91" spans="1:20" x14ac:dyDescent="0.25">
      <c r="A91">
        <f t="shared" si="5"/>
        <v>42</v>
      </c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S91" s="11">
        <f t="shared" ref="S91:T91" si="46">S90+7</f>
        <v>43025</v>
      </c>
      <c r="T91" s="11">
        <f t="shared" si="46"/>
        <v>43031</v>
      </c>
    </row>
    <row r="92" spans="1:20" x14ac:dyDescent="0.25">
      <c r="A92">
        <f t="shared" si="5"/>
        <v>43</v>
      </c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S92" s="11">
        <f t="shared" ref="S92:T92" si="47">S91+7</f>
        <v>43032</v>
      </c>
      <c r="T92" s="11">
        <f t="shared" si="47"/>
        <v>43038</v>
      </c>
    </row>
    <row r="93" spans="1:20" x14ac:dyDescent="0.25">
      <c r="A93">
        <f t="shared" si="5"/>
        <v>44</v>
      </c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S93" s="11">
        <f t="shared" ref="S93:T93" si="48">S92+7</f>
        <v>43039</v>
      </c>
      <c r="T93" s="11">
        <f t="shared" si="48"/>
        <v>43045</v>
      </c>
    </row>
    <row r="94" spans="1:20" x14ac:dyDescent="0.25">
      <c r="A94">
        <f t="shared" si="5"/>
        <v>45</v>
      </c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S94" s="11">
        <f t="shared" ref="S94:T94" si="49">S93+7</f>
        <v>43046</v>
      </c>
      <c r="T94" s="11">
        <f t="shared" si="49"/>
        <v>43052</v>
      </c>
    </row>
    <row r="95" spans="1:20" x14ac:dyDescent="0.25">
      <c r="A95">
        <f t="shared" si="5"/>
        <v>46</v>
      </c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S95" s="11">
        <f t="shared" ref="S95:T95" si="50">S94+7</f>
        <v>43053</v>
      </c>
      <c r="T95" s="11">
        <f t="shared" si="50"/>
        <v>43059</v>
      </c>
    </row>
    <row r="96" spans="1:20" x14ac:dyDescent="0.25">
      <c r="A96">
        <f t="shared" si="5"/>
        <v>47</v>
      </c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S96" s="11">
        <f t="shared" ref="S96:T96" si="51">S95+7</f>
        <v>43060</v>
      </c>
      <c r="T96" s="11">
        <f t="shared" si="51"/>
        <v>43066</v>
      </c>
    </row>
    <row r="97" spans="1:20" x14ac:dyDescent="0.25">
      <c r="A97">
        <f t="shared" si="5"/>
        <v>48</v>
      </c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S97" s="11">
        <f t="shared" ref="S97:T97" si="52">S96+7</f>
        <v>43067</v>
      </c>
      <c r="T97" s="11">
        <f t="shared" si="52"/>
        <v>43073</v>
      </c>
    </row>
    <row r="98" spans="1:20" x14ac:dyDescent="0.25">
      <c r="A98">
        <f t="shared" si="5"/>
        <v>49</v>
      </c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S98" s="11">
        <f t="shared" ref="S98:T98" si="53">S97+7</f>
        <v>43074</v>
      </c>
      <c r="T98" s="11">
        <f t="shared" si="53"/>
        <v>43080</v>
      </c>
    </row>
    <row r="99" spans="1:20" x14ac:dyDescent="0.25">
      <c r="A99">
        <f t="shared" si="5"/>
        <v>50</v>
      </c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S99" s="11">
        <f t="shared" ref="S99:T99" si="54">S98+7</f>
        <v>43081</v>
      </c>
      <c r="T99" s="11">
        <f t="shared" si="54"/>
        <v>43087</v>
      </c>
    </row>
    <row r="100" spans="1:20" x14ac:dyDescent="0.25">
      <c r="A100">
        <f t="shared" si="5"/>
        <v>51</v>
      </c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S100" s="11">
        <f t="shared" ref="S100:T100" si="55">S99+7</f>
        <v>43088</v>
      </c>
      <c r="T100" s="11">
        <f t="shared" si="55"/>
        <v>43094</v>
      </c>
    </row>
    <row r="101" spans="1:20" x14ac:dyDescent="0.25">
      <c r="A101">
        <f t="shared" si="5"/>
        <v>52</v>
      </c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S101" s="11">
        <f t="shared" ref="S101:T101" si="56">S100+7</f>
        <v>43095</v>
      </c>
      <c r="T101" s="11">
        <f t="shared" si="56"/>
        <v>43101</v>
      </c>
    </row>
    <row r="102" spans="1:20" x14ac:dyDescent="0.25">
      <c r="A102">
        <f t="shared" si="5"/>
        <v>53</v>
      </c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S102" s="11">
        <f t="shared" ref="S102:T102" si="57">S101+7</f>
        <v>43102</v>
      </c>
      <c r="T102" s="11">
        <f t="shared" si="57"/>
        <v>43108</v>
      </c>
    </row>
    <row r="103" spans="1:20" x14ac:dyDescent="0.25"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S103" s="11"/>
      <c r="T103" s="11"/>
    </row>
    <row r="104" spans="1:20" x14ac:dyDescent="0.25"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S104" s="11"/>
      <c r="T104" s="11"/>
    </row>
    <row r="105" spans="1:20" x14ac:dyDescent="0.25"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S105" s="11"/>
      <c r="T105" s="11"/>
    </row>
    <row r="106" spans="1:20" x14ac:dyDescent="0.25">
      <c r="A106" t="s">
        <v>21</v>
      </c>
      <c r="B106" s="16">
        <f>SUM(B50:B102)</f>
        <v>933635.74383934122</v>
      </c>
      <c r="C106" s="16">
        <f t="shared" ref="C106:N106" si="58">SUM(C50:C102)</f>
        <v>448007.29353745288</v>
      </c>
      <c r="D106" s="16">
        <f t="shared" si="58"/>
        <v>18942041.017301768</v>
      </c>
      <c r="E106" s="16">
        <f t="shared" si="58"/>
        <v>624875.7389070763</v>
      </c>
      <c r="F106" s="16">
        <f t="shared" si="58"/>
        <v>895017.97502661264</v>
      </c>
      <c r="G106" s="16">
        <f t="shared" si="58"/>
        <v>334124.56617362599</v>
      </c>
      <c r="H106" s="16">
        <f t="shared" si="58"/>
        <v>32806952.365692273</v>
      </c>
      <c r="I106" s="16">
        <f t="shared" si="58"/>
        <v>265356.23246285116</v>
      </c>
      <c r="J106" s="16">
        <f t="shared" si="58"/>
        <v>32766.214295796941</v>
      </c>
      <c r="K106" s="16">
        <f t="shared" si="58"/>
        <v>69092.842105955206</v>
      </c>
      <c r="L106" s="16">
        <f t="shared" si="58"/>
        <v>1392884.8237164677</v>
      </c>
      <c r="M106" s="16">
        <f t="shared" si="58"/>
        <v>13533825.549976164</v>
      </c>
      <c r="N106" s="16">
        <f t="shared" si="58"/>
        <v>1.0820052211137068E+28</v>
      </c>
      <c r="S106" s="11"/>
      <c r="T106" s="11"/>
    </row>
    <row r="107" spans="1:20" x14ac:dyDescent="0.25">
      <c r="S107" s="11"/>
      <c r="T107" s="11"/>
    </row>
    <row r="109" spans="1:20" x14ac:dyDescent="0.25">
      <c r="A109" t="s">
        <v>17</v>
      </c>
      <c r="B109" s="16">
        <f>B47+B106</f>
        <v>2981170.7438393412</v>
      </c>
      <c r="C109" s="16">
        <f t="shared" ref="C109:N109" si="59">C47+C106</f>
        <v>2333287.2935374528</v>
      </c>
      <c r="D109" s="16">
        <f t="shared" si="59"/>
        <v>38537333.017301768</v>
      </c>
      <c r="E109" s="16">
        <f t="shared" si="59"/>
        <v>2280181.7389070764</v>
      </c>
      <c r="F109" s="16">
        <f t="shared" si="59"/>
        <v>3454691.9750266126</v>
      </c>
      <c r="G109" s="16">
        <f t="shared" si="59"/>
        <v>1534546.5661736261</v>
      </c>
      <c r="H109" s="16">
        <f t="shared" si="59"/>
        <v>35095284.365692273</v>
      </c>
      <c r="I109" s="16">
        <f t="shared" si="59"/>
        <v>1028340.2324628511</v>
      </c>
      <c r="J109" s="16">
        <f t="shared" si="59"/>
        <v>670795.21429579693</v>
      </c>
      <c r="K109" s="16">
        <f t="shared" si="59"/>
        <v>490536.84210595523</v>
      </c>
      <c r="L109" s="16">
        <f t="shared" si="59"/>
        <v>8877168.8237164672</v>
      </c>
      <c r="M109" s="16">
        <f t="shared" si="59"/>
        <v>13619954.549976164</v>
      </c>
      <c r="N109" s="16">
        <f t="shared" si="59"/>
        <v>1.0820052211137068E+28</v>
      </c>
    </row>
  </sheetData>
  <conditionalFormatting sqref="A2:T45 A60:T105 A51:A59 O51:T59">
    <cfRule type="expression" dxfId="61" priority="22">
      <formula>TODAY()-WEEKDAY(TODAY(), 3)=$S2-WEEKDAY($S2, 3)</formula>
    </cfRule>
  </conditionalFormatting>
  <conditionalFormatting sqref="B2:N45 B60:N105 B50:B58">
    <cfRule type="expression" dxfId="60" priority="21">
      <formula>B2=MAX(B$2:B$44)</formula>
    </cfRule>
  </conditionalFormatting>
  <conditionalFormatting sqref="A50:B50 O50:T50">
    <cfRule type="expression" dxfId="59" priority="20">
      <formula>TODAY()-WEEKDAY(TODAY(), 3)=$S50-WEEKDAY($S50, 3)</formula>
    </cfRule>
  </conditionalFormatting>
  <conditionalFormatting sqref="B50">
    <cfRule type="expression" dxfId="58" priority="19">
      <formula>B50=MAX(B$2:B$44)</formula>
    </cfRule>
  </conditionalFormatting>
  <conditionalFormatting sqref="O106:T107">
    <cfRule type="expression" dxfId="57" priority="16">
      <formula>TODAY()-WEEKDAY(TODAY(), 3)=$S106-WEEKDAY($S106, 3)</formula>
    </cfRule>
  </conditionalFormatting>
  <conditionalFormatting sqref="B46">
    <cfRule type="expression" dxfId="56" priority="14">
      <formula>TODAY()-WEEKDAY(TODAY(), 3)=$S46-WEEKDAY($S46, 3)</formula>
    </cfRule>
  </conditionalFormatting>
  <conditionalFormatting sqref="B46">
    <cfRule type="expression" dxfId="55" priority="13">
      <formula>B46=MAX(B$2:B$44)</formula>
    </cfRule>
  </conditionalFormatting>
  <conditionalFormatting sqref="C46:N46">
    <cfRule type="expression" dxfId="54" priority="12">
      <formula>TODAY()-WEEKDAY(TODAY(), 3)=$S46-WEEKDAY($S46, 3)</formula>
    </cfRule>
  </conditionalFormatting>
  <conditionalFormatting sqref="C46:N46">
    <cfRule type="expression" dxfId="53" priority="11">
      <formula>C46=MAX(C$2:C$44)</formula>
    </cfRule>
  </conditionalFormatting>
  <conditionalFormatting sqref="S46">
    <cfRule type="expression" dxfId="52" priority="10">
      <formula>TODAY()-WEEKDAY(TODAY(), 3)=$S46-WEEKDAY($S46, 3)</formula>
    </cfRule>
  </conditionalFormatting>
  <conditionalFormatting sqref="T46">
    <cfRule type="expression" dxfId="51" priority="9">
      <formula>TODAY()-WEEKDAY(TODAY(), 3)=$S46-WEEKDAY($S46, 3)</formula>
    </cfRule>
  </conditionalFormatting>
  <conditionalFormatting sqref="B50:B58">
    <cfRule type="expression" dxfId="50" priority="33">
      <formula>TODAY()-WEEKDAY(TODAY(), 3)=$S51-WEEKDAY($S51, 3)</formula>
    </cfRule>
  </conditionalFormatting>
  <conditionalFormatting sqref="B59">
    <cfRule type="expression" dxfId="49" priority="7">
      <formula>B59=MAX(B$2:B$44)</formula>
    </cfRule>
  </conditionalFormatting>
  <conditionalFormatting sqref="B59">
    <cfRule type="expression" dxfId="48" priority="8">
      <formula>TODAY()-WEEKDAY(TODAY(), 3)=$S60-WEEKDAY($S60, 3)</formula>
    </cfRule>
  </conditionalFormatting>
  <conditionalFormatting sqref="C50:N58">
    <cfRule type="expression" dxfId="47" priority="5">
      <formula>C50=MAX(C$2:C$44)</formula>
    </cfRule>
  </conditionalFormatting>
  <conditionalFormatting sqref="C50:N50">
    <cfRule type="expression" dxfId="46" priority="4">
      <formula>TODAY()-WEEKDAY(TODAY(), 3)=$S50-WEEKDAY($S50, 3)</formula>
    </cfRule>
  </conditionalFormatting>
  <conditionalFormatting sqref="C50:N50">
    <cfRule type="expression" dxfId="45" priority="3">
      <formula>C50=MAX(C$2:C$44)</formula>
    </cfRule>
  </conditionalFormatting>
  <conditionalFormatting sqref="C50:N58">
    <cfRule type="expression" dxfId="44" priority="6">
      <formula>TODAY()-WEEKDAY(TODAY(), 3)=$S51-WEEKDAY($S51, 3)</formula>
    </cfRule>
  </conditionalFormatting>
  <conditionalFormatting sqref="C59:N59">
    <cfRule type="expression" dxfId="43" priority="1">
      <formula>C59=MAX(C$2:C$44)</formula>
    </cfRule>
  </conditionalFormatting>
  <conditionalFormatting sqref="C59:N59">
    <cfRule type="expression" dxfId="42" priority="2">
      <formula>TODAY()-WEEKDAY(TODAY(), 3)=$S60-WEEKDAY($S60, 3)</formula>
    </cfRule>
  </conditionalFormatting>
  <pageMargins left="0.75" right="0.75" top="1" bottom="1" header="0.5" footer="0.3"/>
  <pageSetup paperSize="9" orientation="portrait" r:id="rId1"/>
  <ignoredErrors>
    <ignoredError sqref="B29 B38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2ACB0-CB39-4FC7-95F0-0585E6FECA54}">
  <dimension ref="A1:T109"/>
  <sheetViews>
    <sheetView workbookViewId="0">
      <pane ySplit="1" topLeftCell="A29" activePane="bottomLeft" state="frozen"/>
      <selection pane="bottomLeft" activeCell="N62" sqref="N62"/>
    </sheetView>
  </sheetViews>
  <sheetFormatPr defaultRowHeight="15" x14ac:dyDescent="0.25"/>
  <cols>
    <col min="1" max="1" width="11.42578125" customWidth="1"/>
    <col min="4" max="4" width="11.7109375" customWidth="1"/>
    <col min="5" max="5" width="10" customWidth="1"/>
    <col min="9" max="9" width="11.85546875" customWidth="1"/>
    <col min="10" max="10" width="10.7109375" customWidth="1"/>
    <col min="15" max="16" width="10.42578125" bestFit="1" customWidth="1"/>
    <col min="19" max="19" width="10.7109375" customWidth="1"/>
    <col min="20" max="20" width="10.85546875" customWidth="1"/>
  </cols>
  <sheetData>
    <row r="1" spans="1:20" x14ac:dyDescent="0.25">
      <c r="A1" t="s">
        <v>13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16</v>
      </c>
      <c r="S1" t="s">
        <v>14</v>
      </c>
      <c r="T1" t="s">
        <v>15</v>
      </c>
    </row>
    <row r="2" spans="1:20" x14ac:dyDescent="0.25">
      <c r="A2">
        <v>9</v>
      </c>
      <c r="B2" s="16">
        <f>SUM(death!B57:B63)</f>
        <v>38</v>
      </c>
      <c r="C2" s="16">
        <f>SUM(death!C57:C63)</f>
        <v>0</v>
      </c>
      <c r="D2" s="16">
        <f>SUM(death!D57:D63)</f>
        <v>1</v>
      </c>
      <c r="E2" s="16">
        <f>SUM(death!E57:E63)</f>
        <v>0</v>
      </c>
      <c r="F2" s="16">
        <f>SUM(death!F57:F63)</f>
        <v>1</v>
      </c>
      <c r="G2" s="16">
        <f>SUM(death!G57:G63)</f>
        <v>46</v>
      </c>
      <c r="H2" s="16">
        <f>SUM(death!H57:H63)</f>
        <v>0</v>
      </c>
      <c r="I2" s="16">
        <f>SUM(death!I57:I63)</f>
        <v>0</v>
      </c>
      <c r="J2" s="16">
        <f>SUM(death!J57:J63)</f>
        <v>0</v>
      </c>
      <c r="K2" s="16">
        <f>SUM(death!K57:K63)</f>
        <v>0</v>
      </c>
      <c r="L2" s="16">
        <f>SUM(death!L57:L63)</f>
        <v>0</v>
      </c>
      <c r="M2" s="16">
        <f>SUM(death!M57:M63)</f>
        <v>0</v>
      </c>
      <c r="N2" s="16">
        <f>SUM(death!N57:N63)</f>
        <v>0</v>
      </c>
      <c r="S2" s="11">
        <v>42423</v>
      </c>
      <c r="T2" s="11">
        <v>42429</v>
      </c>
    </row>
    <row r="3" spans="1:20" x14ac:dyDescent="0.25">
      <c r="A3">
        <f>A2+1</f>
        <v>10</v>
      </c>
      <c r="B3" s="16">
        <f>SUM(death!B64:B70)</f>
        <v>326</v>
      </c>
      <c r="C3" s="16">
        <f>SUM(death!C64:C70)</f>
        <v>17</v>
      </c>
      <c r="D3" s="16">
        <f>SUM(death!D64:D70)</f>
        <v>21</v>
      </c>
      <c r="E3" s="16">
        <f>SUM(death!E64:E70)</f>
        <v>0</v>
      </c>
      <c r="F3" s="16">
        <f>SUM(death!F64:F70)</f>
        <v>17</v>
      </c>
      <c r="G3" s="16">
        <f>SUM(death!G64:G70)</f>
        <v>140</v>
      </c>
      <c r="H3" s="16">
        <f>SUM(death!H64:H70)</f>
        <v>2</v>
      </c>
      <c r="I3" s="16">
        <f>SUM(death!I64:I70)</f>
        <v>3</v>
      </c>
      <c r="J3" s="16">
        <f>SUM(death!J64:J70)</f>
        <v>0</v>
      </c>
      <c r="K3" s="16">
        <f>SUM(death!K64:K70)</f>
        <v>0</v>
      </c>
      <c r="L3" s="16">
        <f>SUM(death!L64:L70)</f>
        <v>0</v>
      </c>
      <c r="M3" s="16">
        <f>SUM(death!M64:M70)</f>
        <v>0</v>
      </c>
      <c r="N3" s="16">
        <f>SUM(death!N64:N70)</f>
        <v>0</v>
      </c>
      <c r="S3" s="11">
        <f>S2+7</f>
        <v>42430</v>
      </c>
      <c r="T3" s="11">
        <f>T2+7</f>
        <v>42436</v>
      </c>
    </row>
    <row r="4" spans="1:20" x14ac:dyDescent="0.25">
      <c r="A4">
        <f>A3+1</f>
        <v>11</v>
      </c>
      <c r="B4" s="16">
        <f>SUM(death!B71:B77)</f>
        <v>1449</v>
      </c>
      <c r="C4" s="16">
        <f>SUM(death!C71:C77)</f>
        <v>287</v>
      </c>
      <c r="D4" s="16">
        <f>SUM(death!D71:D77)</f>
        <v>50</v>
      </c>
      <c r="E4" s="16">
        <f>SUM(death!E71:E77)</f>
        <v>13</v>
      </c>
      <c r="F4" s="16">
        <f>SUM(death!F71:F77)</f>
        <v>108</v>
      </c>
      <c r="G4" s="16">
        <f>SUM(death!G71:G77)</f>
        <v>530</v>
      </c>
      <c r="H4" s="16">
        <f>SUM(death!H71:H77)</f>
        <v>40</v>
      </c>
      <c r="I4" s="16">
        <f>SUM(death!I71:I77)</f>
        <v>17</v>
      </c>
      <c r="J4" s="16">
        <f>SUM(death!J71:J77)</f>
        <v>13</v>
      </c>
      <c r="K4" s="16">
        <f>SUM(death!K71:K77)</f>
        <v>6</v>
      </c>
      <c r="L4" s="16">
        <f>SUM(death!L71:L77)</f>
        <v>0</v>
      </c>
      <c r="M4" s="16">
        <f>SUM(death!M71:M77)</f>
        <v>2</v>
      </c>
      <c r="N4" s="16">
        <f>SUM(death!N71:N77)</f>
        <v>1</v>
      </c>
      <c r="S4" s="11">
        <f t="shared" ref="S4:T19" si="0">S3+7</f>
        <v>42437</v>
      </c>
      <c r="T4" s="11">
        <f t="shared" si="0"/>
        <v>42443</v>
      </c>
    </row>
    <row r="5" spans="1:20" x14ac:dyDescent="0.25">
      <c r="A5">
        <f t="shared" ref="A5:A45" si="1">A4+1</f>
        <v>12</v>
      </c>
      <c r="B5" s="18">
        <f>SUM(death!B78:B84)</f>
        <v>3678</v>
      </c>
      <c r="C5" s="18">
        <f>SUM(death!C78:C84)</f>
        <v>1532</v>
      </c>
      <c r="D5" s="18">
        <f>SUM(death!D78:D84)</f>
        <v>441</v>
      </c>
      <c r="E5" s="18">
        <f>SUM(death!E78:E84)</f>
        <v>81</v>
      </c>
      <c r="F5" s="18">
        <f>SUM(death!F78:F84)</f>
        <v>547</v>
      </c>
      <c r="G5" s="18">
        <f>SUM(death!G78:G84)</f>
        <v>961</v>
      </c>
      <c r="H5" s="18">
        <f>SUM(death!H78:H84)</f>
        <v>222</v>
      </c>
      <c r="I5" s="18">
        <f>SUM(death!I78:I84)</f>
        <v>159</v>
      </c>
      <c r="J5" s="18">
        <f>SUM(death!J78:J84)</f>
        <v>158</v>
      </c>
      <c r="K5" s="18">
        <f>SUM(death!K78:K84)</f>
        <v>44</v>
      </c>
      <c r="L5" s="18">
        <f>SUM(death!L78:L84)</f>
        <v>25</v>
      </c>
      <c r="M5" s="18">
        <f>SUM(death!M78:M84)</f>
        <v>2</v>
      </c>
      <c r="N5" s="18">
        <f>SUM(death!N78:N84)</f>
        <v>19</v>
      </c>
      <c r="S5" s="11">
        <f t="shared" si="0"/>
        <v>42444</v>
      </c>
      <c r="T5" s="11">
        <f t="shared" si="0"/>
        <v>42450</v>
      </c>
    </row>
    <row r="6" spans="1:20" x14ac:dyDescent="0.25">
      <c r="A6">
        <f t="shared" si="1"/>
        <v>13</v>
      </c>
      <c r="B6" s="18">
        <f>SUM(death!B85:B91)</f>
        <v>5317</v>
      </c>
      <c r="C6" s="18">
        <f>SUM(death!C85:C91)</f>
        <v>5215</v>
      </c>
      <c r="D6" s="18">
        <f>SUM(death!D85:D91)</f>
        <v>2773</v>
      </c>
      <c r="E6" s="18">
        <f>SUM(death!E85:E91)</f>
        <v>447</v>
      </c>
      <c r="F6" s="18">
        <f>SUM(death!F85:F91)</f>
        <v>1932</v>
      </c>
      <c r="G6" s="18">
        <f>SUM(death!G85:G91)</f>
        <v>955</v>
      </c>
      <c r="H6" s="18">
        <f>SUM(death!H85:H91)</f>
        <v>1405</v>
      </c>
      <c r="I6" s="18">
        <f>SUM(death!I85:I91)</f>
        <v>592</v>
      </c>
      <c r="J6" s="18">
        <f>SUM(death!J85:J91)</f>
        <v>679</v>
      </c>
      <c r="K6" s="18">
        <f>SUM(death!K85:K91)</f>
        <v>190</v>
      </c>
      <c r="L6" s="18">
        <f>SUM(death!L85:L91)</f>
        <v>111</v>
      </c>
      <c r="M6" s="18">
        <f>SUM(death!M85:M91)</f>
        <v>42</v>
      </c>
      <c r="N6" s="18">
        <f>SUM(death!N85:N91)</f>
        <v>45</v>
      </c>
      <c r="S6" s="11">
        <f t="shared" si="0"/>
        <v>42451</v>
      </c>
      <c r="T6" s="11">
        <f t="shared" si="0"/>
        <v>42457</v>
      </c>
    </row>
    <row r="7" spans="1:20" x14ac:dyDescent="0.25">
      <c r="A7">
        <f t="shared" si="1"/>
        <v>14</v>
      </c>
      <c r="B7" s="33">
        <f>SUM(death!B92:B98)</f>
        <v>5124</v>
      </c>
      <c r="C7" s="33">
        <f>SUM(death!C92:C98)</f>
        <v>6050</v>
      </c>
      <c r="D7" s="33">
        <f>SUM(death!D92:D98)</f>
        <v>8685</v>
      </c>
      <c r="E7" s="33">
        <f>SUM(death!E92:E98)</f>
        <v>1043</v>
      </c>
      <c r="F7" s="33">
        <f>SUM(death!F92:F98)</f>
        <v>5466</v>
      </c>
      <c r="G7" s="33">
        <f>SUM(death!G92:G98)</f>
        <v>963</v>
      </c>
      <c r="H7" s="33">
        <f>SUM(death!H92:H98)</f>
        <v>4195</v>
      </c>
      <c r="I7" s="33">
        <f>SUM(death!I92:I98)</f>
        <v>995</v>
      </c>
      <c r="J7" s="33">
        <f>SUM(death!J92:J98)</f>
        <v>1484</v>
      </c>
      <c r="K7" s="33">
        <f>SUM(death!K92:K98)</f>
        <v>451</v>
      </c>
      <c r="L7" s="33">
        <f>SUM(death!L92:L98)</f>
        <v>350</v>
      </c>
      <c r="M7" s="33">
        <f>SUM(death!M92:M98)</f>
        <v>112</v>
      </c>
      <c r="N7" s="33">
        <f>SUM(death!N92:N98)</f>
        <v>215</v>
      </c>
      <c r="S7" s="11">
        <f t="shared" si="0"/>
        <v>42458</v>
      </c>
      <c r="T7" s="11">
        <f t="shared" si="0"/>
        <v>42464</v>
      </c>
    </row>
    <row r="8" spans="1:20" x14ac:dyDescent="0.25">
      <c r="A8" s="12">
        <f t="shared" si="1"/>
        <v>15</v>
      </c>
      <c r="B8" s="33">
        <f>SUM(death!B99:B105)</f>
        <v>4024</v>
      </c>
      <c r="C8" s="33">
        <f>SUM(death!C99:C105)</f>
        <v>4734</v>
      </c>
      <c r="D8" s="33">
        <f>SUM(death!D99:D105)</f>
        <v>14275</v>
      </c>
      <c r="E8" s="33">
        <f>SUM(death!E99:E105)</f>
        <v>1438</v>
      </c>
      <c r="F8" s="33">
        <f>SUM(death!F99:F105)</f>
        <v>6308</v>
      </c>
      <c r="G8" s="33">
        <f>SUM(death!G99:G105)</f>
        <v>871</v>
      </c>
      <c r="H8" s="33">
        <f>SUM(death!H99:H105)</f>
        <v>6414</v>
      </c>
      <c r="I8" s="33">
        <f>SUM(death!I99:I105)</f>
        <v>971</v>
      </c>
      <c r="J8" s="33">
        <f>SUM(death!J99:J105)</f>
        <v>1959</v>
      </c>
      <c r="K8" s="33">
        <f>SUM(death!K99:K105)</f>
        <v>665</v>
      </c>
      <c r="L8" s="33">
        <f>SUM(death!L99:L105)</f>
        <v>737</v>
      </c>
      <c r="M8" s="33">
        <f>SUM(death!M99:M105)</f>
        <v>176</v>
      </c>
      <c r="N8" s="33">
        <f>SUM(death!N99:N105)</f>
        <v>437</v>
      </c>
      <c r="S8" s="13">
        <f t="shared" si="0"/>
        <v>42465</v>
      </c>
      <c r="T8" s="11">
        <f t="shared" si="0"/>
        <v>42471</v>
      </c>
    </row>
    <row r="9" spans="1:20" x14ac:dyDescent="0.25">
      <c r="A9" s="12">
        <f t="shared" si="1"/>
        <v>16</v>
      </c>
      <c r="B9" s="33">
        <f>SUM(death!B106:B112)</f>
        <v>3761</v>
      </c>
      <c r="C9" s="33">
        <f>SUM(death!C106:C112)</f>
        <v>3363</v>
      </c>
      <c r="D9" s="33">
        <f>SUM(death!D106:D112)</f>
        <v>15452</v>
      </c>
      <c r="E9" s="33">
        <f>SUM(death!E106:E112)</f>
        <v>1620</v>
      </c>
      <c r="F9" s="33">
        <f>SUM(death!F106:F112)</f>
        <v>5320</v>
      </c>
      <c r="G9" s="33">
        <f>SUM(death!G106:G112)</f>
        <v>644</v>
      </c>
      <c r="H9" s="33">
        <f>SUM(death!H106:H112)</f>
        <v>6190</v>
      </c>
      <c r="I9" s="33">
        <f>SUM(death!I106:I112)</f>
        <v>947</v>
      </c>
      <c r="J9" s="33">
        <f>SUM(death!J106:J112)</f>
        <v>1742</v>
      </c>
      <c r="K9" s="33">
        <f>SUM(death!K106:K112)</f>
        <v>658</v>
      </c>
      <c r="L9" s="33">
        <f>SUM(death!L106:L112)</f>
        <v>1239</v>
      </c>
      <c r="M9" s="33">
        <f>SUM(death!M106:M112)</f>
        <v>275</v>
      </c>
      <c r="N9" s="33">
        <f>SUM(death!N106:N112)</f>
        <v>870</v>
      </c>
      <c r="S9" s="13">
        <f t="shared" si="0"/>
        <v>42472</v>
      </c>
      <c r="T9" s="13">
        <f t="shared" si="0"/>
        <v>42478</v>
      </c>
    </row>
    <row r="10" spans="1:20" x14ac:dyDescent="0.25">
      <c r="A10" s="14">
        <f t="shared" si="1"/>
        <v>17</v>
      </c>
      <c r="B10" s="34">
        <f>SUM(death!B113:B119)</f>
        <v>2991</v>
      </c>
      <c r="C10" s="34">
        <f>SUM(death!C113:C119)</f>
        <v>2837</v>
      </c>
      <c r="D10" s="34">
        <f>SUM(death!D113:D119)</f>
        <v>14849</v>
      </c>
      <c r="E10" s="34">
        <f>SUM(death!E113:E119)</f>
        <v>1334</v>
      </c>
      <c r="F10" s="34">
        <f>SUM(death!F113:F119)</f>
        <v>3134</v>
      </c>
      <c r="G10" s="34">
        <f>SUM(death!G113:G119)</f>
        <v>592</v>
      </c>
      <c r="H10" s="34">
        <f>SUM(death!H113:H119)</f>
        <v>5500</v>
      </c>
      <c r="I10" s="34">
        <f>SUM(death!I113:I119)</f>
        <v>791</v>
      </c>
      <c r="J10" s="34">
        <f>SUM(death!J113:J119)</f>
        <v>1238</v>
      </c>
      <c r="K10" s="34">
        <f>SUM(death!K113:K119)</f>
        <v>546</v>
      </c>
      <c r="L10" s="34">
        <f>SUM(death!L113:L119)</f>
        <v>1809</v>
      </c>
      <c r="M10" s="34">
        <f>SUM(death!M113:M119)</f>
        <v>468</v>
      </c>
      <c r="N10" s="34">
        <f>SUM(death!N113:N119)</f>
        <v>973</v>
      </c>
      <c r="S10" s="15">
        <f t="shared" si="0"/>
        <v>42479</v>
      </c>
      <c r="T10" s="15">
        <f t="shared" si="0"/>
        <v>42485</v>
      </c>
    </row>
    <row r="11" spans="1:20" x14ac:dyDescent="0.25">
      <c r="A11">
        <f t="shared" si="1"/>
        <v>18</v>
      </c>
      <c r="B11" s="35">
        <f>SUM(death!B120:B126)</f>
        <v>2245</v>
      </c>
      <c r="C11" s="35">
        <f>SUM(death!C120:C126)</f>
        <v>2149</v>
      </c>
      <c r="D11" s="35">
        <f>SUM(death!D120:D126)</f>
        <v>13560</v>
      </c>
      <c r="E11" s="35">
        <f>SUM(death!E120:E126)</f>
        <v>890</v>
      </c>
      <c r="F11" s="35">
        <f>SUM(death!F120:F126)</f>
        <v>2037</v>
      </c>
      <c r="G11" s="35">
        <f>SUM(death!G120:G126)</f>
        <v>493</v>
      </c>
      <c r="H11" s="35">
        <f>SUM(death!H120:H126)</f>
        <v>4233</v>
      </c>
      <c r="I11" s="35">
        <f>SUM(death!I120:I126)</f>
        <v>581</v>
      </c>
      <c r="J11" s="35">
        <f>SUM(death!J120:J126)</f>
        <v>762</v>
      </c>
      <c r="K11" s="35">
        <f>SUM(death!K120:K126)</f>
        <v>543</v>
      </c>
      <c r="L11" s="35">
        <f>SUM(death!L120:L126)</f>
        <v>2754</v>
      </c>
      <c r="M11" s="35">
        <f>SUM(death!M120:M126)</f>
        <v>215</v>
      </c>
      <c r="N11" s="35">
        <f>SUM(death!N120:N126)</f>
        <v>1122</v>
      </c>
      <c r="S11" s="11">
        <f t="shared" si="0"/>
        <v>42486</v>
      </c>
      <c r="T11" s="11">
        <f t="shared" si="0"/>
        <v>42492</v>
      </c>
    </row>
    <row r="12" spans="1:20" x14ac:dyDescent="0.25">
      <c r="A12">
        <f t="shared" si="1"/>
        <v>19</v>
      </c>
      <c r="B12" s="35">
        <f>SUM(death!B127:B133)</f>
        <v>1683</v>
      </c>
      <c r="C12" s="35">
        <f>SUM(death!C127:C133)</f>
        <v>1407</v>
      </c>
      <c r="D12" s="35">
        <f>SUM(death!D127:D133)</f>
        <v>12930</v>
      </c>
      <c r="E12" s="35">
        <f>SUM(death!E127:E133)</f>
        <v>703</v>
      </c>
      <c r="F12" s="35">
        <f>SUM(death!F127:F133)</f>
        <v>1485</v>
      </c>
      <c r="G12" s="35">
        <f>SUM(death!G127:G133)</f>
        <v>437</v>
      </c>
      <c r="H12" s="35">
        <f>SUM(death!H127:H133)</f>
        <v>3176</v>
      </c>
      <c r="I12" s="35">
        <f>SUM(death!I127:I133)</f>
        <v>384</v>
      </c>
      <c r="J12" s="35">
        <f>SUM(death!J127:J133)</f>
        <v>563</v>
      </c>
      <c r="K12" s="35">
        <f>SUM(death!K127:K133)</f>
        <v>510</v>
      </c>
      <c r="L12" s="35">
        <f>SUM(death!L127:L133)</f>
        <v>4098</v>
      </c>
      <c r="M12" s="35">
        <f>SUM(death!M127:M133)</f>
        <v>155</v>
      </c>
      <c r="N12" s="35">
        <f>SUM(death!N127:N133)</f>
        <v>1188</v>
      </c>
      <c r="S12" s="11">
        <f t="shared" si="0"/>
        <v>42493</v>
      </c>
      <c r="T12" s="11">
        <f t="shared" si="0"/>
        <v>42499</v>
      </c>
    </row>
    <row r="13" spans="1:20" x14ac:dyDescent="0.25">
      <c r="A13">
        <f t="shared" si="1"/>
        <v>20</v>
      </c>
      <c r="B13" s="35">
        <f>SUM(death!B134:B140)</f>
        <v>1355</v>
      </c>
      <c r="C13" s="35">
        <f>SUM(death!C134:C140)</f>
        <v>711</v>
      </c>
      <c r="D13" s="35">
        <f>SUM(death!D134:D140)</f>
        <v>10449</v>
      </c>
      <c r="E13" s="35">
        <f>SUM(death!E134:E140)</f>
        <v>480</v>
      </c>
      <c r="F13" s="35">
        <f>SUM(death!F134:F140)</f>
        <v>1727</v>
      </c>
      <c r="G13" s="35">
        <f>SUM(death!G134:G140)</f>
        <v>348</v>
      </c>
      <c r="H13" s="35">
        <f>SUM(death!H134:H140)</f>
        <v>2431</v>
      </c>
      <c r="I13" s="35">
        <f>SUM(death!I134:I140)</f>
        <v>240</v>
      </c>
      <c r="J13" s="35">
        <f>SUM(death!J134:J140)</f>
        <v>356</v>
      </c>
      <c r="K13" s="35">
        <f>SUM(death!K134:K140)</f>
        <v>381</v>
      </c>
      <c r="L13" s="35">
        <f>SUM(death!L134:L140)</f>
        <v>4995</v>
      </c>
      <c r="M13" s="35">
        <f>SUM(death!M134:M140)</f>
        <v>85</v>
      </c>
      <c r="N13" s="35">
        <f>SUM(death!N134:N140)</f>
        <v>912</v>
      </c>
      <c r="S13" s="11">
        <f t="shared" si="0"/>
        <v>42500</v>
      </c>
      <c r="T13" s="11">
        <f t="shared" si="0"/>
        <v>42506</v>
      </c>
    </row>
    <row r="14" spans="1:20" x14ac:dyDescent="0.25">
      <c r="A14">
        <f t="shared" si="1"/>
        <v>21</v>
      </c>
      <c r="B14" s="35">
        <f>SUM(death!B141:B147)</f>
        <v>882</v>
      </c>
      <c r="C14" s="35">
        <f>SUM(death!C141:C147)</f>
        <v>402</v>
      </c>
      <c r="D14" s="35">
        <f>SUM(death!D141:D147)</f>
        <v>8485</v>
      </c>
      <c r="E14" s="35">
        <f>SUM(death!E141:E147)</f>
        <v>322</v>
      </c>
      <c r="F14" s="35">
        <f>SUM(death!F141:F147)</f>
        <v>259</v>
      </c>
      <c r="G14" s="35">
        <f>SUM(death!G141:G147)</f>
        <v>429</v>
      </c>
      <c r="H14" s="35">
        <f>SUM(death!H141:H147)</f>
        <v>2139</v>
      </c>
      <c r="I14" s="35">
        <f>SUM(death!I141:I147)</f>
        <v>142</v>
      </c>
      <c r="J14" s="35">
        <f>SUM(death!J141:J147)</f>
        <v>231</v>
      </c>
      <c r="K14" s="35">
        <f>SUM(death!K141:K147)</f>
        <v>360</v>
      </c>
      <c r="L14" s="35">
        <f>SUM(death!L141:L147)</f>
        <v>6598</v>
      </c>
      <c r="M14" s="35">
        <f>SUM(death!M141:M147)</f>
        <v>65</v>
      </c>
      <c r="N14" s="35">
        <f>SUM(death!N141:N147)</f>
        <v>642</v>
      </c>
      <c r="S14" s="11">
        <f t="shared" si="0"/>
        <v>42507</v>
      </c>
      <c r="T14" s="11">
        <f t="shared" si="0"/>
        <v>42513</v>
      </c>
    </row>
    <row r="15" spans="1:20" x14ac:dyDescent="0.25">
      <c r="A15">
        <f t="shared" si="1"/>
        <v>22</v>
      </c>
      <c r="B15" s="9">
        <f>SUM(death!B148:B154)</f>
        <v>632</v>
      </c>
      <c r="C15" s="9">
        <f>SUM(death!C148:C154)</f>
        <v>346</v>
      </c>
      <c r="D15" s="9">
        <f>SUM(death!D148:D154)</f>
        <v>7134</v>
      </c>
      <c r="E15" s="9">
        <f>SUM(death!E148:E154)</f>
        <v>234</v>
      </c>
      <c r="F15" s="9">
        <f>SUM(death!F148:F154)</f>
        <v>435</v>
      </c>
      <c r="G15" s="9">
        <f>SUM(death!G148:G154)</f>
        <v>380</v>
      </c>
      <c r="H15" s="9">
        <f>SUM(death!H148:H154)</f>
        <v>1488</v>
      </c>
      <c r="I15" s="9">
        <f>SUM(death!I148:I154)</f>
        <v>134</v>
      </c>
      <c r="J15" s="9">
        <f>SUM(death!J148:J154)</f>
        <v>173</v>
      </c>
      <c r="K15" s="9">
        <f>SUM(death!K148:K154)</f>
        <v>274</v>
      </c>
      <c r="L15" s="9">
        <f>SUM(death!L148:L154)</f>
        <v>6598</v>
      </c>
      <c r="M15" s="9">
        <f>SUM(death!M148:M154)</f>
        <v>43</v>
      </c>
      <c r="N15" s="9">
        <f>SUM(death!N148:N154)</f>
        <v>871</v>
      </c>
      <c r="S15" s="11">
        <f t="shared" si="0"/>
        <v>42514</v>
      </c>
      <c r="T15" s="11">
        <f t="shared" si="0"/>
        <v>42520</v>
      </c>
    </row>
    <row r="16" spans="1:20" x14ac:dyDescent="0.25">
      <c r="A16">
        <f t="shared" si="1"/>
        <v>23</v>
      </c>
      <c r="B16" s="9">
        <f>SUM(death!B155:B161)</f>
        <v>484</v>
      </c>
      <c r="C16" s="9">
        <f>SUM(death!C155:C161)</f>
        <v>174</v>
      </c>
      <c r="D16" s="9">
        <f>SUM(death!D155:D161)</f>
        <v>6116</v>
      </c>
      <c r="E16" s="9">
        <f>SUM(death!E155:E161)</f>
        <v>171</v>
      </c>
      <c r="F16" s="9">
        <f>SUM(death!F155:F161)</f>
        <v>353</v>
      </c>
      <c r="G16" s="9">
        <f>SUM(death!G155:G161)</f>
        <v>484</v>
      </c>
      <c r="H16" s="9">
        <f>SUM(death!H155:H161)</f>
        <v>1184</v>
      </c>
      <c r="I16" s="9">
        <f>SUM(death!I155:I161)</f>
        <v>57</v>
      </c>
      <c r="J16" s="9">
        <f>SUM(death!J155:J161)</f>
        <v>123</v>
      </c>
      <c r="K16" s="9">
        <f>SUM(death!K155:K161)</f>
        <v>245</v>
      </c>
      <c r="L16" s="9">
        <f>SUM(death!L155:L161)</f>
        <v>7185</v>
      </c>
      <c r="M16" s="9">
        <f>SUM(death!M155:M161)</f>
        <v>29</v>
      </c>
      <c r="N16" s="9">
        <f>SUM(death!N155:N161)</f>
        <v>505</v>
      </c>
      <c r="S16" s="11">
        <f t="shared" si="0"/>
        <v>42521</v>
      </c>
      <c r="T16" s="11">
        <f t="shared" si="0"/>
        <v>42527</v>
      </c>
    </row>
    <row r="17" spans="1:20" x14ac:dyDescent="0.25">
      <c r="A17">
        <f t="shared" si="1"/>
        <v>24</v>
      </c>
      <c r="B17" s="9">
        <f>SUM(death!B162:B168)</f>
        <v>446</v>
      </c>
      <c r="C17" s="9">
        <f>SUM(death!C162:C168)</f>
        <v>97</v>
      </c>
      <c r="D17" s="9">
        <f>SUM(death!D162:D168)</f>
        <v>5466</v>
      </c>
      <c r="E17" s="9">
        <f>SUM(death!E162:E168)</f>
        <v>94</v>
      </c>
      <c r="F17" s="9">
        <f>SUM(death!F162:F168)</f>
        <v>252</v>
      </c>
      <c r="G17" s="9">
        <f>SUM(death!G162:G168)</f>
        <v>556</v>
      </c>
      <c r="H17" s="9">
        <f>SUM(death!H162:H168)</f>
        <v>746</v>
      </c>
      <c r="I17" s="9">
        <f>SUM(death!I162:I168)</f>
        <v>46</v>
      </c>
      <c r="J17" s="9">
        <f>SUM(death!J162:J168)</f>
        <v>67</v>
      </c>
      <c r="K17" s="9">
        <f>SUM(death!K162:K168)</f>
        <v>235</v>
      </c>
      <c r="L17" s="9">
        <f>SUM(death!L162:L168)</f>
        <v>6890</v>
      </c>
      <c r="M17" s="9">
        <f>SUM(death!M162:M168)</f>
        <v>27</v>
      </c>
      <c r="N17" s="9">
        <f>SUM(death!N162:N168)</f>
        <v>346</v>
      </c>
      <c r="S17" s="11">
        <f t="shared" si="0"/>
        <v>42528</v>
      </c>
      <c r="T17" s="11">
        <f t="shared" si="0"/>
        <v>42534</v>
      </c>
    </row>
    <row r="18" spans="1:20" x14ac:dyDescent="0.25">
      <c r="A18">
        <f t="shared" si="1"/>
        <v>25</v>
      </c>
      <c r="B18" s="9">
        <f>SUM(death!B169:B175)</f>
        <v>289</v>
      </c>
      <c r="C18" s="9">
        <f>SUM(death!C169:C175)</f>
        <v>32</v>
      </c>
      <c r="D18" s="9">
        <f>SUM(death!D169:D175)</f>
        <v>4464</v>
      </c>
      <c r="E18" s="9">
        <f>SUM(death!E169:E175)</f>
        <v>92</v>
      </c>
      <c r="F18" s="9">
        <f>SUM(death!F169:F175)</f>
        <v>233</v>
      </c>
      <c r="G18" s="9">
        <f>SUM(death!G169:G175)</f>
        <v>786</v>
      </c>
      <c r="H18" s="9">
        <f>SUM(death!H169:H175)</f>
        <v>513</v>
      </c>
      <c r="I18" s="9">
        <f>SUM(death!I169:I175)</f>
        <v>31</v>
      </c>
      <c r="J18" s="9">
        <f>SUM(death!J169:J175)</f>
        <v>37</v>
      </c>
      <c r="K18" s="9">
        <f>SUM(death!K169:K175)</f>
        <v>200</v>
      </c>
      <c r="L18" s="9">
        <f>SUM(death!L169:L175)</f>
        <v>7270</v>
      </c>
      <c r="M18" s="9">
        <f>SUM(death!M169:M175)</f>
        <v>9</v>
      </c>
      <c r="N18" s="9">
        <f>SUM(death!N169:N175)</f>
        <v>284</v>
      </c>
      <c r="S18" s="11">
        <f t="shared" si="0"/>
        <v>42535</v>
      </c>
      <c r="T18" s="11">
        <f t="shared" si="0"/>
        <v>42541</v>
      </c>
    </row>
    <row r="19" spans="1:20" x14ac:dyDescent="0.25">
      <c r="A19">
        <f t="shared" si="1"/>
        <v>26</v>
      </c>
      <c r="B19" s="9">
        <f>SUM(death!B176:B182)</f>
        <v>165</v>
      </c>
      <c r="C19" s="9">
        <f>SUM(death!C176:C182)</f>
        <v>20</v>
      </c>
      <c r="D19" s="9">
        <f>SUM(death!D176:D182)</f>
        <v>4208</v>
      </c>
      <c r="E19" s="9">
        <f>SUM(death!E176:E182)</f>
        <v>67</v>
      </c>
      <c r="F19" s="9">
        <f>SUM(death!F176:F182)</f>
        <v>155</v>
      </c>
      <c r="G19" s="9">
        <f>SUM(death!G176:G182)</f>
        <v>885</v>
      </c>
      <c r="H19" s="9">
        <f>SUM(death!H176:H182)</f>
        <v>441</v>
      </c>
      <c r="I19" s="9">
        <f>SUM(death!I176:I182)</f>
        <v>15</v>
      </c>
      <c r="J19" s="9">
        <f>SUM(death!J176:J182)</f>
        <v>43</v>
      </c>
      <c r="K19" s="9">
        <f>SUM(death!K176:K182)</f>
        <v>138</v>
      </c>
      <c r="L19" s="9">
        <f>SUM(death!L176:L182)</f>
        <v>6999</v>
      </c>
      <c r="M19" s="9">
        <f>SUM(death!M176:M182)</f>
        <v>20</v>
      </c>
      <c r="N19" s="9">
        <f>SUM(death!N176:N182)</f>
        <v>92</v>
      </c>
      <c r="S19" s="11">
        <f t="shared" si="0"/>
        <v>42542</v>
      </c>
      <c r="T19" s="11">
        <f t="shared" si="0"/>
        <v>42548</v>
      </c>
    </row>
    <row r="20" spans="1:20" x14ac:dyDescent="0.25">
      <c r="A20">
        <f t="shared" si="1"/>
        <v>27</v>
      </c>
      <c r="B20" s="9">
        <f>SUM(death!B183:B189)</f>
        <v>123</v>
      </c>
      <c r="C20" s="9">
        <f>SUM(death!C183:C189)</f>
        <v>43</v>
      </c>
      <c r="D20" s="9">
        <f>SUM(death!D183:D189)</f>
        <v>3629</v>
      </c>
      <c r="E20" s="9">
        <f>SUM(death!E183:E189)</f>
        <v>57</v>
      </c>
      <c r="F20" s="9">
        <f>SUM(death!F183:F189)</f>
        <v>112</v>
      </c>
      <c r="G20" s="9">
        <f>SUM(death!G183:G189)</f>
        <v>1063</v>
      </c>
      <c r="H20" s="9">
        <f>SUM(death!H183:H189)</f>
        <v>313</v>
      </c>
      <c r="I20" s="9">
        <f>SUM(death!I183:I189)</f>
        <v>22</v>
      </c>
      <c r="J20" s="9">
        <f>SUM(death!J183:J189)</f>
        <v>28</v>
      </c>
      <c r="K20" s="9">
        <f>SUM(death!K183:K189)</f>
        <v>98</v>
      </c>
      <c r="L20" s="9">
        <f>SUM(death!L183:L189)</f>
        <v>7242</v>
      </c>
      <c r="M20" s="9">
        <f>SUM(death!M183:M189)</f>
        <v>7</v>
      </c>
      <c r="N20" s="9">
        <f>SUM(death!N183:N189)</f>
        <v>162</v>
      </c>
      <c r="S20" s="11">
        <f t="shared" ref="S20:T20" si="2">S19+7</f>
        <v>42549</v>
      </c>
      <c r="T20" s="11">
        <f t="shared" si="2"/>
        <v>42555</v>
      </c>
    </row>
    <row r="21" spans="1:20" x14ac:dyDescent="0.25">
      <c r="A21">
        <f t="shared" si="1"/>
        <v>28</v>
      </c>
      <c r="B21" s="16">
        <f>SUM(death!B190:B196)</f>
        <v>93</v>
      </c>
      <c r="C21" s="16">
        <f>SUM(death!C190:C196)</f>
        <v>20</v>
      </c>
      <c r="D21" s="16">
        <f>SUM(death!D190:D196)</f>
        <v>5294</v>
      </c>
      <c r="E21" s="16">
        <f>SUM(death!E190:E196)</f>
        <v>48</v>
      </c>
      <c r="F21" s="16">
        <f>SUM(death!F190:F196)</f>
        <v>104</v>
      </c>
      <c r="G21" s="16">
        <f>SUM(death!G190:G196)</f>
        <v>1258</v>
      </c>
      <c r="H21" s="16">
        <f>SUM(death!H190:H196)</f>
        <v>213</v>
      </c>
      <c r="I21" s="16">
        <f>SUM(death!I190:I196)</f>
        <v>8</v>
      </c>
      <c r="J21" s="16">
        <f>SUM(death!J190:J196)</f>
        <v>11</v>
      </c>
      <c r="K21" s="16">
        <f>SUM(death!K190:K196)</f>
        <v>85</v>
      </c>
      <c r="L21" s="16">
        <f>SUM(death!L190:L196)</f>
        <v>7251</v>
      </c>
      <c r="M21" s="16">
        <f>SUM(death!M190:M196)</f>
        <v>9</v>
      </c>
      <c r="N21" s="16">
        <f>SUM(death!N190:N196)</f>
        <v>99</v>
      </c>
      <c r="S21" s="11">
        <f t="shared" ref="S21:T21" si="3">S20+7</f>
        <v>42556</v>
      </c>
      <c r="T21" s="11">
        <f t="shared" si="3"/>
        <v>42562</v>
      </c>
    </row>
    <row r="22" spans="1:20" x14ac:dyDescent="0.25">
      <c r="A22">
        <f t="shared" si="1"/>
        <v>29</v>
      </c>
      <c r="B22" s="16">
        <f>SUM(death!B197:B203)</f>
        <v>91</v>
      </c>
      <c r="C22" s="16">
        <f>SUM(death!C197:C203)</f>
        <v>15</v>
      </c>
      <c r="D22" s="16">
        <f>SUM(death!D197:D203)</f>
        <v>5670</v>
      </c>
      <c r="E22" s="16">
        <f>SUM(death!E197:E203)</f>
        <v>29</v>
      </c>
      <c r="F22" s="16">
        <f>SUM(death!F197:F203)</f>
        <v>158</v>
      </c>
      <c r="G22" s="16">
        <f>SUM(death!G197:G203)</f>
        <v>1359</v>
      </c>
      <c r="H22" s="16">
        <f>SUM(death!H197:H203)</f>
        <v>150</v>
      </c>
      <c r="I22" s="16">
        <f>SUM(death!I197:I203)</f>
        <v>1</v>
      </c>
      <c r="J22" s="16">
        <f>SUM(death!J197:J203)</f>
        <v>22</v>
      </c>
      <c r="K22" s="16">
        <f>SUM(death!K197:K203)</f>
        <v>57</v>
      </c>
      <c r="L22" s="16">
        <f>SUM(death!L197:L203)</f>
        <v>7382</v>
      </c>
      <c r="M22" s="16">
        <f>SUM(death!M197:M203)</f>
        <v>7</v>
      </c>
      <c r="N22" s="16">
        <f>SUM(death!N197:N203)</f>
        <v>69</v>
      </c>
      <c r="S22" s="11">
        <f t="shared" ref="S22:T22" si="4">S21+7</f>
        <v>42563</v>
      </c>
      <c r="T22" s="11">
        <f t="shared" si="4"/>
        <v>42569</v>
      </c>
    </row>
    <row r="23" spans="1:20" x14ac:dyDescent="0.25">
      <c r="A23">
        <f t="shared" si="1"/>
        <v>30</v>
      </c>
      <c r="B23" s="16">
        <f>SUM(death!B204:B210)</f>
        <v>62</v>
      </c>
      <c r="C23" s="16">
        <f>SUM(death!C204:C210)</f>
        <v>14</v>
      </c>
      <c r="D23" s="16">
        <f>SUM(death!D204:D210)</f>
        <v>6731</v>
      </c>
      <c r="E23" s="16">
        <f>SUM(death!E204:E210)</f>
        <v>40</v>
      </c>
      <c r="F23" s="16">
        <f>SUM(death!F204:F210)</f>
        <v>56</v>
      </c>
      <c r="G23" s="16">
        <f>SUM(death!G204:G210)</f>
        <v>1512</v>
      </c>
      <c r="H23" s="16">
        <f>SUM(death!H204:H210)</f>
        <v>116</v>
      </c>
      <c r="I23" s="16">
        <f>SUM(death!I204:I210)</f>
        <v>4</v>
      </c>
      <c r="J23" s="16">
        <f>SUM(death!J204:J210)</f>
        <v>14</v>
      </c>
      <c r="K23" s="16">
        <f>SUM(death!K204:K210)</f>
        <v>30</v>
      </c>
      <c r="L23" s="16">
        <f>SUM(death!L204:L210)</f>
        <v>7519</v>
      </c>
      <c r="M23" s="16">
        <f>SUM(death!M204:M210)</f>
        <v>9</v>
      </c>
      <c r="N23" s="16">
        <f>SUM(death!N204:N210)</f>
        <v>38</v>
      </c>
      <c r="S23" s="11">
        <f t="shared" ref="S23:T23" si="5">S22+7</f>
        <v>42570</v>
      </c>
      <c r="T23" s="11">
        <f t="shared" si="5"/>
        <v>42576</v>
      </c>
    </row>
    <row r="24" spans="1:20" x14ac:dyDescent="0.25">
      <c r="A24">
        <f t="shared" si="1"/>
        <v>31</v>
      </c>
      <c r="B24" s="16">
        <f>SUM(death!B211:B217)</f>
        <v>47</v>
      </c>
      <c r="C24" s="16">
        <f>SUM(death!C211:C217)</f>
        <v>29</v>
      </c>
      <c r="D24" s="16">
        <f>SUM(death!D211:D217)</f>
        <v>8176</v>
      </c>
      <c r="E24" s="16">
        <f>SUM(death!E211:E217)</f>
        <v>23</v>
      </c>
      <c r="F24" s="16">
        <f>SUM(death!F211:F217)</f>
        <v>72</v>
      </c>
      <c r="G24" s="16">
        <f>SUM(death!G211:G217)</f>
        <v>1490</v>
      </c>
      <c r="H24" s="16">
        <f>SUM(death!H211:H217)</f>
        <v>96</v>
      </c>
      <c r="I24" s="16">
        <f>SUM(death!I211:I217)</f>
        <v>9</v>
      </c>
      <c r="J24" s="16">
        <f>SUM(death!J211:J217)</f>
        <v>17</v>
      </c>
      <c r="K24" s="16">
        <f>SUM(death!K211:K217)</f>
        <v>18</v>
      </c>
      <c r="L24" s="16">
        <f>SUM(death!L211:L217)</f>
        <v>7078</v>
      </c>
      <c r="M24" s="16">
        <f>SUM(death!M211:M217)</f>
        <v>1</v>
      </c>
      <c r="N24" s="16">
        <f>SUM(death!N211:N217)</f>
        <v>55</v>
      </c>
      <c r="S24" s="11">
        <f t="shared" ref="S24:T24" si="6">S23+7</f>
        <v>42577</v>
      </c>
      <c r="T24" s="11">
        <f t="shared" si="6"/>
        <v>42583</v>
      </c>
    </row>
    <row r="25" spans="1:20" x14ac:dyDescent="0.25">
      <c r="A25">
        <f t="shared" si="1"/>
        <v>32</v>
      </c>
      <c r="B25" s="16">
        <f>SUM(death!B218:B224)</f>
        <v>51</v>
      </c>
      <c r="C25" s="16">
        <f>SUM(death!C218:C224)</f>
        <v>41</v>
      </c>
      <c r="D25" s="16">
        <f>SUM(death!D218:D224)</f>
        <v>7488</v>
      </c>
      <c r="E25" s="16">
        <f>SUM(death!E218:E224)</f>
        <v>34</v>
      </c>
      <c r="F25" s="16">
        <f>SUM(death!F218:F224)</f>
        <v>54</v>
      </c>
      <c r="G25" s="16">
        <f>SUM(death!G218:G224)</f>
        <v>1237</v>
      </c>
      <c r="H25" s="16">
        <f>SUM(death!H218:H224)</f>
        <v>71</v>
      </c>
      <c r="I25" s="16">
        <f>SUM(death!I218:I224)</f>
        <v>8</v>
      </c>
      <c r="J25" s="16">
        <f>SUM(death!J218:J224)</f>
        <v>30</v>
      </c>
      <c r="K25" s="16">
        <f>SUM(death!K218:K224)</f>
        <v>18</v>
      </c>
      <c r="L25" s="16">
        <f>SUM(death!L218:L224)</f>
        <v>7006</v>
      </c>
      <c r="M25" s="16">
        <f>SUM(death!M218:M224)</f>
        <v>9</v>
      </c>
      <c r="N25" s="16">
        <f>SUM(death!N218:N224)</f>
        <v>36</v>
      </c>
      <c r="S25" s="11">
        <f t="shared" ref="S25:T25" si="7">S24+7</f>
        <v>42584</v>
      </c>
      <c r="T25" s="11">
        <f t="shared" si="7"/>
        <v>42590</v>
      </c>
    </row>
    <row r="26" spans="1:20" x14ac:dyDescent="0.25">
      <c r="A26">
        <f t="shared" si="1"/>
        <v>33</v>
      </c>
      <c r="B26" s="16">
        <f>SUM(death!B225:B231)</f>
        <v>37</v>
      </c>
      <c r="C26" s="16">
        <f>SUM(death!C225:C231)</f>
        <v>146</v>
      </c>
      <c r="D26" s="16">
        <f>SUM(death!D225:D231)</f>
        <v>7597</v>
      </c>
      <c r="E26" s="16">
        <f>SUM(death!E225:E231)</f>
        <v>30</v>
      </c>
      <c r="F26" s="16">
        <f>SUM(death!F225:F231)</f>
        <v>84</v>
      </c>
      <c r="G26" s="16">
        <f>SUM(death!G225:G231)</f>
        <v>1212</v>
      </c>
      <c r="H26" s="16">
        <f>SUM(death!H225:H231)</f>
        <v>88</v>
      </c>
      <c r="I26" s="16">
        <f>SUM(death!I225:I231)</f>
        <v>15</v>
      </c>
      <c r="J26" s="16">
        <f>SUM(death!J225:J231)</f>
        <v>73</v>
      </c>
      <c r="K26" s="16">
        <f>SUM(death!K225:K231)</f>
        <v>16</v>
      </c>
      <c r="L26" s="16">
        <f>SUM(death!L225:L231)</f>
        <v>6743</v>
      </c>
      <c r="M26" s="16">
        <f>SUM(death!M225:M231)</f>
        <v>2</v>
      </c>
      <c r="N26" s="16">
        <f>SUM(death!N225:N231)</f>
        <v>45</v>
      </c>
      <c r="S26" s="11">
        <f t="shared" ref="S26:T26" si="8">S25+7</f>
        <v>42591</v>
      </c>
      <c r="T26" s="11">
        <f t="shared" si="8"/>
        <v>42597</v>
      </c>
    </row>
    <row r="27" spans="1:20" x14ac:dyDescent="0.25">
      <c r="A27">
        <f t="shared" si="1"/>
        <v>34</v>
      </c>
      <c r="B27" s="16">
        <f>SUM(death!B232:B238)</f>
        <v>41</v>
      </c>
      <c r="C27" s="16">
        <f>SUM(death!C232:C238)</f>
        <v>224</v>
      </c>
      <c r="D27" s="16">
        <f>SUM(death!D232:D238)</f>
        <v>6978</v>
      </c>
      <c r="E27" s="16">
        <f>SUM(death!E232:E238)</f>
        <v>42</v>
      </c>
      <c r="F27" s="16">
        <f>SUM(death!F232:F238)</f>
        <v>103</v>
      </c>
      <c r="G27" s="16">
        <f>SUM(death!G232:G238)</f>
        <v>1004</v>
      </c>
      <c r="H27" s="16">
        <f>SUM(death!H232:H238)</f>
        <v>63</v>
      </c>
      <c r="I27" s="16">
        <f>SUM(death!I232:I238)</f>
        <v>28</v>
      </c>
      <c r="J27" s="16">
        <f>SUM(death!J232:J238)</f>
        <v>47</v>
      </c>
      <c r="K27" s="16">
        <f>SUM(death!K232:K238)</f>
        <v>19</v>
      </c>
      <c r="L27" s="16">
        <f>SUM(death!L232:L238)</f>
        <v>6893</v>
      </c>
      <c r="M27" s="16">
        <f>SUM(death!M232:M238)</f>
        <v>3</v>
      </c>
      <c r="N27" s="16">
        <f>SUM(death!N232:N238)</f>
        <v>47</v>
      </c>
      <c r="S27" s="11">
        <f t="shared" ref="S27:T27" si="9">S26+7</f>
        <v>42598</v>
      </c>
      <c r="T27" s="11">
        <f t="shared" si="9"/>
        <v>42604</v>
      </c>
    </row>
    <row r="28" spans="1:20" x14ac:dyDescent="0.25">
      <c r="A28">
        <f t="shared" si="1"/>
        <v>35</v>
      </c>
      <c r="B28" s="16">
        <f>SUM(death!B239:B245)</f>
        <v>40</v>
      </c>
      <c r="C28" s="16">
        <f>SUM(death!C239:C245)</f>
        <v>214</v>
      </c>
      <c r="D28" s="16">
        <f>SUM(death!D239:D245)</f>
        <v>6680</v>
      </c>
      <c r="E28" s="16">
        <f>SUM(death!E239:E245)</f>
        <v>32</v>
      </c>
      <c r="F28" s="16">
        <f>SUM(death!F239:F245)</f>
        <v>93</v>
      </c>
      <c r="G28" s="16">
        <f>SUM(death!G239:G245)</f>
        <v>819</v>
      </c>
      <c r="H28" s="16">
        <f>SUM(death!H239:H245)</f>
        <v>70</v>
      </c>
      <c r="I28" s="16">
        <f>SUM(death!I239:I245)</f>
        <v>24</v>
      </c>
      <c r="J28" s="16">
        <f>SUM(death!J239:J245)</f>
        <v>21</v>
      </c>
      <c r="K28" s="16">
        <f>SUM(death!K239:K245)</f>
        <v>10</v>
      </c>
      <c r="L28" s="16">
        <f>SUM(death!L239:L245)</f>
        <v>6124</v>
      </c>
      <c r="M28" s="16">
        <f>SUM(death!M239:M245)</f>
        <v>0</v>
      </c>
      <c r="N28" s="16">
        <f>SUM(death!N239:N245)</f>
        <v>44</v>
      </c>
      <c r="S28" s="11">
        <f t="shared" ref="S28:T28" si="10">S27+7</f>
        <v>42605</v>
      </c>
      <c r="T28" s="11">
        <f t="shared" si="10"/>
        <v>42611</v>
      </c>
    </row>
    <row r="29" spans="1:20" x14ac:dyDescent="0.25">
      <c r="A29">
        <f t="shared" si="1"/>
        <v>36</v>
      </c>
      <c r="B29" s="16">
        <f>SUM(death!B246:B252)</f>
        <v>64</v>
      </c>
      <c r="C29" s="16">
        <f>SUM(death!C246:C252)</f>
        <v>433</v>
      </c>
      <c r="D29" s="16">
        <f>SUM(death!D246:D252)</f>
        <v>6099</v>
      </c>
      <c r="E29" s="16">
        <f>SUM(death!E246:E252)</f>
        <v>37</v>
      </c>
      <c r="F29" s="16">
        <f>SUM(death!F246:F252)</f>
        <v>95</v>
      </c>
      <c r="G29" s="16">
        <f>SUM(death!G246:G252)</f>
        <v>831</v>
      </c>
      <c r="H29" s="16">
        <f>SUM(death!H246:H252)</f>
        <v>52</v>
      </c>
      <c r="I29" s="16">
        <f>SUM(death!I246:I252)</f>
        <v>19</v>
      </c>
      <c r="J29" s="16">
        <f>SUM(death!J246:J252)</f>
        <v>15</v>
      </c>
      <c r="K29" s="16">
        <f>SUM(death!K246:K252)</f>
        <v>12</v>
      </c>
      <c r="L29" s="16">
        <f>SUM(death!L246:L252)</f>
        <v>5790</v>
      </c>
      <c r="M29" s="16">
        <f>SUM(death!M246:M252)</f>
        <v>0</v>
      </c>
      <c r="N29" s="16">
        <f>SUM(death!N246:N252)</f>
        <v>28</v>
      </c>
      <c r="S29" s="11">
        <f t="shared" ref="S29:T29" si="11">S28+7</f>
        <v>42612</v>
      </c>
      <c r="T29" s="11">
        <f t="shared" si="11"/>
        <v>42618</v>
      </c>
    </row>
    <row r="30" spans="1:20" x14ac:dyDescent="0.25">
      <c r="A30">
        <f t="shared" si="1"/>
        <v>37</v>
      </c>
      <c r="B30" s="16">
        <f>SUM(death!B253:B259)</f>
        <v>69</v>
      </c>
      <c r="C30" s="16">
        <f>SUM(death!C253:C259)</f>
        <v>343</v>
      </c>
      <c r="D30" s="16">
        <f>SUM(death!D253:D259)</f>
        <v>5286</v>
      </c>
      <c r="E30" s="16">
        <f>SUM(death!E253:E259)</f>
        <v>27</v>
      </c>
      <c r="F30" s="16">
        <f>SUM(death!F253:F259)</f>
        <v>215</v>
      </c>
      <c r="G30" s="16">
        <f>SUM(death!G253:G259)</f>
        <v>864</v>
      </c>
      <c r="H30" s="16">
        <f>SUM(death!H253:H259)</f>
        <v>77</v>
      </c>
      <c r="I30" s="16">
        <f>SUM(death!I253:I259)</f>
        <v>11</v>
      </c>
      <c r="J30" s="16">
        <f>SUM(death!J253:J259)</f>
        <v>17</v>
      </c>
      <c r="K30" s="16">
        <f>SUM(death!K253:K259)</f>
        <v>13</v>
      </c>
      <c r="L30" s="16">
        <f>SUM(death!L253:L259)</f>
        <v>4977</v>
      </c>
      <c r="M30" s="16">
        <f>SUM(death!M253:M259)</f>
        <v>7</v>
      </c>
      <c r="N30" s="16">
        <f>SUM(death!N253:N259)</f>
        <v>26</v>
      </c>
      <c r="S30" s="11">
        <f t="shared" ref="S30:T30" si="12">S29+7</f>
        <v>42619</v>
      </c>
      <c r="T30" s="11">
        <f t="shared" si="12"/>
        <v>42625</v>
      </c>
    </row>
    <row r="31" spans="1:20" x14ac:dyDescent="0.25">
      <c r="A31">
        <f t="shared" si="1"/>
        <v>38</v>
      </c>
      <c r="B31" s="16">
        <f>SUM(death!B260:B266)</f>
        <v>97</v>
      </c>
      <c r="C31" s="16">
        <f>SUM(death!C260:C266)</f>
        <v>821</v>
      </c>
      <c r="D31" s="16">
        <f>SUM(death!D260:D266)</f>
        <v>5493</v>
      </c>
      <c r="E31" s="16">
        <f>SUM(death!E260:E266)</f>
        <v>42</v>
      </c>
      <c r="F31" s="16">
        <f>SUM(death!F260:F266)</f>
        <v>369</v>
      </c>
      <c r="G31" s="16">
        <f>SUM(death!G260:G266)</f>
        <v>1144</v>
      </c>
      <c r="H31" s="16">
        <f>SUM(death!H260:H266)</f>
        <v>149</v>
      </c>
      <c r="I31" s="16">
        <f>SUM(death!I260:I266)</f>
        <v>25</v>
      </c>
      <c r="J31" s="16">
        <f>SUM(death!J260:J266)</f>
        <v>21</v>
      </c>
      <c r="K31" s="16">
        <f>SUM(death!K260:K266)</f>
        <v>12</v>
      </c>
      <c r="L31" s="16">
        <f>SUM(death!L260:L266)</f>
        <v>5232</v>
      </c>
      <c r="M31" s="16">
        <f>SUM(death!M260:M266)</f>
        <v>8</v>
      </c>
      <c r="N31" s="16">
        <f>SUM(death!N260:N266)</f>
        <v>46</v>
      </c>
      <c r="S31" s="11">
        <f t="shared" ref="S31:T31" si="13">S30+7</f>
        <v>42626</v>
      </c>
      <c r="T31" s="11">
        <f t="shared" si="13"/>
        <v>42632</v>
      </c>
    </row>
    <row r="32" spans="1:20" x14ac:dyDescent="0.25">
      <c r="A32">
        <f t="shared" si="1"/>
        <v>39</v>
      </c>
      <c r="B32" s="16">
        <f>SUM(death!B267:B273)</f>
        <v>128</v>
      </c>
      <c r="C32" s="16">
        <f>SUM(death!C267:C273)</f>
        <v>772</v>
      </c>
      <c r="D32" s="16">
        <f>SUM(death!D267:D273)</f>
        <v>5320</v>
      </c>
      <c r="E32" s="16">
        <f>SUM(death!E267:E273)</f>
        <v>64</v>
      </c>
      <c r="F32" s="16">
        <f>SUM(death!F267:F273)</f>
        <v>442</v>
      </c>
      <c r="G32" s="16">
        <f>SUM(death!G267:G273)</f>
        <v>1288</v>
      </c>
      <c r="H32" s="16">
        <f>SUM(death!H267:H273)</f>
        <v>211</v>
      </c>
      <c r="I32" s="16">
        <f>SUM(death!I267:I273)</f>
        <v>95</v>
      </c>
      <c r="J32" s="16">
        <f>SUM(death!J267:J273)</f>
        <v>30</v>
      </c>
      <c r="K32" s="16">
        <f>SUM(death!K267:K273)</f>
        <v>11</v>
      </c>
      <c r="L32" s="16">
        <f>SUM(death!L267:L273)</f>
        <v>4881</v>
      </c>
      <c r="M32" s="16">
        <f>SUM(death!M267:M273)</f>
        <v>10</v>
      </c>
      <c r="N32" s="16">
        <f>SUM(death!N267:N273)</f>
        <v>51</v>
      </c>
      <c r="S32" s="11">
        <f t="shared" ref="S32:T32" si="14">S31+7</f>
        <v>42633</v>
      </c>
      <c r="T32" s="11">
        <f t="shared" si="14"/>
        <v>42639</v>
      </c>
    </row>
    <row r="33" spans="1:20" x14ac:dyDescent="0.25">
      <c r="A33">
        <f t="shared" si="1"/>
        <v>40</v>
      </c>
      <c r="B33" s="16">
        <f>SUM(death!B274:B280)</f>
        <v>151</v>
      </c>
      <c r="C33" s="16">
        <f>SUM(death!C274:C280)</f>
        <v>857</v>
      </c>
      <c r="D33" s="16">
        <f>SUM(death!D274:D280)</f>
        <v>5176</v>
      </c>
      <c r="E33" s="16">
        <f>SUM(death!E274:E280)</f>
        <v>68</v>
      </c>
      <c r="F33" s="16">
        <f>SUM(death!F274:F280)</f>
        <v>503</v>
      </c>
      <c r="G33" s="16">
        <f>SUM(death!G274:G280)</f>
        <v>1368</v>
      </c>
      <c r="H33" s="16">
        <f>SUM(death!H274:H280)</f>
        <v>362</v>
      </c>
      <c r="I33" s="16">
        <f>SUM(death!I274:I280)</f>
        <v>80</v>
      </c>
      <c r="J33" s="16">
        <f>SUM(death!J274:J280)</f>
        <v>70</v>
      </c>
      <c r="K33" s="16">
        <f>SUM(death!K274:K280)</f>
        <v>17</v>
      </c>
      <c r="L33" s="16">
        <f>SUM(death!L274:L280)</f>
        <v>4599</v>
      </c>
      <c r="M33" s="16">
        <f>SUM(death!M274:M280)</f>
        <v>18</v>
      </c>
      <c r="N33" s="16">
        <f>SUM(death!N274:N280)</f>
        <v>213</v>
      </c>
      <c r="S33" s="11">
        <f t="shared" ref="S33:T33" si="15">S32+7</f>
        <v>42640</v>
      </c>
      <c r="T33" s="11">
        <f t="shared" si="15"/>
        <v>42646</v>
      </c>
    </row>
    <row r="34" spans="1:20" x14ac:dyDescent="0.25">
      <c r="A34">
        <f t="shared" si="1"/>
        <v>41</v>
      </c>
      <c r="B34" s="16">
        <f>SUM(death!B281:B287)</f>
        <v>180</v>
      </c>
      <c r="C34" s="16">
        <f>SUM(death!C281:C287)</f>
        <v>913</v>
      </c>
      <c r="D34" s="16">
        <f>SUM(death!D281:D287)</f>
        <v>5096</v>
      </c>
      <c r="E34" s="16">
        <f>SUM(death!E281:E287)</f>
        <v>100</v>
      </c>
      <c r="F34" s="16">
        <f>SUM(death!F281:F287)</f>
        <v>500</v>
      </c>
      <c r="G34" s="16">
        <f>SUM(death!G281:G287)</f>
        <v>1587</v>
      </c>
      <c r="H34" s="16">
        <f>SUM(death!H281:H287)</f>
        <v>475</v>
      </c>
      <c r="I34" s="16">
        <f>SUM(death!I281:I287)</f>
        <v>130</v>
      </c>
      <c r="J34" s="16">
        <f>SUM(death!J281:J287)</f>
        <v>131</v>
      </c>
      <c r="K34" s="16">
        <f>SUM(death!K281:K287)</f>
        <v>22</v>
      </c>
      <c r="L34" s="16">
        <f>SUM(death!L281:L287)</f>
        <v>4131</v>
      </c>
      <c r="M34" s="16">
        <f>SUM(death!M281:M287)</f>
        <v>18</v>
      </c>
      <c r="N34" s="16">
        <f>SUM(death!N281:N287)</f>
        <v>132</v>
      </c>
      <c r="S34" s="11">
        <f t="shared" ref="S34:T34" si="16">S33+7</f>
        <v>42647</v>
      </c>
      <c r="T34" s="11">
        <f t="shared" si="16"/>
        <v>42653</v>
      </c>
    </row>
    <row r="35" spans="1:20" x14ac:dyDescent="0.25">
      <c r="A35">
        <f t="shared" si="1"/>
        <v>42</v>
      </c>
      <c r="B35" s="16">
        <f>SUM(death!B288:B294)</f>
        <v>377</v>
      </c>
      <c r="C35" s="16">
        <f>SUM(death!C288:C294)</f>
        <v>892</v>
      </c>
      <c r="D35" s="16">
        <f>SUM(death!D288:D294)</f>
        <v>5094</v>
      </c>
      <c r="E35" s="16">
        <f>SUM(death!E288:E294)</f>
        <v>164</v>
      </c>
      <c r="F35" s="16">
        <f>SUM(death!F288:F294)</f>
        <v>747</v>
      </c>
      <c r="G35" s="16">
        <f>SUM(death!G288:G294)</f>
        <v>1831</v>
      </c>
      <c r="H35" s="16">
        <f>SUM(death!H288:H294)</f>
        <v>821</v>
      </c>
      <c r="I35" s="16">
        <f>SUM(death!I288:I294)</f>
        <v>167</v>
      </c>
      <c r="J35" s="16">
        <f>SUM(death!J288:J294)</f>
        <v>217</v>
      </c>
      <c r="K35" s="16">
        <f>SUM(death!K288:K294)</f>
        <v>16</v>
      </c>
      <c r="L35" s="16">
        <f>SUM(death!L288:L294)</f>
        <v>3399</v>
      </c>
      <c r="M35" s="16">
        <f>SUM(death!M288:M294)</f>
        <v>19</v>
      </c>
      <c r="N35" s="16">
        <f>SUM(death!N288:N294)</f>
        <v>147</v>
      </c>
      <c r="S35" s="11">
        <f t="shared" ref="S35:T35" si="17">S34+7</f>
        <v>42654</v>
      </c>
      <c r="T35" s="11">
        <f t="shared" si="17"/>
        <v>42660</v>
      </c>
    </row>
    <row r="36" spans="1:20" x14ac:dyDescent="0.25">
      <c r="A36">
        <f t="shared" si="1"/>
        <v>43</v>
      </c>
      <c r="B36" s="16">
        <f>SUM(death!B295:B301)</f>
        <v>795</v>
      </c>
      <c r="C36" s="16">
        <f>SUM(death!C295:C301)</f>
        <v>1056</v>
      </c>
      <c r="D36" s="16">
        <f>SUM(death!D295:D301)</f>
        <v>5696</v>
      </c>
      <c r="E36" s="16">
        <f>SUM(death!E295:E301)</f>
        <v>272</v>
      </c>
      <c r="F36" s="16">
        <f>SUM(death!F295:F301)</f>
        <v>1284</v>
      </c>
      <c r="G36" s="16">
        <f>SUM(death!G295:G301)</f>
        <v>2241</v>
      </c>
      <c r="H36" s="16">
        <f>SUM(death!H295:H301)</f>
        <v>1250</v>
      </c>
      <c r="I36" s="16">
        <f>SUM(death!I295:I301)</f>
        <v>295</v>
      </c>
      <c r="J36" s="16">
        <f>SUM(death!J295:J301)</f>
        <v>345</v>
      </c>
      <c r="K36" s="16">
        <f>SUM(death!K295:K301)</f>
        <v>43</v>
      </c>
      <c r="L36" s="16">
        <f>SUM(death!L295:L301)</f>
        <v>3258</v>
      </c>
      <c r="M36" s="16">
        <f>SUM(death!M295:M301)</f>
        <v>30</v>
      </c>
      <c r="N36" s="16">
        <f>SUM(death!N295:N301)</f>
        <v>186</v>
      </c>
      <c r="S36" s="11">
        <f t="shared" ref="S36:T36" si="18">S35+7</f>
        <v>42661</v>
      </c>
      <c r="T36" s="11">
        <f t="shared" si="18"/>
        <v>42667</v>
      </c>
    </row>
    <row r="37" spans="1:20" x14ac:dyDescent="0.25">
      <c r="A37" s="12">
        <f t="shared" si="1"/>
        <v>44</v>
      </c>
      <c r="B37" s="32">
        <f>SUM(death!B302:B308)</f>
        <v>1488</v>
      </c>
      <c r="C37" s="32">
        <f>SUM(death!C302:C308)</f>
        <v>1236</v>
      </c>
      <c r="D37" s="32">
        <f>SUM(death!D302:D308)</f>
        <v>5945</v>
      </c>
      <c r="E37" s="32">
        <f>SUM(death!E302:E308)</f>
        <v>484</v>
      </c>
      <c r="F37" s="32">
        <f>SUM(death!F302:F308)</f>
        <v>2258</v>
      </c>
      <c r="G37" s="32">
        <f>SUM(death!G302:G308)</f>
        <v>2682</v>
      </c>
      <c r="H37" s="32">
        <f>SUM(death!H302:H308)</f>
        <v>1821</v>
      </c>
      <c r="I37" s="32">
        <f>SUM(death!I302:I308)</f>
        <v>388</v>
      </c>
      <c r="J37" s="32">
        <f>SUM(death!J302:J308)</f>
        <v>888</v>
      </c>
      <c r="K37" s="32">
        <f>SUM(death!K302:K308)</f>
        <v>82</v>
      </c>
      <c r="L37" s="32">
        <f>SUM(death!L302:L308)</f>
        <v>2941</v>
      </c>
      <c r="M37" s="32">
        <f>SUM(death!M302:M308)</f>
        <v>33</v>
      </c>
      <c r="N37" s="32">
        <f>SUM(death!N302:N308)</f>
        <v>233</v>
      </c>
      <c r="O37" s="12"/>
      <c r="P37" s="12"/>
      <c r="Q37" s="12"/>
      <c r="R37" s="12"/>
      <c r="S37" s="13">
        <f t="shared" ref="S37:T37" si="19">S36+7</f>
        <v>42668</v>
      </c>
      <c r="T37" s="13">
        <f t="shared" si="19"/>
        <v>42674</v>
      </c>
    </row>
    <row r="38" spans="1:20" x14ac:dyDescent="0.25">
      <c r="A38" s="12">
        <f t="shared" si="1"/>
        <v>45</v>
      </c>
      <c r="B38" s="32">
        <f>SUM(death!B309:B315)</f>
        <v>2568</v>
      </c>
      <c r="C38" s="32">
        <f>SUM(death!C309:C315)</f>
        <v>1733</v>
      </c>
      <c r="D38" s="32">
        <f>SUM(death!D309:D315)</f>
        <v>6896</v>
      </c>
      <c r="E38" s="32">
        <f>SUM(death!E309:E315)</f>
        <v>883</v>
      </c>
      <c r="F38" s="32">
        <f>SUM(death!F309:F315)</f>
        <v>3783</v>
      </c>
      <c r="G38" s="32">
        <f>SUM(death!G309:G315)</f>
        <v>2993</v>
      </c>
      <c r="H38" s="32">
        <f>SUM(death!H309:H315)</f>
        <v>2327</v>
      </c>
      <c r="I38" s="32">
        <f>SUM(death!I309:I315)</f>
        <v>570</v>
      </c>
      <c r="J38" s="32">
        <f>SUM(death!J309:J315)</f>
        <v>1282</v>
      </c>
      <c r="K38" s="32">
        <f>SUM(death!K309:K315)</f>
        <v>155</v>
      </c>
      <c r="L38" s="32">
        <f>SUM(death!L309:L315)</f>
        <v>2293</v>
      </c>
      <c r="M38" s="32">
        <f>SUM(death!M309:M315)</f>
        <v>32</v>
      </c>
      <c r="N38" s="32">
        <f>SUM(death!N309:N315)</f>
        <v>343</v>
      </c>
      <c r="O38" s="12"/>
      <c r="P38" s="12"/>
      <c r="Q38" s="12"/>
      <c r="R38" s="12"/>
      <c r="S38" s="13">
        <f t="shared" ref="S38:T38" si="20">S37+7</f>
        <v>42675</v>
      </c>
      <c r="T38" s="13">
        <f t="shared" si="20"/>
        <v>42681</v>
      </c>
    </row>
    <row r="39" spans="1:20" x14ac:dyDescent="0.25">
      <c r="A39" s="12">
        <f t="shared" si="1"/>
        <v>46</v>
      </c>
      <c r="B39" s="32">
        <f>SUM(death!B316:B322)</f>
        <v>3835</v>
      </c>
      <c r="C39" s="32">
        <f>SUM(death!C316:C322)</f>
        <v>1916</v>
      </c>
      <c r="D39" s="32">
        <f>SUM(death!D316:D322)</f>
        <v>8113</v>
      </c>
      <c r="E39" s="32">
        <f>SUM(death!E316:E322)</f>
        <v>1187</v>
      </c>
      <c r="F39" s="32">
        <f>SUM(death!F316:F322)</f>
        <v>4142</v>
      </c>
      <c r="G39" s="32">
        <f>SUM(death!G316:G322)</f>
        <v>3202</v>
      </c>
      <c r="H39" s="32">
        <f>SUM(death!H316:H322)</f>
        <v>2890</v>
      </c>
      <c r="I39" s="32">
        <f>SUM(death!I316:I322)</f>
        <v>482</v>
      </c>
      <c r="J39" s="32">
        <f>SUM(death!J316:J322)</f>
        <v>1396</v>
      </c>
      <c r="K39" s="32">
        <f>SUM(death!K316:K322)</f>
        <v>235</v>
      </c>
      <c r="L39" s="32">
        <f>SUM(death!L316:L322)</f>
        <v>3414</v>
      </c>
      <c r="M39" s="32">
        <f>SUM(death!M316:M322)</f>
        <v>32</v>
      </c>
      <c r="N39" s="32">
        <f>SUM(death!N316:N322)</f>
        <v>431</v>
      </c>
      <c r="O39" s="12"/>
      <c r="P39" s="12"/>
      <c r="Q39" s="12"/>
      <c r="R39" s="12"/>
      <c r="S39" s="13">
        <f t="shared" ref="S39:T39" si="21">S38+7</f>
        <v>42682</v>
      </c>
      <c r="T39" s="13">
        <f t="shared" si="21"/>
        <v>42688</v>
      </c>
    </row>
    <row r="40" spans="1:20" x14ac:dyDescent="0.25">
      <c r="A40" s="12">
        <f t="shared" si="1"/>
        <v>47</v>
      </c>
      <c r="B40" s="32">
        <f>SUM(death!B323:B329)</f>
        <v>4594</v>
      </c>
      <c r="C40" s="32">
        <f>SUM(death!C323:C329)</f>
        <v>1870</v>
      </c>
      <c r="D40" s="32">
        <f>SUM(death!D323:D329)</f>
        <v>10839</v>
      </c>
      <c r="E40" s="32">
        <f>SUM(death!E323:E329)</f>
        <v>1651</v>
      </c>
      <c r="F40" s="32">
        <f>SUM(death!F323:F329)</f>
        <v>4063</v>
      </c>
      <c r="G40" s="32">
        <f>SUM(death!G323:G329)</f>
        <v>3309</v>
      </c>
      <c r="H40" s="32">
        <f>SUM(death!H323:H329)</f>
        <v>3090</v>
      </c>
      <c r="I40" s="32">
        <f>SUM(death!I323:I329)</f>
        <v>405</v>
      </c>
      <c r="J40" s="32">
        <f>SUM(death!J323:J329)</f>
        <v>1219</v>
      </c>
      <c r="K40" s="32">
        <f>SUM(death!K323:K329)</f>
        <v>330</v>
      </c>
      <c r="L40" s="32">
        <f>SUM(death!L323:L329)</f>
        <v>3386</v>
      </c>
      <c r="M40" s="32">
        <f>SUM(death!M323:M329)</f>
        <v>44</v>
      </c>
      <c r="N40" s="32">
        <f>SUM(death!N323:N329)</f>
        <v>502</v>
      </c>
      <c r="O40" s="12"/>
      <c r="P40" s="12"/>
      <c r="Q40" s="12"/>
      <c r="R40" s="12"/>
      <c r="S40" s="13">
        <f t="shared" ref="S40:T40" si="22">S39+7</f>
        <v>42689</v>
      </c>
      <c r="T40" s="13">
        <f t="shared" si="22"/>
        <v>42695</v>
      </c>
    </row>
    <row r="41" spans="1:20" x14ac:dyDescent="0.25">
      <c r="A41">
        <f t="shared" si="1"/>
        <v>48</v>
      </c>
      <c r="B41" s="16">
        <f>SUM(death!B330:B336)</f>
        <v>5081</v>
      </c>
      <c r="C41" s="16">
        <f>SUM(death!C330:C336)</f>
        <v>1975</v>
      </c>
      <c r="D41" s="16">
        <f>SUM(death!D330:D336)</f>
        <v>10374</v>
      </c>
      <c r="E41" s="16">
        <f>SUM(death!E330:E336)</f>
        <v>2190</v>
      </c>
      <c r="F41" s="16">
        <f>SUM(death!F330:F336)</f>
        <v>3524</v>
      </c>
      <c r="G41" s="16">
        <f>SUM(death!G330:G336)</f>
        <v>3073</v>
      </c>
      <c r="H41" s="16">
        <f>SUM(death!H330:H336)</f>
        <v>3219</v>
      </c>
      <c r="I41" s="16">
        <f>SUM(death!I330:I336)</f>
        <v>458</v>
      </c>
      <c r="J41" s="16">
        <f>SUM(death!J330:J336)</f>
        <v>939</v>
      </c>
      <c r="K41" s="16">
        <f>SUM(death!K330:K336)</f>
        <v>415</v>
      </c>
      <c r="L41" s="16">
        <f>SUM(death!L330:L336)</f>
        <v>3651</v>
      </c>
      <c r="M41" s="16">
        <f>SUM(death!M330:M336)</f>
        <v>29</v>
      </c>
      <c r="N41" s="16">
        <f>SUM(death!N330:N336)</f>
        <v>577</v>
      </c>
      <c r="S41" s="11">
        <f t="shared" ref="S41:T41" si="23">S40+7</f>
        <v>42696</v>
      </c>
      <c r="T41" s="11">
        <f t="shared" si="23"/>
        <v>42702</v>
      </c>
    </row>
    <row r="42" spans="1:20" x14ac:dyDescent="0.25">
      <c r="A42">
        <f t="shared" si="1"/>
        <v>49</v>
      </c>
      <c r="B42" s="16">
        <f>SUM(death!B337:B343)</f>
        <v>5174</v>
      </c>
      <c r="C42" s="16">
        <f>SUM(death!C337:C343)</f>
        <v>1578</v>
      </c>
      <c r="D42" s="16">
        <f>SUM(death!D337:D343)</f>
        <v>15814</v>
      </c>
      <c r="E42" s="16">
        <f>SUM(death!E337:E343)</f>
        <v>2626</v>
      </c>
      <c r="F42" s="16">
        <f>SUM(death!F337:F343)</f>
        <v>2850</v>
      </c>
      <c r="G42" s="16">
        <f>SUM(death!G337:G343)</f>
        <v>2435</v>
      </c>
      <c r="H42" s="16">
        <f>SUM(death!H337:H343)</f>
        <v>3002</v>
      </c>
      <c r="I42" s="16">
        <f>SUM(death!I337:I343)</f>
        <v>338</v>
      </c>
      <c r="J42" s="16">
        <f>SUM(death!J337:J343)</f>
        <v>793</v>
      </c>
      <c r="K42" s="16">
        <f>SUM(death!K337:K343)</f>
        <v>469</v>
      </c>
      <c r="L42" s="16">
        <f>SUM(death!L337:L343)</f>
        <v>4114</v>
      </c>
      <c r="M42" s="16">
        <f>SUM(death!M337:M343)</f>
        <v>44</v>
      </c>
      <c r="N42" s="16">
        <f>SUM(death!N337:N343)</f>
        <v>633</v>
      </c>
      <c r="S42" s="11">
        <f t="shared" ref="S42:T42" si="24">S41+7</f>
        <v>42703</v>
      </c>
      <c r="T42" s="11">
        <f t="shared" si="24"/>
        <v>42709</v>
      </c>
    </row>
    <row r="43" spans="1:20" x14ac:dyDescent="0.25">
      <c r="A43">
        <f t="shared" si="1"/>
        <v>50</v>
      </c>
      <c r="B43" s="16">
        <f>SUM(death!B344:B350)</f>
        <v>4442</v>
      </c>
      <c r="C43" s="16">
        <f>SUM(death!C344:C350)</f>
        <v>1370</v>
      </c>
      <c r="D43" s="16">
        <f>SUM(death!D344:D350)</f>
        <v>17769</v>
      </c>
      <c r="E43" s="16">
        <f>SUM(death!E344:E350)</f>
        <v>3247</v>
      </c>
      <c r="F43" s="16">
        <f>SUM(death!F344:F350)</f>
        <v>2771</v>
      </c>
      <c r="G43" s="16">
        <f>SUM(death!G344:G350)</f>
        <v>1886</v>
      </c>
      <c r="H43" s="16">
        <f>SUM(death!H344:H350)</f>
        <v>2925</v>
      </c>
      <c r="I43" s="16">
        <f>SUM(death!I344:I350)</f>
        <v>361</v>
      </c>
      <c r="J43" s="16">
        <f>SUM(death!J344:J350)</f>
        <v>648</v>
      </c>
      <c r="K43" s="16">
        <f>SUM(death!K344:K350)</f>
        <v>457</v>
      </c>
      <c r="L43" s="16">
        <f>SUM(death!L344:L350)</f>
        <v>4457</v>
      </c>
      <c r="M43" s="16">
        <f>SUM(death!M344:M350)</f>
        <v>28</v>
      </c>
      <c r="N43" s="16">
        <f>SUM(death!N344:N350)</f>
        <v>766</v>
      </c>
      <c r="S43" s="11">
        <f t="shared" ref="S43:T43" si="25">S42+7</f>
        <v>42710</v>
      </c>
      <c r="T43" s="11">
        <f t="shared" si="25"/>
        <v>42716</v>
      </c>
    </row>
    <row r="44" spans="1:20" x14ac:dyDescent="0.25">
      <c r="A44">
        <f t="shared" si="1"/>
        <v>51</v>
      </c>
      <c r="B44" s="16">
        <f>SUM(death!B351:B357)</f>
        <v>4279</v>
      </c>
      <c r="C44" s="16">
        <f>SUM(death!C351:C357)</f>
        <v>1264</v>
      </c>
      <c r="D44" s="16">
        <f>SUM(death!D351:D357)</f>
        <v>18874</v>
      </c>
      <c r="E44" s="16">
        <f>SUM(death!E351:E357)</f>
        <v>4358</v>
      </c>
      <c r="F44" s="16">
        <f>SUM(death!F351:F357)</f>
        <v>2607</v>
      </c>
      <c r="G44" s="16">
        <f>SUM(death!G351:G357)</f>
        <v>1429</v>
      </c>
      <c r="H44" s="16">
        <f>SUM(death!H351:H357)</f>
        <v>3231</v>
      </c>
      <c r="I44" s="16">
        <f>SUM(death!I351:I357)</f>
        <v>443</v>
      </c>
      <c r="J44" s="16">
        <f>SUM(death!J351:J357)</f>
        <v>643</v>
      </c>
      <c r="K44" s="16">
        <f>SUM(death!K351:K357)</f>
        <v>427</v>
      </c>
      <c r="L44" s="16">
        <f>SUM(death!L351:L357)</f>
        <v>5354</v>
      </c>
      <c r="M44" s="16">
        <f>SUM(death!M351:M357)</f>
        <v>34</v>
      </c>
      <c r="N44" s="16">
        <f>SUM(death!N351:N357)</f>
        <v>797</v>
      </c>
      <c r="S44" s="11">
        <f t="shared" ref="S44:T44" si="26">S43+7</f>
        <v>42717</v>
      </c>
      <c r="T44" s="11">
        <f t="shared" si="26"/>
        <v>42723</v>
      </c>
    </row>
    <row r="45" spans="1:20" x14ac:dyDescent="0.25">
      <c r="A45">
        <f t="shared" si="1"/>
        <v>52</v>
      </c>
      <c r="B45" s="16">
        <f>SUM(death!B358:B364)</f>
        <v>3126</v>
      </c>
      <c r="C45" s="16">
        <f>SUM(death!C358:C364)</f>
        <v>898</v>
      </c>
      <c r="D45" s="16">
        <f>SUM(death!D358:D364)</f>
        <v>15723</v>
      </c>
      <c r="E45" s="16">
        <f>SUM(death!E358:E364)</f>
        <v>3738</v>
      </c>
      <c r="F45" s="16">
        <f>SUM(death!F358:F364)</f>
        <v>2404</v>
      </c>
      <c r="G45" s="16">
        <f>SUM(death!G358:G364)</f>
        <v>1068</v>
      </c>
      <c r="H45" s="16">
        <f>SUM(death!H358:H364)</f>
        <v>3351</v>
      </c>
      <c r="I45" s="16">
        <f>SUM(death!I358:I364)</f>
        <v>507</v>
      </c>
      <c r="J45" s="16">
        <f>SUM(death!J358:J364)</f>
        <v>613</v>
      </c>
      <c r="K45" s="16">
        <f>SUM(death!K358:K364)</f>
        <v>168</v>
      </c>
      <c r="L45" s="16">
        <f>SUM(death!L358:L364)</f>
        <v>4373</v>
      </c>
      <c r="M45" s="16">
        <f>SUM(death!M358:M364)</f>
        <v>46</v>
      </c>
      <c r="N45" s="16">
        <f>SUM(death!N358:N364)</f>
        <v>735</v>
      </c>
      <c r="S45" s="11">
        <f t="shared" ref="S45:T46" si="27">S44+7</f>
        <v>42724</v>
      </c>
      <c r="T45" s="11">
        <f t="shared" si="27"/>
        <v>42730</v>
      </c>
    </row>
    <row r="46" spans="1:20" ht="15.75" thickBot="1" x14ac:dyDescent="0.3">
      <c r="A46" s="57">
        <v>53</v>
      </c>
      <c r="B46" s="60">
        <f>SUM(death!B365:B371)</f>
        <v>3333.3779930781911</v>
      </c>
      <c r="C46" s="60">
        <f>SUM(death!C365:C371)</f>
        <v>846.20524422515666</v>
      </c>
      <c r="D46" s="60">
        <f>SUM(death!D365:D371)</f>
        <v>18775.020298321142</v>
      </c>
      <c r="E46" s="60">
        <f>SUM(death!E365:E371)</f>
        <v>4738.9917988245697</v>
      </c>
      <c r="F46" s="60">
        <f>SUM(death!F365:F371)</f>
        <v>1978.5426817375983</v>
      </c>
      <c r="G46" s="60">
        <f>SUM(death!G365:G371)</f>
        <v>835.98174298148126</v>
      </c>
      <c r="H46" s="60">
        <f>SUM(death!H365:H371)</f>
        <v>4220.25197424421</v>
      </c>
      <c r="I46" s="60">
        <f>SUM(death!I365:I371)</f>
        <v>598.58309016021633</v>
      </c>
      <c r="J46" s="60">
        <f>SUM(death!J365:J371)</f>
        <v>484.09675999502923</v>
      </c>
      <c r="K46" s="60">
        <f>SUM(death!K365:K371)</f>
        <v>54.228826986520588</v>
      </c>
      <c r="L46" s="60">
        <f>SUM(death!L365:L371)</f>
        <v>4921.6802899566337</v>
      </c>
      <c r="M46" s="60">
        <f>SUM(death!M365:M371)</f>
        <v>54.613919413919412</v>
      </c>
      <c r="N46" s="60">
        <f>SUM(death!N365:N371)</f>
        <v>939.46346111175626</v>
      </c>
      <c r="S46" s="11">
        <f t="shared" si="27"/>
        <v>42731</v>
      </c>
      <c r="T46" s="11">
        <f t="shared" si="27"/>
        <v>42737</v>
      </c>
    </row>
    <row r="47" spans="1:20" ht="15.75" thickTop="1" x14ac:dyDescent="0.25">
      <c r="A47" t="s">
        <v>18</v>
      </c>
      <c r="B47" s="16">
        <f>SUM(B2:B45)</f>
        <v>71922</v>
      </c>
      <c r="C47" s="16">
        <f t="shared" ref="C47:N47" si="28">SUM(C2:C45)</f>
        <v>50046</v>
      </c>
      <c r="D47" s="16">
        <f t="shared" si="28"/>
        <v>341209</v>
      </c>
      <c r="E47" s="16">
        <f t="shared" si="28"/>
        <v>30502</v>
      </c>
      <c r="F47" s="16">
        <f t="shared" si="28"/>
        <v>63162</v>
      </c>
      <c r="G47" s="16">
        <f t="shared" si="28"/>
        <v>54685</v>
      </c>
      <c r="H47" s="16">
        <f t="shared" si="28"/>
        <v>70752</v>
      </c>
      <c r="I47" s="16">
        <f t="shared" si="28"/>
        <v>10998</v>
      </c>
      <c r="J47" s="16">
        <f t="shared" si="28"/>
        <v>19158</v>
      </c>
      <c r="K47" s="16">
        <f t="shared" si="28"/>
        <v>8681</v>
      </c>
      <c r="L47" s="16">
        <f t="shared" si="28"/>
        <v>191146</v>
      </c>
      <c r="M47" s="16">
        <f t="shared" si="28"/>
        <v>2204</v>
      </c>
      <c r="N47" s="16">
        <f t="shared" si="28"/>
        <v>14963</v>
      </c>
    </row>
    <row r="50" spans="1:20" x14ac:dyDescent="0.25">
      <c r="A50">
        <f t="shared" ref="A50:A102" si="29">A49+1</f>
        <v>1</v>
      </c>
      <c r="B50" s="16">
        <f>SUM(death!B362:B378)</f>
        <v>7476.7868682301687</v>
      </c>
      <c r="C50" s="16">
        <f>SUM(death!C362:C378)</f>
        <v>1678.3335468597118</v>
      </c>
      <c r="D50" s="16">
        <f>SUM(death!D362:D378)</f>
        <v>42345.210277645368</v>
      </c>
      <c r="E50" s="16">
        <f>SUM(death!E362:E378)</f>
        <v>10715.5057771588</v>
      </c>
      <c r="F50" s="16">
        <f>SUM(death!F362:F378)</f>
        <v>4370.9140879847946</v>
      </c>
      <c r="G50" s="16">
        <f>SUM(death!G362:G378)</f>
        <v>1863.359854397788</v>
      </c>
      <c r="H50" s="16">
        <f>SUM(death!H362:H378)</f>
        <v>10499.520422800366</v>
      </c>
      <c r="I50" s="16">
        <f>SUM(death!I362:I378)</f>
        <v>1450.0398468776286</v>
      </c>
      <c r="J50" s="16">
        <f>SUM(death!J362:J378)</f>
        <v>1104.9538198964399</v>
      </c>
      <c r="K50" s="16">
        <f>SUM(death!K362:K378)</f>
        <v>144.09384258892516</v>
      </c>
      <c r="L50" s="16">
        <f>SUM(death!L362:L378)</f>
        <v>10663.876921028716</v>
      </c>
      <c r="M50" s="16">
        <f>SUM(death!M362:M378)</f>
        <v>151.30115988880101</v>
      </c>
      <c r="N50" s="16">
        <f>SUM(death!N362:N378)</f>
        <v>2341.065022916041</v>
      </c>
      <c r="S50" s="11">
        <f>S46+7</f>
        <v>42738</v>
      </c>
      <c r="T50" s="11">
        <f>T46+7</f>
        <v>42744</v>
      </c>
    </row>
    <row r="51" spans="1:20" x14ac:dyDescent="0.25">
      <c r="A51">
        <f t="shared" si="29"/>
        <v>2</v>
      </c>
      <c r="B51" s="16">
        <f>SUM(death!B379:B385)</f>
        <v>3113.7496553075421</v>
      </c>
      <c r="C51" s="16">
        <f>SUM(death!C379:C385)</f>
        <v>464.15780957011737</v>
      </c>
      <c r="D51" s="16">
        <f>SUM(death!D379:D385)</f>
        <v>22179.888716562789</v>
      </c>
      <c r="E51" s="16">
        <f>SUM(death!E379:E385)</f>
        <v>6112.7140909123982</v>
      </c>
      <c r="F51" s="16">
        <f>SUM(death!F379:F385)</f>
        <v>1336.3812755513836</v>
      </c>
      <c r="G51" s="16">
        <f>SUM(death!G379:G385)</f>
        <v>503.46080709362661</v>
      </c>
      <c r="H51" s="16">
        <f>SUM(death!H379:H385)</f>
        <v>6663.5790529623673</v>
      </c>
      <c r="I51" s="16">
        <f>SUM(death!I379:I385)</f>
        <v>755.31840677340688</v>
      </c>
      <c r="J51" s="16">
        <f>SUM(death!J379:J385)</f>
        <v>339.17630372253404</v>
      </c>
      <c r="K51" s="16">
        <f>SUM(death!K379:K385)</f>
        <v>11.682601392899336</v>
      </c>
      <c r="L51" s="16">
        <f>SUM(death!L379:L385)</f>
        <v>4650.9485671913681</v>
      </c>
      <c r="M51" s="16">
        <f>SUM(death!M379:M385)</f>
        <v>145.60418430037768</v>
      </c>
      <c r="N51" s="16">
        <f>SUM(death!N379:N385)</f>
        <v>1409.2464506857339</v>
      </c>
      <c r="S51" s="11">
        <f t="shared" ref="S51:T51" si="30">S50+7</f>
        <v>42745</v>
      </c>
      <c r="T51" s="11">
        <f t="shared" si="30"/>
        <v>42751</v>
      </c>
    </row>
    <row r="52" spans="1:20" x14ac:dyDescent="0.25">
      <c r="A52">
        <f t="shared" si="29"/>
        <v>3</v>
      </c>
      <c r="B52" s="16">
        <f>SUM(death!B386:B392)</f>
        <v>3049.4414857813094</v>
      </c>
      <c r="C52" s="16">
        <f>SUM(death!C386:C392)</f>
        <v>385.96595962637798</v>
      </c>
      <c r="D52" s="16">
        <f>SUM(death!D386:D392)</f>
        <v>24454.971460096804</v>
      </c>
      <c r="E52" s="16">
        <f>SUM(death!E386:E392)</f>
        <v>7040.3643544942097</v>
      </c>
      <c r="F52" s="16">
        <f>SUM(death!F386:F392)</f>
        <v>1088.7548246139379</v>
      </c>
      <c r="G52" s="16">
        <f>SUM(death!G386:G392)</f>
        <v>391.49497509496121</v>
      </c>
      <c r="H52" s="16">
        <f>SUM(death!H386:H392)</f>
        <v>8441.1280085893177</v>
      </c>
      <c r="I52" s="16">
        <f>SUM(death!I386:I392)</f>
        <v>846.15209743254798</v>
      </c>
      <c r="J52" s="16">
        <f>SUM(death!J386:J392)</f>
        <v>281.99952638810737</v>
      </c>
      <c r="K52" s="16">
        <f>SUM(death!K386:K392)</f>
        <v>8.6177720455058324</v>
      </c>
      <c r="L52" s="16">
        <f>SUM(death!L386:L392)</f>
        <v>4555.1731443014305</v>
      </c>
      <c r="M52" s="16">
        <f>SUM(death!M386:M392)</f>
        <v>237.47707991264323</v>
      </c>
      <c r="N52" s="16">
        <f>SUM(death!N386:N392)</f>
        <v>1675.6657593755674</v>
      </c>
      <c r="S52" s="11">
        <f t="shared" ref="S52:T52" si="31">S51+7</f>
        <v>42752</v>
      </c>
      <c r="T52" s="11">
        <f t="shared" si="31"/>
        <v>42758</v>
      </c>
    </row>
    <row r="53" spans="1:20" x14ac:dyDescent="0.25">
      <c r="A53">
        <f t="shared" si="29"/>
        <v>4</v>
      </c>
      <c r="B53" s="16">
        <f>SUM(death!B393:B399)</f>
        <v>3002.2769209024173</v>
      </c>
      <c r="C53" s="16">
        <f>SUM(death!C393:C399)</f>
        <v>335.02349495414649</v>
      </c>
      <c r="D53" s="16">
        <f>SUM(death!D393:D399)</f>
        <v>27221.062402094736</v>
      </c>
      <c r="E53" s="16">
        <f>SUM(death!E393:E399)</f>
        <v>8193.5906798246015</v>
      </c>
      <c r="F53" s="16">
        <f>SUM(death!F393:F399)</f>
        <v>881.10869055012051</v>
      </c>
      <c r="G53" s="16">
        <f>SUM(death!G393:G399)</f>
        <v>304.96558391956358</v>
      </c>
      <c r="H53" s="16">
        <f>SUM(death!H393:H399)</f>
        <v>10757.546092582783</v>
      </c>
      <c r="I53" s="16">
        <f>SUM(death!I393:I399)</f>
        <v>943.30862251023257</v>
      </c>
      <c r="J53" s="16">
        <f>SUM(death!J393:J399)</f>
        <v>236.0046803373105</v>
      </c>
      <c r="K53" s="16">
        <f>SUM(death!K393:K399)</f>
        <v>7.1444954792891604</v>
      </c>
      <c r="L53" s="16">
        <f>SUM(death!L393:L399)</f>
        <v>4485.3027510270076</v>
      </c>
      <c r="M53" s="16">
        <f>SUM(death!M393:M399)</f>
        <v>392.24335541794164</v>
      </c>
      <c r="N53" s="16">
        <f>SUM(death!N393:N399)</f>
        <v>1943.4955728228847</v>
      </c>
      <c r="S53" s="11">
        <f t="shared" ref="S53:T53" si="32">S52+7</f>
        <v>42759</v>
      </c>
      <c r="T53" s="11">
        <f t="shared" si="32"/>
        <v>42765</v>
      </c>
    </row>
    <row r="54" spans="1:20" x14ac:dyDescent="0.25">
      <c r="A54">
        <f t="shared" si="29"/>
        <v>5</v>
      </c>
      <c r="B54" s="16">
        <f>SUM(death!B400:B406)</f>
        <v>2953.8571758532626</v>
      </c>
      <c r="C54" s="16">
        <f>SUM(death!C400:C406)</f>
        <v>302.81986223771935</v>
      </c>
      <c r="D54" s="16">
        <f>SUM(death!D400:D406)</f>
        <v>30240.932824953823</v>
      </c>
      <c r="E54" s="16">
        <f>SUM(death!E400:E406)</f>
        <v>9515.5954463166581</v>
      </c>
      <c r="F54" s="16">
        <f>SUM(death!F400:F406)</f>
        <v>714.56347464934652</v>
      </c>
      <c r="G54" s="16">
        <f>SUM(death!G400:G406)</f>
        <v>237.47142055912542</v>
      </c>
      <c r="H54" s="16">
        <f>SUM(death!H400:H406)</f>
        <v>13691.391944688015</v>
      </c>
      <c r="I54" s="16">
        <f>SUM(death!I400:I406)</f>
        <v>1053.6797395187493</v>
      </c>
      <c r="J54" s="16">
        <f>SUM(death!J400:J406)</f>
        <v>196.98594843293156</v>
      </c>
      <c r="K54" s="16">
        <f>SUM(death!K400:K406)</f>
        <v>6.3908847225310499</v>
      </c>
      <c r="L54" s="16">
        <f>SUM(death!L400:L406)</f>
        <v>4413.7269878939996</v>
      </c>
      <c r="M54" s="16">
        <f>SUM(death!M400:M406)</f>
        <v>645.28856408284457</v>
      </c>
      <c r="N54" s="16">
        <f>SUM(death!N400:N406)</f>
        <v>2218.6320327427788</v>
      </c>
      <c r="S54" s="11">
        <f t="shared" ref="S54:T54" si="33">S53+7</f>
        <v>42766</v>
      </c>
      <c r="T54" s="11">
        <f t="shared" si="33"/>
        <v>42772</v>
      </c>
    </row>
    <row r="55" spans="1:20" x14ac:dyDescent="0.25">
      <c r="A55">
        <f t="shared" si="29"/>
        <v>6</v>
      </c>
      <c r="B55" s="16">
        <f>SUM(death!B407:B413)</f>
        <v>2905.4730832928844</v>
      </c>
      <c r="C55" s="16">
        <f>SUM(death!C407:C413)</f>
        <v>280.94295547289869</v>
      </c>
      <c r="D55" s="16">
        <f>SUM(death!D407:D413)</f>
        <v>33592.209768515713</v>
      </c>
      <c r="E55" s="16">
        <f>SUM(death!E407:E413)</f>
        <v>11052.972803194281</v>
      </c>
      <c r="F55" s="16">
        <f>SUM(death!F407:F413)</f>
        <v>579.28191842396086</v>
      </c>
      <c r="G55" s="16">
        <f>SUM(death!G407:G413)</f>
        <v>184.89694474439807</v>
      </c>
      <c r="H55" s="16">
        <f>SUM(death!H407:H413)</f>
        <v>17425.19077729954</v>
      </c>
      <c r="I55" s="16">
        <f>SUM(death!I407:I413)</f>
        <v>1176.3799670452759</v>
      </c>
      <c r="J55" s="16">
        <f>SUM(death!J407:J413)</f>
        <v>164.5425926833399</v>
      </c>
      <c r="K55" s="16">
        <f>SUM(death!K407:K413)</f>
        <v>5.9675430644116432</v>
      </c>
      <c r="L55" s="16">
        <f>SUM(death!L407:L413)</f>
        <v>4341.6050815565413</v>
      </c>
      <c r="M55" s="16">
        <f>SUM(death!M407:M413)</f>
        <v>1061.5617470407421</v>
      </c>
      <c r="N55" s="16">
        <f>SUM(death!N407:N413)</f>
        <v>2489.9213094152956</v>
      </c>
      <c r="S55" s="11">
        <f t="shared" ref="S55:T55" si="34">S54+7</f>
        <v>42773</v>
      </c>
      <c r="T55" s="11">
        <f t="shared" si="34"/>
        <v>42779</v>
      </c>
    </row>
    <row r="56" spans="1:20" x14ac:dyDescent="0.25">
      <c r="A56">
        <f t="shared" si="29"/>
        <v>7</v>
      </c>
      <c r="B56" s="16">
        <f>SUM(death!B414:B420)</f>
        <v>2858.5988783164003</v>
      </c>
      <c r="C56" s="16">
        <f>SUM(death!C414:C420)</f>
        <v>265.85149872176686</v>
      </c>
      <c r="D56" s="16">
        <f>SUM(death!D414:D420)</f>
        <v>37325.689183450217</v>
      </c>
      <c r="E56" s="16">
        <f>SUM(death!E414:E420)</f>
        <v>12841.379794886325</v>
      </c>
      <c r="F56" s="16">
        <f>SUM(death!F414:F420)</f>
        <v>469.63373736474676</v>
      </c>
      <c r="G56" s="16">
        <f>SUM(death!G414:G420)</f>
        <v>143.9743614895786</v>
      </c>
      <c r="H56" s="16">
        <f>SUM(death!H414:H420)</f>
        <v>22180.667795398516</v>
      </c>
      <c r="I56" s="16">
        <f>SUM(death!I414:I420)</f>
        <v>1313.5559320655975</v>
      </c>
      <c r="J56" s="16">
        <f>SUM(death!J414:J420)</f>
        <v>137.41974672227656</v>
      </c>
      <c r="K56" s="16">
        <f>SUM(death!K414:K420)</f>
        <v>5.7196871475467725</v>
      </c>
      <c r="L56" s="16">
        <f>SUM(death!L414:L420)</f>
        <v>4272.1273509252778</v>
      </c>
      <c r="M56" s="16">
        <f>SUM(death!M414:M420)</f>
        <v>1746.9294110149401</v>
      </c>
      <c r="N56" s="16">
        <f>SUM(death!N414:N420)</f>
        <v>2755.6494362475014</v>
      </c>
      <c r="S56" s="11">
        <f t="shared" ref="S56:T56" si="35">S55+7</f>
        <v>42780</v>
      </c>
      <c r="T56" s="11">
        <f t="shared" si="35"/>
        <v>42786</v>
      </c>
    </row>
    <row r="57" spans="1:20" x14ac:dyDescent="0.25">
      <c r="A57">
        <f t="shared" si="29"/>
        <v>8</v>
      </c>
      <c r="B57" s="16">
        <f>SUM(death!B421:B427)</f>
        <v>2812.0971620576556</v>
      </c>
      <c r="C57" s="16">
        <f>SUM(death!C421:C427)</f>
        <v>255.1984543919925</v>
      </c>
      <c r="D57" s="16">
        <f>SUM(death!D421:D427)</f>
        <v>41466.11843756961</v>
      </c>
      <c r="E57" s="16">
        <f>SUM(death!E421:E427)</f>
        <v>14916.807086748093</v>
      </c>
      <c r="F57" s="16">
        <f>SUM(death!F421:F427)</f>
        <v>380.76201050786511</v>
      </c>
      <c r="G57" s="16">
        <f>SUM(death!G421:G427)</f>
        <v>112.10350948962545</v>
      </c>
      <c r="H57" s="16">
        <f>SUM(death!H421:H427)</f>
        <v>28230.850434292457</v>
      </c>
      <c r="I57" s="16">
        <f>SUM(death!I421:I427)</f>
        <v>1466.73522012539</v>
      </c>
      <c r="J57" s="16">
        <f>SUM(death!J421:J427)</f>
        <v>114.76782274042051</v>
      </c>
      <c r="K57" s="16">
        <f>SUM(death!K421:K427)</f>
        <v>5.5709012302618799</v>
      </c>
      <c r="L57" s="16">
        <f>SUM(death!L421:L427)</f>
        <v>4203.0782974899648</v>
      </c>
      <c r="M57" s="16">
        <f>SUM(death!M421:M427)</f>
        <v>2874.0738652226023</v>
      </c>
      <c r="N57" s="16">
        <f>SUM(death!N421:N427)</f>
        <v>3011.3325110760284</v>
      </c>
      <c r="S57" s="11">
        <f t="shared" ref="S57:T57" si="36">S56+7</f>
        <v>42787</v>
      </c>
      <c r="T57" s="11">
        <f t="shared" si="36"/>
        <v>42793</v>
      </c>
    </row>
    <row r="58" spans="1:20" x14ac:dyDescent="0.25">
      <c r="A58">
        <f t="shared" si="29"/>
        <v>9</v>
      </c>
      <c r="B58" s="16">
        <f>SUM(death!B428:B434)</f>
        <v>2766.5001524376726</v>
      </c>
      <c r="C58" s="16">
        <f>SUM(death!C428:C434)</f>
        <v>247.5700752340515</v>
      </c>
      <c r="D58" s="16">
        <f>SUM(death!D428:D434)</f>
        <v>46069.654283810341</v>
      </c>
      <c r="E58" s="16">
        <f>SUM(death!E428:E434)</f>
        <v>17328.961510394289</v>
      </c>
      <c r="F58" s="16">
        <f>SUM(death!F428:F434)</f>
        <v>308.69823302118976</v>
      </c>
      <c r="G58" s="16">
        <f>SUM(death!G428:G434)</f>
        <v>87.289461560173464</v>
      </c>
      <c r="H58" s="16">
        <f>SUM(death!H428:H434)</f>
        <v>35933.071052612439</v>
      </c>
      <c r="I58" s="16">
        <f>SUM(death!I428:I434)</f>
        <v>1637.7568630325777</v>
      </c>
      <c r="J58" s="16">
        <f>SUM(death!J428:J434)</f>
        <v>95.851780843612786</v>
      </c>
      <c r="K58" s="16">
        <f>SUM(death!K428:K434)</f>
        <v>5.4799380443575645</v>
      </c>
      <c r="L58" s="16">
        <f>SUM(death!L428:L434)</f>
        <v>4135.4134692530297</v>
      </c>
      <c r="M58" s="16">
        <f>SUM(death!M428:M434)</f>
        <v>4729.0126214742986</v>
      </c>
      <c r="N58" s="16">
        <f>SUM(death!N428:N434)</f>
        <v>3254.476314483476</v>
      </c>
      <c r="S58" s="11">
        <f t="shared" ref="S58:T58" si="37">S57+7</f>
        <v>42794</v>
      </c>
      <c r="T58" s="11">
        <f t="shared" si="37"/>
        <v>42800</v>
      </c>
    </row>
    <row r="59" spans="1:20" x14ac:dyDescent="0.25">
      <c r="A59">
        <f t="shared" si="29"/>
        <v>10</v>
      </c>
      <c r="B59" s="16">
        <f>SUM(death!B435:B441)</f>
        <v>2721.5946095826462</v>
      </c>
      <c r="C59" s="16">
        <f>SUM(death!C435:C441)</f>
        <v>242.05143114617405</v>
      </c>
      <c r="D59" s="16">
        <f>SUM(death!D435:D441)</f>
        <v>51182.757774137041</v>
      </c>
      <c r="E59" s="16">
        <f>SUM(death!E435:E441)</f>
        <v>20130.59634790929</v>
      </c>
      <c r="F59" s="16">
        <f>SUM(death!F435:F441)</f>
        <v>250.27752798144758</v>
      </c>
      <c r="G59" s="16">
        <f>SUM(death!G435:G441)</f>
        <v>67.967562247567088</v>
      </c>
      <c r="H59" s="16">
        <f>SUM(death!H435:H441)</f>
        <v>45735.88146267338</v>
      </c>
      <c r="I59" s="16">
        <f>SUM(death!I435:I441)</f>
        <v>1828.7382190302878</v>
      </c>
      <c r="J59" s="16">
        <f>SUM(death!J435:J441)</f>
        <v>80.052373484174808</v>
      </c>
      <c r="K59" s="16">
        <f>SUM(death!K435:K441)</f>
        <v>5.4238352159991319</v>
      </c>
      <c r="L59" s="16">
        <f>SUM(death!L435:L441)</f>
        <v>4068.7604370745894</v>
      </c>
      <c r="M59" s="16">
        <f>SUM(death!M435:M441)</f>
        <v>7780.8218236309003</v>
      </c>
      <c r="N59" s="16">
        <f>SUM(death!N435:N441)</f>
        <v>3483.1123816444597</v>
      </c>
      <c r="S59" s="11">
        <f t="shared" ref="S59:T59" si="38">S58+7</f>
        <v>42801</v>
      </c>
      <c r="T59" s="11">
        <f t="shared" si="38"/>
        <v>42807</v>
      </c>
    </row>
    <row r="60" spans="1:20" x14ac:dyDescent="0.25">
      <c r="A60">
        <f t="shared" si="29"/>
        <v>11</v>
      </c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S60" s="11">
        <f t="shared" ref="S60:T60" si="39">S59+7</f>
        <v>42808</v>
      </c>
      <c r="T60" s="11">
        <f t="shared" si="39"/>
        <v>42814</v>
      </c>
    </row>
    <row r="61" spans="1:20" x14ac:dyDescent="0.25">
      <c r="A61">
        <f t="shared" si="29"/>
        <v>12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S61" s="11">
        <f t="shared" ref="S61:T61" si="40">S60+7</f>
        <v>42815</v>
      </c>
      <c r="T61" s="11">
        <f t="shared" si="40"/>
        <v>42821</v>
      </c>
    </row>
    <row r="62" spans="1:20" x14ac:dyDescent="0.25">
      <c r="A62">
        <f t="shared" si="29"/>
        <v>13</v>
      </c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S62" s="11">
        <f t="shared" ref="S62:T62" si="41">S61+7</f>
        <v>42822</v>
      </c>
      <c r="T62" s="11">
        <f t="shared" si="41"/>
        <v>42828</v>
      </c>
    </row>
    <row r="63" spans="1:20" x14ac:dyDescent="0.25">
      <c r="A63">
        <f t="shared" si="29"/>
        <v>14</v>
      </c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S63" s="11">
        <f t="shared" ref="S63:T63" si="42">S62+7</f>
        <v>42829</v>
      </c>
      <c r="T63" s="11">
        <f t="shared" si="42"/>
        <v>42835</v>
      </c>
    </row>
    <row r="64" spans="1:20" x14ac:dyDescent="0.25">
      <c r="A64">
        <f t="shared" si="29"/>
        <v>15</v>
      </c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S64" s="11">
        <f t="shared" ref="S64:T64" si="43">S63+7</f>
        <v>42836</v>
      </c>
      <c r="T64" s="11">
        <f t="shared" si="43"/>
        <v>42842</v>
      </c>
    </row>
    <row r="65" spans="1:20" x14ac:dyDescent="0.25">
      <c r="A65">
        <f t="shared" si="29"/>
        <v>16</v>
      </c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S65" s="11">
        <f t="shared" ref="S65:T65" si="44">S64+7</f>
        <v>42843</v>
      </c>
      <c r="T65" s="11">
        <f t="shared" si="44"/>
        <v>42849</v>
      </c>
    </row>
    <row r="66" spans="1:20" x14ac:dyDescent="0.25">
      <c r="A66">
        <f t="shared" si="29"/>
        <v>17</v>
      </c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S66" s="11">
        <f t="shared" ref="S66:T66" si="45">S65+7</f>
        <v>42850</v>
      </c>
      <c r="T66" s="11">
        <f t="shared" si="45"/>
        <v>42856</v>
      </c>
    </row>
    <row r="67" spans="1:20" x14ac:dyDescent="0.25">
      <c r="A67">
        <f t="shared" si="29"/>
        <v>18</v>
      </c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S67" s="11">
        <f t="shared" ref="S67:T67" si="46">S66+7</f>
        <v>42857</v>
      </c>
      <c r="T67" s="11">
        <f t="shared" si="46"/>
        <v>42863</v>
      </c>
    </row>
    <row r="68" spans="1:20" x14ac:dyDescent="0.25">
      <c r="A68">
        <f t="shared" si="29"/>
        <v>19</v>
      </c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S68" s="11">
        <f t="shared" ref="S68:T68" si="47">S67+7</f>
        <v>42864</v>
      </c>
      <c r="T68" s="11">
        <f t="shared" si="47"/>
        <v>42870</v>
      </c>
    </row>
    <row r="69" spans="1:20" x14ac:dyDescent="0.25">
      <c r="A69">
        <f t="shared" si="29"/>
        <v>20</v>
      </c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S69" s="11">
        <f t="shared" ref="S69:T69" si="48">S68+7</f>
        <v>42871</v>
      </c>
      <c r="T69" s="11">
        <f t="shared" si="48"/>
        <v>42877</v>
      </c>
    </row>
    <row r="70" spans="1:20" x14ac:dyDescent="0.25">
      <c r="A70">
        <f t="shared" si="29"/>
        <v>21</v>
      </c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S70" s="11">
        <f t="shared" ref="S70:T70" si="49">S69+7</f>
        <v>42878</v>
      </c>
      <c r="T70" s="11">
        <f t="shared" si="49"/>
        <v>42884</v>
      </c>
    </row>
    <row r="71" spans="1:20" x14ac:dyDescent="0.25">
      <c r="A71">
        <f t="shared" si="29"/>
        <v>22</v>
      </c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S71" s="11">
        <f t="shared" ref="S71:T71" si="50">S70+7</f>
        <v>42885</v>
      </c>
      <c r="T71" s="11">
        <f t="shared" si="50"/>
        <v>42891</v>
      </c>
    </row>
    <row r="72" spans="1:20" x14ac:dyDescent="0.25">
      <c r="A72">
        <f t="shared" si="29"/>
        <v>23</v>
      </c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S72" s="11">
        <f t="shared" ref="S72:T72" si="51">S71+7</f>
        <v>42892</v>
      </c>
      <c r="T72" s="11">
        <f t="shared" si="51"/>
        <v>42898</v>
      </c>
    </row>
    <row r="73" spans="1:20" x14ac:dyDescent="0.25">
      <c r="A73">
        <f t="shared" si="29"/>
        <v>24</v>
      </c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S73" s="11">
        <f t="shared" ref="S73:T73" si="52">S72+7</f>
        <v>42899</v>
      </c>
      <c r="T73" s="11">
        <f t="shared" si="52"/>
        <v>42905</v>
      </c>
    </row>
    <row r="74" spans="1:20" x14ac:dyDescent="0.25">
      <c r="A74">
        <f t="shared" si="29"/>
        <v>25</v>
      </c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S74" s="11">
        <f t="shared" ref="S74:T74" si="53">S73+7</f>
        <v>42906</v>
      </c>
      <c r="T74" s="11">
        <f t="shared" si="53"/>
        <v>42912</v>
      </c>
    </row>
    <row r="75" spans="1:20" x14ac:dyDescent="0.25">
      <c r="A75">
        <f t="shared" si="29"/>
        <v>26</v>
      </c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S75" s="11">
        <f t="shared" ref="S75:T75" si="54">S74+7</f>
        <v>42913</v>
      </c>
      <c r="T75" s="11">
        <f t="shared" si="54"/>
        <v>42919</v>
      </c>
    </row>
    <row r="76" spans="1:20" x14ac:dyDescent="0.25">
      <c r="A76">
        <f t="shared" si="29"/>
        <v>27</v>
      </c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S76" s="11">
        <f t="shared" ref="S76:T76" si="55">S75+7</f>
        <v>42920</v>
      </c>
      <c r="T76" s="11">
        <f t="shared" si="55"/>
        <v>42926</v>
      </c>
    </row>
    <row r="77" spans="1:20" x14ac:dyDescent="0.25">
      <c r="A77">
        <f t="shared" si="29"/>
        <v>28</v>
      </c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S77" s="11">
        <f t="shared" ref="S77:T77" si="56">S76+7</f>
        <v>42927</v>
      </c>
      <c r="T77" s="11">
        <f t="shared" si="56"/>
        <v>42933</v>
      </c>
    </row>
    <row r="78" spans="1:20" x14ac:dyDescent="0.25">
      <c r="A78">
        <f t="shared" si="29"/>
        <v>29</v>
      </c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S78" s="11">
        <f t="shared" ref="S78:T78" si="57">S77+7</f>
        <v>42934</v>
      </c>
      <c r="T78" s="11">
        <f t="shared" si="57"/>
        <v>42940</v>
      </c>
    </row>
    <row r="79" spans="1:20" x14ac:dyDescent="0.25">
      <c r="A79">
        <f t="shared" si="29"/>
        <v>30</v>
      </c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S79" s="11">
        <f t="shared" ref="S79:T79" si="58">S78+7</f>
        <v>42941</v>
      </c>
      <c r="T79" s="11">
        <f t="shared" si="58"/>
        <v>42947</v>
      </c>
    </row>
    <row r="80" spans="1:20" x14ac:dyDescent="0.25">
      <c r="A80">
        <f t="shared" si="29"/>
        <v>31</v>
      </c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S80" s="11">
        <f t="shared" ref="S80:T80" si="59">S79+7</f>
        <v>42948</v>
      </c>
      <c r="T80" s="11">
        <f t="shared" si="59"/>
        <v>42954</v>
      </c>
    </row>
    <row r="81" spans="1:20" x14ac:dyDescent="0.25">
      <c r="A81">
        <f t="shared" si="29"/>
        <v>32</v>
      </c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S81" s="11">
        <f t="shared" ref="S81:T81" si="60">S80+7</f>
        <v>42955</v>
      </c>
      <c r="T81" s="11">
        <f t="shared" si="60"/>
        <v>42961</v>
      </c>
    </row>
    <row r="82" spans="1:20" x14ac:dyDescent="0.25">
      <c r="A82">
        <f t="shared" si="29"/>
        <v>33</v>
      </c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S82" s="11">
        <f t="shared" ref="S82:T82" si="61">S81+7</f>
        <v>42962</v>
      </c>
      <c r="T82" s="11">
        <f t="shared" si="61"/>
        <v>42968</v>
      </c>
    </row>
    <row r="83" spans="1:20" x14ac:dyDescent="0.25">
      <c r="A83">
        <f t="shared" si="29"/>
        <v>34</v>
      </c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S83" s="11">
        <f t="shared" ref="S83:T83" si="62">S82+7</f>
        <v>42969</v>
      </c>
      <c r="T83" s="11">
        <f t="shared" si="62"/>
        <v>42975</v>
      </c>
    </row>
    <row r="84" spans="1:20" x14ac:dyDescent="0.25">
      <c r="A84">
        <f t="shared" si="29"/>
        <v>35</v>
      </c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S84" s="11">
        <f t="shared" ref="S84:T84" si="63">S83+7</f>
        <v>42976</v>
      </c>
      <c r="T84" s="11">
        <f t="shared" si="63"/>
        <v>42982</v>
      </c>
    </row>
    <row r="85" spans="1:20" x14ac:dyDescent="0.25">
      <c r="A85">
        <f t="shared" si="29"/>
        <v>36</v>
      </c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S85" s="11">
        <f t="shared" ref="S85:T85" si="64">S84+7</f>
        <v>42983</v>
      </c>
      <c r="T85" s="11">
        <f t="shared" si="64"/>
        <v>42989</v>
      </c>
    </row>
    <row r="86" spans="1:20" x14ac:dyDescent="0.25">
      <c r="A86">
        <f t="shared" si="29"/>
        <v>37</v>
      </c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S86" s="11">
        <f t="shared" ref="S86:T86" si="65">S85+7</f>
        <v>42990</v>
      </c>
      <c r="T86" s="11">
        <f t="shared" si="65"/>
        <v>42996</v>
      </c>
    </row>
    <row r="87" spans="1:20" x14ac:dyDescent="0.25">
      <c r="A87">
        <f t="shared" si="29"/>
        <v>38</v>
      </c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S87" s="11">
        <f t="shared" ref="S87:T87" si="66">S86+7</f>
        <v>42997</v>
      </c>
      <c r="T87" s="11">
        <f t="shared" si="66"/>
        <v>43003</v>
      </c>
    </row>
    <row r="88" spans="1:20" x14ac:dyDescent="0.25">
      <c r="A88">
        <f t="shared" si="29"/>
        <v>39</v>
      </c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S88" s="11">
        <f t="shared" ref="S88:T88" si="67">S87+7</f>
        <v>43004</v>
      </c>
      <c r="T88" s="11">
        <f t="shared" si="67"/>
        <v>43010</v>
      </c>
    </row>
    <row r="89" spans="1:20" x14ac:dyDescent="0.25">
      <c r="A89">
        <f t="shared" si="29"/>
        <v>40</v>
      </c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S89" s="11">
        <f t="shared" ref="S89:T89" si="68">S88+7</f>
        <v>43011</v>
      </c>
      <c r="T89" s="11">
        <f t="shared" si="68"/>
        <v>43017</v>
      </c>
    </row>
    <row r="90" spans="1:20" x14ac:dyDescent="0.25">
      <c r="A90">
        <f t="shared" si="29"/>
        <v>41</v>
      </c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S90" s="11">
        <f t="shared" ref="S90:T90" si="69">S89+7</f>
        <v>43018</v>
      </c>
      <c r="T90" s="11">
        <f t="shared" si="69"/>
        <v>43024</v>
      </c>
    </row>
    <row r="91" spans="1:20" x14ac:dyDescent="0.25">
      <c r="A91">
        <f t="shared" si="29"/>
        <v>42</v>
      </c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S91" s="11">
        <f t="shared" ref="S91:T91" si="70">S90+7</f>
        <v>43025</v>
      </c>
      <c r="T91" s="11">
        <f t="shared" si="70"/>
        <v>43031</v>
      </c>
    </row>
    <row r="92" spans="1:20" x14ac:dyDescent="0.25">
      <c r="A92">
        <f t="shared" si="29"/>
        <v>43</v>
      </c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S92" s="11">
        <f t="shared" ref="S92:T92" si="71">S91+7</f>
        <v>43032</v>
      </c>
      <c r="T92" s="11">
        <f t="shared" si="71"/>
        <v>43038</v>
      </c>
    </row>
    <row r="93" spans="1:20" x14ac:dyDescent="0.25">
      <c r="A93">
        <f t="shared" si="29"/>
        <v>44</v>
      </c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S93" s="11">
        <f t="shared" ref="S93:T93" si="72">S92+7</f>
        <v>43039</v>
      </c>
      <c r="T93" s="11">
        <f t="shared" si="72"/>
        <v>43045</v>
      </c>
    </row>
    <row r="94" spans="1:20" x14ac:dyDescent="0.25">
      <c r="A94">
        <f t="shared" si="29"/>
        <v>45</v>
      </c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S94" s="11">
        <f t="shared" ref="S94:T94" si="73">S93+7</f>
        <v>43046</v>
      </c>
      <c r="T94" s="11">
        <f t="shared" si="73"/>
        <v>43052</v>
      </c>
    </row>
    <row r="95" spans="1:20" x14ac:dyDescent="0.25">
      <c r="A95">
        <f t="shared" si="29"/>
        <v>46</v>
      </c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S95" s="11">
        <f t="shared" ref="S95:T95" si="74">S94+7</f>
        <v>43053</v>
      </c>
      <c r="T95" s="11">
        <f t="shared" si="74"/>
        <v>43059</v>
      </c>
    </row>
    <row r="96" spans="1:20" x14ac:dyDescent="0.25">
      <c r="A96">
        <f t="shared" si="29"/>
        <v>47</v>
      </c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S96" s="11">
        <f t="shared" ref="S96:T96" si="75">S95+7</f>
        <v>43060</v>
      </c>
      <c r="T96" s="11">
        <f t="shared" si="75"/>
        <v>43066</v>
      </c>
    </row>
    <row r="97" spans="1:20" x14ac:dyDescent="0.25">
      <c r="A97">
        <f t="shared" si="29"/>
        <v>48</v>
      </c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S97" s="11">
        <f t="shared" ref="S97:T97" si="76">S96+7</f>
        <v>43067</v>
      </c>
      <c r="T97" s="11">
        <f t="shared" si="76"/>
        <v>43073</v>
      </c>
    </row>
    <row r="98" spans="1:20" x14ac:dyDescent="0.25">
      <c r="A98">
        <f t="shared" si="29"/>
        <v>49</v>
      </c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S98" s="11">
        <f t="shared" ref="S98:T98" si="77">S97+7</f>
        <v>43074</v>
      </c>
      <c r="T98" s="11">
        <f t="shared" si="77"/>
        <v>43080</v>
      </c>
    </row>
    <row r="99" spans="1:20" x14ac:dyDescent="0.25">
      <c r="A99">
        <f t="shared" si="29"/>
        <v>50</v>
      </c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S99" s="11">
        <f t="shared" ref="S99:T99" si="78">S98+7</f>
        <v>43081</v>
      </c>
      <c r="T99" s="11">
        <f t="shared" si="78"/>
        <v>43087</v>
      </c>
    </row>
    <row r="100" spans="1:20" x14ac:dyDescent="0.25">
      <c r="A100">
        <f t="shared" si="29"/>
        <v>51</v>
      </c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S100" s="11">
        <f t="shared" ref="S100:T100" si="79">S99+7</f>
        <v>43088</v>
      </c>
      <c r="T100" s="11">
        <f t="shared" si="79"/>
        <v>43094</v>
      </c>
    </row>
    <row r="101" spans="1:20" x14ac:dyDescent="0.25">
      <c r="A101">
        <f t="shared" si="29"/>
        <v>52</v>
      </c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S101" s="11">
        <f t="shared" ref="S101:T102" si="80">S100+7</f>
        <v>43095</v>
      </c>
      <c r="T101" s="11">
        <f t="shared" si="80"/>
        <v>43101</v>
      </c>
    </row>
    <row r="102" spans="1:20" x14ac:dyDescent="0.25">
      <c r="A102">
        <f t="shared" si="29"/>
        <v>53</v>
      </c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S102" s="11">
        <f t="shared" si="80"/>
        <v>43102</v>
      </c>
      <c r="T102" s="11">
        <f t="shared" si="80"/>
        <v>43108</v>
      </c>
    </row>
    <row r="104" spans="1:20" x14ac:dyDescent="0.25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</row>
    <row r="106" spans="1:20" x14ac:dyDescent="0.25">
      <c r="A106" t="s">
        <v>19</v>
      </c>
      <c r="B106" s="16">
        <f>SUM(B51:B103)</f>
        <v>26183.58912353179</v>
      </c>
      <c r="C106" s="16">
        <f t="shared" ref="C106:N106" si="81">SUM(C52:C103)</f>
        <v>2315.4237317851275</v>
      </c>
      <c r="D106" s="16">
        <f t="shared" si="81"/>
        <v>291553.39613462827</v>
      </c>
      <c r="E106" s="16">
        <f t="shared" si="81"/>
        <v>101020.26802376774</v>
      </c>
      <c r="F106" s="16">
        <f t="shared" si="81"/>
        <v>4673.0804171126147</v>
      </c>
      <c r="G106" s="16">
        <f t="shared" si="81"/>
        <v>1530.1638191049926</v>
      </c>
      <c r="H106" s="16">
        <f t="shared" si="81"/>
        <v>182395.72756813647</v>
      </c>
      <c r="I106" s="16">
        <f t="shared" si="81"/>
        <v>10266.30666076066</v>
      </c>
      <c r="J106" s="16">
        <f t="shared" si="81"/>
        <v>1307.6244716321737</v>
      </c>
      <c r="K106" s="16">
        <f t="shared" si="81"/>
        <v>50.315056949903038</v>
      </c>
      <c r="L106" s="16">
        <f t="shared" si="81"/>
        <v>34475.187519521838</v>
      </c>
      <c r="M106" s="16">
        <f t="shared" si="81"/>
        <v>19467.408467796915</v>
      </c>
      <c r="N106" s="16">
        <f t="shared" si="81"/>
        <v>20832.285317807997</v>
      </c>
    </row>
    <row r="109" spans="1:20" x14ac:dyDescent="0.25">
      <c r="A109" t="s">
        <v>17</v>
      </c>
      <c r="B109" s="16">
        <f>B47+B106</f>
        <v>98105.589123531798</v>
      </c>
      <c r="C109" s="16">
        <f t="shared" ref="C109:N109" si="82">C47+C106</f>
        <v>52361.423731785129</v>
      </c>
      <c r="D109" s="16">
        <f t="shared" si="82"/>
        <v>632762.39613462822</v>
      </c>
      <c r="E109" s="16">
        <f t="shared" si="82"/>
        <v>131522.26802376774</v>
      </c>
      <c r="F109" s="16">
        <f t="shared" si="82"/>
        <v>67835.080417112622</v>
      </c>
      <c r="G109" s="16">
        <f t="shared" si="82"/>
        <v>56215.163819104993</v>
      </c>
      <c r="H109" s="16">
        <f t="shared" si="82"/>
        <v>253147.72756813647</v>
      </c>
      <c r="I109" s="16">
        <f t="shared" si="82"/>
        <v>21264.30666076066</v>
      </c>
      <c r="J109" s="16">
        <f t="shared" si="82"/>
        <v>20465.624471632174</v>
      </c>
      <c r="K109" s="16">
        <f t="shared" si="82"/>
        <v>8731.315056949903</v>
      </c>
      <c r="L109" s="16">
        <f t="shared" si="82"/>
        <v>225621.18751952183</v>
      </c>
      <c r="M109" s="16">
        <f t="shared" si="82"/>
        <v>21671.408467796915</v>
      </c>
      <c r="N109" s="16">
        <f t="shared" si="82"/>
        <v>35795.285317807997</v>
      </c>
    </row>
  </sheetData>
  <conditionalFormatting sqref="A2:T45 A60:T80 O59:T59 A50:A59">
    <cfRule type="expression" dxfId="30" priority="36">
      <formula>TODAY()-WEEKDAY(TODAY(), 3)=$S2-WEEKDAY($S2, 3)</formula>
    </cfRule>
  </conditionalFormatting>
  <conditionalFormatting sqref="B2:N45 B60:N80 B58">
    <cfRule type="expression" dxfId="29" priority="34">
      <formula>B2=MAX(B$2:B$44)</formula>
    </cfRule>
  </conditionalFormatting>
  <conditionalFormatting sqref="O50:T50">
    <cfRule type="expression" dxfId="28" priority="33">
      <formula>TODAY()-WEEKDAY(TODAY(), 3)=$S50-WEEKDAY($S50, 3)</formula>
    </cfRule>
  </conditionalFormatting>
  <conditionalFormatting sqref="B46">
    <cfRule type="expression" dxfId="27" priority="32">
      <formula>B46=MAX(B$2:B$44)</formula>
    </cfRule>
  </conditionalFormatting>
  <conditionalFormatting sqref="O51:T51">
    <cfRule type="expression" dxfId="26" priority="31">
      <formula>TODAY()-WEEKDAY(TODAY(), 3)=$S51-WEEKDAY($S51, 3)</formula>
    </cfRule>
  </conditionalFormatting>
  <conditionalFormatting sqref="B50">
    <cfRule type="expression" dxfId="25" priority="30">
      <formula>B50=MAX(B$2:B$44)</formula>
    </cfRule>
  </conditionalFormatting>
  <conditionalFormatting sqref="O52:T58">
    <cfRule type="expression" dxfId="24" priority="29">
      <formula>TODAY()-WEEKDAY(TODAY(), 3)=$S52-WEEKDAY($S52, 3)</formula>
    </cfRule>
  </conditionalFormatting>
  <conditionalFormatting sqref="B51:B58">
    <cfRule type="expression" dxfId="23" priority="28">
      <formula>B51=MAX(B$2:B$44)</formula>
    </cfRule>
  </conditionalFormatting>
  <conditionalFormatting sqref="A81:T94">
    <cfRule type="expression" dxfId="22" priority="27">
      <formula>TODAY()-WEEKDAY(TODAY(), 3)=$S81-WEEKDAY($S81, 3)</formula>
    </cfRule>
  </conditionalFormatting>
  <conditionalFormatting sqref="B81:N94">
    <cfRule type="expression" dxfId="21" priority="26">
      <formula>B81=MAX(B$2:B$44)</formula>
    </cfRule>
  </conditionalFormatting>
  <conditionalFormatting sqref="A95:T97">
    <cfRule type="expression" dxfId="20" priority="25">
      <formula>TODAY()-WEEKDAY(TODAY(), 3)=$S95-WEEKDAY($S95, 3)</formula>
    </cfRule>
  </conditionalFormatting>
  <conditionalFormatting sqref="B95:N97">
    <cfRule type="expression" dxfId="19" priority="24">
      <formula>B95=MAX(B$2:B$44)</formula>
    </cfRule>
  </conditionalFormatting>
  <conditionalFormatting sqref="A98:T101">
    <cfRule type="expression" dxfId="18" priority="23">
      <formula>TODAY()-WEEKDAY(TODAY(), 3)=$S98-WEEKDAY($S98, 3)</formula>
    </cfRule>
  </conditionalFormatting>
  <conditionalFormatting sqref="B98:N101">
    <cfRule type="expression" dxfId="17" priority="22">
      <formula>B98=MAX(B$2:B$44)</formula>
    </cfRule>
  </conditionalFormatting>
  <conditionalFormatting sqref="A102:T102">
    <cfRule type="expression" dxfId="16" priority="21">
      <formula>TODAY()-WEEKDAY(TODAY(), 3)=$S102-WEEKDAY($S102, 3)</formula>
    </cfRule>
  </conditionalFormatting>
  <conditionalFormatting sqref="B102:N102">
    <cfRule type="expression" dxfId="15" priority="20">
      <formula>B102=MAX(B$2:B$44)</formula>
    </cfRule>
  </conditionalFormatting>
  <conditionalFormatting sqref="B59">
    <cfRule type="expression" dxfId="14" priority="9">
      <formula>B59=MAX(B$2:B$44)</formula>
    </cfRule>
  </conditionalFormatting>
  <conditionalFormatting sqref="B46">
    <cfRule type="expression" dxfId="13" priority="60">
      <formula>TODAY()-WEEKDAY(TODAY(), 3)=$S50-WEEKDAY($S50, 3)</formula>
    </cfRule>
  </conditionalFormatting>
  <conditionalFormatting sqref="C46:N46">
    <cfRule type="expression" dxfId="12" priority="12">
      <formula>C46=MAX(C$2:C$44)</formula>
    </cfRule>
  </conditionalFormatting>
  <conditionalFormatting sqref="C46:N46">
    <cfRule type="expression" dxfId="11" priority="13">
      <formula>TODAY()-WEEKDAY(TODAY(), 3)=$S50-WEEKDAY($S50, 3)</formula>
    </cfRule>
  </conditionalFormatting>
  <conditionalFormatting sqref="S46:T46">
    <cfRule type="expression" dxfId="10" priority="11">
      <formula>TODAY()-WEEKDAY(TODAY(), 3)=$S46-WEEKDAY($S46, 3)</formula>
    </cfRule>
  </conditionalFormatting>
  <conditionalFormatting sqref="B50:B58">
    <cfRule type="expression" dxfId="9" priority="62">
      <formula>TODAY()-WEEKDAY(TODAY(), 3)=$S51-WEEKDAY($S51, 3)</formula>
    </cfRule>
  </conditionalFormatting>
  <conditionalFormatting sqref="B59">
    <cfRule type="expression" dxfId="8" priority="8">
      <formula>B59=MAX(B$2:B$44)</formula>
    </cfRule>
  </conditionalFormatting>
  <conditionalFormatting sqref="B59">
    <cfRule type="expression" dxfId="7" priority="10">
      <formula>TODAY()-WEEKDAY(TODAY(), 3)=$S60-WEEKDAY($S60, 3)</formula>
    </cfRule>
  </conditionalFormatting>
  <conditionalFormatting sqref="C58:N58">
    <cfRule type="expression" dxfId="6" priority="6">
      <formula>C58=MAX(C$2:C$44)</formula>
    </cfRule>
  </conditionalFormatting>
  <conditionalFormatting sqref="C50:N50">
    <cfRule type="expression" dxfId="5" priority="5">
      <formula>C50=MAX(C$2:C$44)</formula>
    </cfRule>
  </conditionalFormatting>
  <conditionalFormatting sqref="C51:N58">
    <cfRule type="expression" dxfId="4" priority="4">
      <formula>C51=MAX(C$2:C$44)</formula>
    </cfRule>
  </conditionalFormatting>
  <conditionalFormatting sqref="C50:N58">
    <cfRule type="expression" dxfId="3" priority="7">
      <formula>TODAY()-WEEKDAY(TODAY(), 3)=$S51-WEEKDAY($S51, 3)</formula>
    </cfRule>
  </conditionalFormatting>
  <conditionalFormatting sqref="C59:N59">
    <cfRule type="expression" dxfId="2" priority="2">
      <formula>C59=MAX(C$2:C$44)</formula>
    </cfRule>
  </conditionalFormatting>
  <conditionalFormatting sqref="C59:N59">
    <cfRule type="expression" dxfId="1" priority="1">
      <formula>C59=MAX(C$2:C$44)</formula>
    </cfRule>
  </conditionalFormatting>
  <conditionalFormatting sqref="C59:N59">
    <cfRule type="expression" dxfId="0" priority="3">
      <formula>TODAY()-WEEKDAY(TODAY(), 3)=$S60-WEEKDAY($S60, 3)</formula>
    </cfRule>
  </conditionalFormatting>
  <pageMargins left="0.75" right="0.75" top="1" bottom="1" header="0.5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F491A-AB8D-4577-905F-2D322C530BFF}">
  <dimension ref="A1:T109"/>
  <sheetViews>
    <sheetView workbookViewId="0">
      <pane ySplit="1" topLeftCell="A47" activePane="bottomLeft" state="frozen"/>
      <selection pane="bottomLeft" activeCell="C60" sqref="C60"/>
    </sheetView>
  </sheetViews>
  <sheetFormatPr defaultRowHeight="15" x14ac:dyDescent="0.25"/>
  <cols>
    <col min="2" max="2" width="10.42578125" customWidth="1"/>
    <col min="4" max="4" width="11.7109375" customWidth="1"/>
    <col min="5" max="5" width="10" customWidth="1"/>
    <col min="6" max="6" width="10.140625" customWidth="1"/>
    <col min="8" max="8" width="12.5703125" customWidth="1"/>
    <col min="9" max="9" width="11.85546875" customWidth="1"/>
    <col min="10" max="10" width="10.7109375" customWidth="1"/>
    <col min="15" max="16" width="10.42578125" bestFit="1" customWidth="1"/>
    <col min="19" max="19" width="10.85546875" customWidth="1"/>
    <col min="20" max="20" width="11.5703125" customWidth="1"/>
  </cols>
  <sheetData>
    <row r="1" spans="1:20" x14ac:dyDescent="0.25">
      <c r="A1" t="s">
        <v>13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16</v>
      </c>
      <c r="S1" t="s">
        <v>14</v>
      </c>
      <c r="T1" t="s">
        <v>15</v>
      </c>
    </row>
    <row r="2" spans="1:20" x14ac:dyDescent="0.25">
      <c r="A2">
        <v>9</v>
      </c>
      <c r="B2" s="18">
        <f>('infectd KW'!B2)/7</f>
        <v>220.71428571428572</v>
      </c>
      <c r="C2" s="18">
        <f>('infectd KW'!C2)/7</f>
        <v>262.14285714285717</v>
      </c>
      <c r="D2" s="18">
        <f>('infectd KW'!D2)/7</f>
        <v>5.7142857142857144</v>
      </c>
      <c r="E2" s="18">
        <f>('infectd KW'!E2)/7</f>
        <v>16.285714285714285</v>
      </c>
      <c r="F2" s="18">
        <f>('infectd KW'!F2)/7</f>
        <v>16.857142857142858</v>
      </c>
      <c r="G2" s="18">
        <f>('infectd KW'!G2)/7</f>
        <v>133.57142857142858</v>
      </c>
      <c r="H2" s="18">
        <f>('infectd KW'!H2)/7</f>
        <v>3.1428571428571428</v>
      </c>
      <c r="I2" s="18">
        <f>('infectd KW'!I2)/7</f>
        <v>1.2857142857142858</v>
      </c>
      <c r="J2" s="18">
        <f>('infectd KW'!J2)/7</f>
        <v>0.14285714285714285</v>
      </c>
      <c r="K2" s="18">
        <f>('infectd KW'!K2)/7</f>
        <v>1.8571428571428572</v>
      </c>
      <c r="L2" s="18">
        <f>('infectd KW'!L2)/7</f>
        <v>0.14285714285714285</v>
      </c>
      <c r="M2" s="18">
        <f>('infectd KW'!M2)/7</f>
        <v>0.14285714285714285</v>
      </c>
      <c r="N2" s="18">
        <f>('infectd KW'!N2)/7</f>
        <v>2</v>
      </c>
      <c r="S2" s="11">
        <v>42423</v>
      </c>
      <c r="T2" s="11">
        <v>42429</v>
      </c>
    </row>
    <row r="3" spans="1:20" x14ac:dyDescent="0.25">
      <c r="A3">
        <f>A2+1</f>
        <v>10</v>
      </c>
      <c r="B3" s="18">
        <f>('infectd KW'!B3)/7</f>
        <v>811.14285714285711</v>
      </c>
      <c r="C3" s="18">
        <f>('infectd KW'!C3)/7</f>
        <v>1357.4285714285713</v>
      </c>
      <c r="D3" s="18">
        <f>('infectd KW'!D3)/7</f>
        <v>66.571428571428569</v>
      </c>
      <c r="E3" s="18">
        <f>('infectd KW'!E3)/7</f>
        <v>130</v>
      </c>
      <c r="F3" s="18">
        <f>('infectd KW'!F3)/7</f>
        <v>154.14285714285714</v>
      </c>
      <c r="G3" s="18">
        <f>('infectd KW'!G3)/7</f>
        <v>798.28571428571433</v>
      </c>
      <c r="H3" s="18">
        <f>('infectd KW'!H3)/7</f>
        <v>31.285714285714285</v>
      </c>
      <c r="I3" s="18">
        <f>('infectd KW'!I3)/7</f>
        <v>36.428571428571431</v>
      </c>
      <c r="J3" s="18">
        <f>('infectd KW'!J3)/7</f>
        <v>28.285714285714285</v>
      </c>
      <c r="K3" s="18">
        <f>('infectd KW'!K3)/7</f>
        <v>30.142857142857142</v>
      </c>
      <c r="L3" s="18">
        <f>('infectd KW'!L3)/7</f>
        <v>3.2857142857142856</v>
      </c>
      <c r="M3" s="18">
        <f>('infectd KW'!M3)/7</f>
        <v>2.8571428571428572</v>
      </c>
      <c r="N3" s="18">
        <f>('infectd KW'!N3)/7</f>
        <v>6</v>
      </c>
      <c r="S3" s="11">
        <f>S2+7</f>
        <v>42430</v>
      </c>
      <c r="T3" s="11">
        <f>T2+7</f>
        <v>42436</v>
      </c>
    </row>
    <row r="4" spans="1:20" x14ac:dyDescent="0.25">
      <c r="A4">
        <f>A3+1</f>
        <v>11</v>
      </c>
      <c r="B4" s="18">
        <f>('infectd KW'!B4)/7</f>
        <v>2483.1428571428573</v>
      </c>
      <c r="C4" s="18">
        <f>('infectd KW'!C4)/7</f>
        <v>5994.1428571428569</v>
      </c>
      <c r="D4" s="18">
        <f>('infectd KW'!D4)/7</f>
        <v>469.57142857142856</v>
      </c>
      <c r="E4" s="18">
        <f>('infectd KW'!E4)/7</f>
        <v>681.85714285714289</v>
      </c>
      <c r="F4" s="18">
        <f>('infectd KW'!F4)/7</f>
        <v>602</v>
      </c>
      <c r="G4" s="18">
        <f>('infectd KW'!G4)/7</f>
        <v>1053.1428571428571</v>
      </c>
      <c r="H4" s="18">
        <f>('infectd KW'!H4)/7</f>
        <v>144.14285714285714</v>
      </c>
      <c r="I4" s="18">
        <f>('infectd KW'!I4)/7</f>
        <v>124.28571428571429</v>
      </c>
      <c r="J4" s="18">
        <f>('infectd KW'!J4)/7</f>
        <v>98</v>
      </c>
      <c r="K4" s="18">
        <f>('infectd KW'!K4)/7</f>
        <v>119.71428571428571</v>
      </c>
      <c r="L4" s="18">
        <f>('infectd KW'!L4)/7</f>
        <v>25</v>
      </c>
      <c r="M4" s="18">
        <f>('infectd KW'!M4)/7</f>
        <v>21.285714285714285</v>
      </c>
      <c r="N4" s="18">
        <f>('infectd KW'!N4)/7</f>
        <v>39.285714285714285</v>
      </c>
      <c r="S4" s="11">
        <f t="shared" ref="S4:T19" si="0">S3+7</f>
        <v>42437</v>
      </c>
      <c r="T4" s="11">
        <f t="shared" si="0"/>
        <v>42443</v>
      </c>
    </row>
    <row r="5" spans="1:20" x14ac:dyDescent="0.25">
      <c r="A5">
        <f t="shared" ref="A5:A45" si="1">A4+1</f>
        <v>12</v>
      </c>
      <c r="B5" s="18">
        <f>('infectd KW'!B5)/7</f>
        <v>4913.7142857142853</v>
      </c>
      <c r="C5" s="18">
        <f>('infectd KW'!C5)/7</f>
        <v>8682.5714285714294</v>
      </c>
      <c r="D5" s="18">
        <f>('infectd KW'!D5)/7</f>
        <v>4543.7142857142853</v>
      </c>
      <c r="E5" s="18">
        <f>('infectd KW'!E5)/7</f>
        <v>2722.8571428571427</v>
      </c>
      <c r="F5" s="18">
        <f>('infectd KW'!F5)/7</f>
        <v>1513.5714285714287</v>
      </c>
      <c r="G5" s="18">
        <f>('infectd KW'!G5)/7</f>
        <v>1100</v>
      </c>
      <c r="H5" s="18">
        <f>('infectd KW'!H5)/7</f>
        <v>555.71428571428567</v>
      </c>
      <c r="I5" s="18">
        <f>('infectd KW'!I5)/7</f>
        <v>438.42857142857144</v>
      </c>
      <c r="J5" s="18">
        <f>('infectd KW'!J5)/7</f>
        <v>359.28571428571428</v>
      </c>
      <c r="K5" s="18">
        <f>('infectd KW'!K5)/7</f>
        <v>132</v>
      </c>
      <c r="L5" s="18">
        <f>('infectd KW'!L5)/7</f>
        <v>192.28571428571428</v>
      </c>
      <c r="M5" s="18">
        <f>('infectd KW'!M5)/7</f>
        <v>105.14285714285714</v>
      </c>
      <c r="N5" s="18">
        <f>('infectd KW'!N5)/7</f>
        <v>161.28571428571428</v>
      </c>
      <c r="S5" s="11">
        <f t="shared" si="0"/>
        <v>42444</v>
      </c>
      <c r="T5" s="11">
        <f t="shared" si="0"/>
        <v>42450</v>
      </c>
    </row>
    <row r="6" spans="1:20" x14ac:dyDescent="0.25">
      <c r="A6">
        <f t="shared" si="1"/>
        <v>13</v>
      </c>
      <c r="B6" s="18">
        <f>('infectd KW'!B6)/7</f>
        <v>5502.5714285714284</v>
      </c>
      <c r="C6" s="18">
        <f>('infectd KW'!C6)/7</f>
        <v>6334</v>
      </c>
      <c r="D6" s="18">
        <f>('infectd KW'!D6)/7</f>
        <v>16093.285714285714</v>
      </c>
      <c r="E6" s="18">
        <f>('infectd KW'!E6)/7</f>
        <v>5366</v>
      </c>
      <c r="F6" s="18">
        <f>('infectd KW'!F6)/7</f>
        <v>3450.8571428571427</v>
      </c>
      <c r="G6" s="18">
        <f>('infectd KW'!G6)/7</f>
        <v>2381.5714285714284</v>
      </c>
      <c r="H6" s="18">
        <f>('infectd KW'!H6)/7</f>
        <v>1791.4285714285713</v>
      </c>
      <c r="I6" s="18">
        <f>('infectd KW'!I6)/7</f>
        <v>951.71428571428567</v>
      </c>
      <c r="J6" s="18">
        <f>('infectd KW'!J6)/7</f>
        <v>1062.1428571428571</v>
      </c>
      <c r="K6" s="18">
        <f>('infectd KW'!K6)/7</f>
        <v>279.57142857142856</v>
      </c>
      <c r="L6" s="18">
        <f>('infectd KW'!L6)/7</f>
        <v>387.14285714285717</v>
      </c>
      <c r="M6" s="18">
        <f>('infectd KW'!M6)/7</f>
        <v>244.14285714285714</v>
      </c>
      <c r="N6" s="18">
        <f>('infectd KW'!N6)/7</f>
        <v>692.85714285714289</v>
      </c>
      <c r="S6" s="11">
        <f t="shared" si="0"/>
        <v>42451</v>
      </c>
      <c r="T6" s="11">
        <f t="shared" si="0"/>
        <v>42457</v>
      </c>
    </row>
    <row r="7" spans="1:20" x14ac:dyDescent="0.25">
      <c r="A7">
        <f t="shared" si="1"/>
        <v>14</v>
      </c>
      <c r="B7" s="18">
        <f>('infectd KW'!B7)/7</f>
        <v>4466</v>
      </c>
      <c r="C7" s="18">
        <f>('infectd KW'!C7)/7</f>
        <v>4403.5714285714284</v>
      </c>
      <c r="D7" s="18">
        <f>('infectd KW'!D7)/7</f>
        <v>28795.142857142859</v>
      </c>
      <c r="E7" s="18">
        <f>('infectd KW'!E7)/7</f>
        <v>5384</v>
      </c>
      <c r="F7" s="18">
        <f>('infectd KW'!F7)/7</f>
        <v>4329.1428571428569</v>
      </c>
      <c r="G7" s="18">
        <f>('infectd KW'!G7)/7</f>
        <v>2845.2857142857142</v>
      </c>
      <c r="H7" s="18">
        <f>('infectd KW'!H7)/7</f>
        <v>3660.7142857142858</v>
      </c>
      <c r="I7" s="18">
        <f>('infectd KW'!I7)/7</f>
        <v>997.85714285714289</v>
      </c>
      <c r="J7" s="18">
        <f>('infectd KW'!J7)/7</f>
        <v>1265</v>
      </c>
      <c r="K7" s="18">
        <f>('infectd KW'!K7)/7</f>
        <v>461.28571428571428</v>
      </c>
      <c r="L7" s="18">
        <f>('infectd KW'!L7)/7</f>
        <v>999.71428571428567</v>
      </c>
      <c r="M7" s="18">
        <f>('infectd KW'!M7)/7</f>
        <v>339.85714285714283</v>
      </c>
      <c r="N7" s="18">
        <f>('infectd KW'!N7)/7</f>
        <v>1313.1428571428571</v>
      </c>
      <c r="S7" s="11">
        <f t="shared" si="0"/>
        <v>42458</v>
      </c>
      <c r="T7" s="11">
        <f t="shared" si="0"/>
        <v>42464</v>
      </c>
    </row>
    <row r="8" spans="1:20" x14ac:dyDescent="0.25">
      <c r="A8" s="12">
        <f t="shared" si="1"/>
        <v>15</v>
      </c>
      <c r="B8" s="18">
        <f>('infectd KW'!B8)/7</f>
        <v>3916.4285714285716</v>
      </c>
      <c r="C8" s="18">
        <f>('infectd KW'!C8)/7</f>
        <v>3112.1428571428573</v>
      </c>
      <c r="D8" s="18">
        <f>('infectd KW'!D8)/7</f>
        <v>32164.142857142859</v>
      </c>
      <c r="E8" s="18">
        <f>('infectd KW'!E8)/7</f>
        <v>3961.5714285714284</v>
      </c>
      <c r="F8" s="18">
        <f>('infectd KW'!F8)/7</f>
        <v>3560.7142857142858</v>
      </c>
      <c r="G8" s="18">
        <f>('infectd KW'!G8)/7</f>
        <v>1922.8571428571429</v>
      </c>
      <c r="H8" s="18">
        <f>('infectd KW'!H8)/7</f>
        <v>4719.7142857142853</v>
      </c>
      <c r="I8" s="18">
        <f>('infectd KW'!I8)/7</f>
        <v>1105.1428571428571</v>
      </c>
      <c r="J8" s="18">
        <f>('infectd KW'!J8)/7</f>
        <v>1422.2857142857142</v>
      </c>
      <c r="K8" s="18">
        <f>('infectd KW'!K8)/7</f>
        <v>534.28571428571433</v>
      </c>
      <c r="L8" s="18">
        <f>('infectd KW'!L8)/7</f>
        <v>1562.5714285714287</v>
      </c>
      <c r="M8" s="18">
        <f>('infectd KW'!M8)/7</f>
        <v>664.85714285714289</v>
      </c>
      <c r="N8" s="18">
        <f>('infectd KW'!N8)/7</f>
        <v>1267.2857142857142</v>
      </c>
      <c r="S8" s="13">
        <f t="shared" si="0"/>
        <v>42465</v>
      </c>
      <c r="T8" s="11">
        <f t="shared" si="0"/>
        <v>42471</v>
      </c>
    </row>
    <row r="9" spans="1:20" x14ac:dyDescent="0.25">
      <c r="A9" s="12">
        <f t="shared" si="1"/>
        <v>16</v>
      </c>
      <c r="B9" s="18">
        <f>('infectd KW'!B9)/7</f>
        <v>3230.2857142857142</v>
      </c>
      <c r="C9" s="18">
        <f>('infectd KW'!C9)/7</f>
        <v>1978.1428571428571</v>
      </c>
      <c r="D9" s="18">
        <f>('infectd KW'!D9)/7</f>
        <v>29544</v>
      </c>
      <c r="E9" s="18">
        <f>('infectd KW'!E9)/7</f>
        <v>2555.4285714285716</v>
      </c>
      <c r="F9" s="18">
        <f>('infectd KW'!F9)/7</f>
        <v>2457.5714285714284</v>
      </c>
      <c r="G9" s="18">
        <f>('infectd KW'!G9)/7</f>
        <v>1503.5714285714287</v>
      </c>
      <c r="H9" s="18">
        <f>('infectd KW'!H9)/7</f>
        <v>4631.8571428571431</v>
      </c>
      <c r="I9" s="18">
        <f>('infectd KW'!I9)/7</f>
        <v>1009.7142857142857</v>
      </c>
      <c r="J9" s="18">
        <f>('infectd KW'!J9)/7</f>
        <v>1264.1428571428571</v>
      </c>
      <c r="K9" s="18">
        <f>('infectd KW'!K9)/7</f>
        <v>535.85714285714289</v>
      </c>
      <c r="L9" s="18">
        <f>('infectd KW'!L9)/7</f>
        <v>2351.7142857142858</v>
      </c>
      <c r="M9" s="18">
        <f>('infectd KW'!M9)/7</f>
        <v>799.42857142857144</v>
      </c>
      <c r="N9" s="18">
        <f>('infectd KW'!N9)/7</f>
        <v>1524.7142857142858</v>
      </c>
      <c r="S9" s="13">
        <f t="shared" si="0"/>
        <v>42472</v>
      </c>
      <c r="T9" s="13">
        <f t="shared" si="0"/>
        <v>42478</v>
      </c>
    </row>
    <row r="10" spans="1:20" x14ac:dyDescent="0.25">
      <c r="A10" s="14">
        <f t="shared" si="1"/>
        <v>17</v>
      </c>
      <c r="B10" s="37">
        <f>('infectd KW'!B10)/7</f>
        <v>2670.8571428571427</v>
      </c>
      <c r="C10" s="37">
        <f>('infectd KW'!C10)/7</f>
        <v>1129.5714285714287</v>
      </c>
      <c r="D10" s="37">
        <f>('infectd KW'!D10)/7</f>
        <v>30919.857142857141</v>
      </c>
      <c r="E10" s="37">
        <f>('infectd KW'!E10)/7</f>
        <v>1718.2857142857142</v>
      </c>
      <c r="F10" s="37">
        <f>('infectd KW'!F10)/7</f>
        <v>1709.8571428571429</v>
      </c>
      <c r="G10" s="37">
        <f>('infectd KW'!G10)/7</f>
        <v>1181.4285714285713</v>
      </c>
      <c r="H10" s="37">
        <f>('infectd KW'!H10)/7</f>
        <v>4241.5714285714284</v>
      </c>
      <c r="I10" s="37">
        <f>('infectd KW'!I10)/7</f>
        <v>741.42857142857144</v>
      </c>
      <c r="J10" s="37">
        <f>('infectd KW'!J10)/7</f>
        <v>1091.1428571428571</v>
      </c>
      <c r="K10" s="37">
        <f>('infectd KW'!K10)/7</f>
        <v>600.14285714285711</v>
      </c>
      <c r="L10" s="37">
        <f>('infectd KW'!L10)/7</f>
        <v>3457.8571428571427</v>
      </c>
      <c r="M10" s="37">
        <f>('infectd KW'!M10)/7</f>
        <v>573</v>
      </c>
      <c r="N10" s="37">
        <f>('infectd KW'!N10)/7</f>
        <v>1691.2857142857142</v>
      </c>
      <c r="S10" s="15">
        <f t="shared" si="0"/>
        <v>42479</v>
      </c>
      <c r="T10" s="15">
        <f t="shared" si="0"/>
        <v>42485</v>
      </c>
    </row>
    <row r="11" spans="1:20" x14ac:dyDescent="0.25">
      <c r="A11">
        <f t="shared" si="1"/>
        <v>18</v>
      </c>
      <c r="B11" s="18">
        <f>('infectd KW'!B11)/7</f>
        <v>1863.2857142857142</v>
      </c>
      <c r="C11" s="18">
        <f>('infectd KW'!C11)/7</f>
        <v>700.85714285714289</v>
      </c>
      <c r="D11" s="18">
        <f>('infectd KW'!D11)/7</f>
        <v>28873.857142857141</v>
      </c>
      <c r="E11" s="18">
        <f>('infectd KW'!E11)/7</f>
        <v>1127.7142857142858</v>
      </c>
      <c r="F11" s="18">
        <f>('infectd KW'!F11)/7</f>
        <v>958.85714285714289</v>
      </c>
      <c r="G11" s="18">
        <f>('infectd KW'!G11)/7</f>
        <v>991.85714285714289</v>
      </c>
      <c r="H11" s="18">
        <f>('infectd KW'!H11)/7</f>
        <v>4369.1428571428569</v>
      </c>
      <c r="I11" s="18">
        <f>('infectd KW'!I11)/7</f>
        <v>389.42857142857144</v>
      </c>
      <c r="J11" s="18">
        <f>('infectd KW'!J11)/7</f>
        <v>538.85714285714289</v>
      </c>
      <c r="K11" s="18">
        <f>('infectd KW'!K11)/7</f>
        <v>547.42857142857144</v>
      </c>
      <c r="L11" s="18">
        <f>('infectd KW'!L11)/7</f>
        <v>5469.7142857142853</v>
      </c>
      <c r="M11" s="18">
        <f>('infectd KW'!M11)/7</f>
        <v>320.57142857142856</v>
      </c>
      <c r="N11" s="18">
        <f>('infectd KW'!N11)/7</f>
        <v>1797</v>
      </c>
      <c r="S11" s="11">
        <f t="shared" si="0"/>
        <v>42486</v>
      </c>
      <c r="T11" s="11">
        <f t="shared" si="0"/>
        <v>42492</v>
      </c>
    </row>
    <row r="12" spans="1:20" x14ac:dyDescent="0.25">
      <c r="A12">
        <f t="shared" si="1"/>
        <v>19</v>
      </c>
      <c r="B12" s="18">
        <f>('infectd KW'!B12)/7</f>
        <v>1193.8571428571429</v>
      </c>
      <c r="C12" s="18">
        <f>('infectd KW'!C12)/7</f>
        <v>321</v>
      </c>
      <c r="D12" s="18">
        <f>('infectd KW'!D12)/7</f>
        <v>26019.571428571428</v>
      </c>
      <c r="E12" s="18">
        <f>('infectd KW'!E12)/7</f>
        <v>887.85714285714289</v>
      </c>
      <c r="F12" s="18">
        <f>('infectd KW'!F12)/7</f>
        <v>1110.8571428571429</v>
      </c>
      <c r="G12" s="18">
        <f>('infectd KW'!G12)/7</f>
        <v>1454.1428571428571</v>
      </c>
      <c r="H12" s="18">
        <f>('infectd KW'!H12)/7</f>
        <v>4217</v>
      </c>
      <c r="I12" s="18">
        <f>('infectd KW'!I12)/7</f>
        <v>293.71428571428572</v>
      </c>
      <c r="J12" s="18">
        <f>('infectd KW'!J12)/7</f>
        <v>453.57142857142856</v>
      </c>
      <c r="K12" s="18">
        <f>('infectd KW'!K12)/7</f>
        <v>593.14285714285711</v>
      </c>
      <c r="L12" s="18">
        <f>('infectd KW'!L12)/7</f>
        <v>8793.1428571428569</v>
      </c>
      <c r="M12" s="18">
        <f>('infectd KW'!M12)/7</f>
        <v>212.85714285714286</v>
      </c>
      <c r="N12" s="18">
        <f>('infectd KW'!N12)/7</f>
        <v>1339.1428571428571</v>
      </c>
      <c r="S12" s="11">
        <f t="shared" si="0"/>
        <v>42493</v>
      </c>
      <c r="T12" s="11">
        <f t="shared" si="0"/>
        <v>42499</v>
      </c>
    </row>
    <row r="13" spans="1:20" x14ac:dyDescent="0.25">
      <c r="A13">
        <f t="shared" si="1"/>
        <v>20</v>
      </c>
      <c r="B13" s="18">
        <f>('infectd KW'!B13)/7</f>
        <v>909.71428571428567</v>
      </c>
      <c r="C13" s="18">
        <f>('infectd KW'!C13)/7</f>
        <v>469.28571428571428</v>
      </c>
      <c r="D13" s="18">
        <f>('infectd KW'!D13)/7</f>
        <v>23549</v>
      </c>
      <c r="E13" s="18">
        <f>('infectd KW'!E13)/7</f>
        <v>681.71428571428567</v>
      </c>
      <c r="F13" s="18">
        <f>('infectd KW'!F13)/7</f>
        <v>478.28571428571428</v>
      </c>
      <c r="G13" s="18">
        <f>('infectd KW'!G13)/7</f>
        <v>1799.2857142857142</v>
      </c>
      <c r="H13" s="18">
        <f>('infectd KW'!H13)/7</f>
        <v>3172.4285714285716</v>
      </c>
      <c r="I13" s="18">
        <f>('infectd KW'!I13)/7</f>
        <v>195.42857142857142</v>
      </c>
      <c r="J13" s="18">
        <f>('infectd KW'!J13)/7</f>
        <v>314.14285714285717</v>
      </c>
      <c r="K13" s="18">
        <f>('infectd KW'!K13)/7</f>
        <v>552.71428571428567</v>
      </c>
      <c r="L13" s="18">
        <f>('infectd KW'!L13)/7</f>
        <v>11197.285714285714</v>
      </c>
      <c r="M13" s="18">
        <f>('infectd KW'!M13)/7</f>
        <v>159.42857142857142</v>
      </c>
      <c r="N13" s="18">
        <f>('infectd KW'!N13)/7</f>
        <v>1164.8571428571429</v>
      </c>
      <c r="S13" s="11">
        <f t="shared" si="0"/>
        <v>42500</v>
      </c>
      <c r="T13" s="11">
        <f t="shared" si="0"/>
        <v>42506</v>
      </c>
    </row>
    <row r="14" spans="1:20" x14ac:dyDescent="0.25">
      <c r="A14">
        <f t="shared" si="1"/>
        <v>21</v>
      </c>
      <c r="B14" s="18">
        <f>('infectd KW'!B14)/7</f>
        <v>632.42857142857144</v>
      </c>
      <c r="C14" s="18">
        <f>('infectd KW'!C14)/7</f>
        <v>451</v>
      </c>
      <c r="D14" s="18">
        <f>('infectd KW'!D14)/7</f>
        <v>23222.285714285714</v>
      </c>
      <c r="E14" s="18">
        <f>('infectd KW'!E14)/7</f>
        <v>525.28571428571433</v>
      </c>
      <c r="F14" s="18">
        <f>('infectd KW'!F14)/7</f>
        <v>358.57142857142856</v>
      </c>
      <c r="G14" s="18">
        <f>('infectd KW'!G14)/7</f>
        <v>2214.7142857142858</v>
      </c>
      <c r="H14" s="18">
        <f>('infectd KW'!H14)/7</f>
        <v>2317.1428571428573</v>
      </c>
      <c r="I14" s="18">
        <f>('infectd KW'!I14)/7</f>
        <v>177.28571428571428</v>
      </c>
      <c r="J14" s="18">
        <f>('infectd KW'!J14)/7</f>
        <v>258.85714285714283</v>
      </c>
      <c r="K14" s="18">
        <f>('infectd KW'!K14)/7</f>
        <v>522.85714285714289</v>
      </c>
      <c r="L14" s="18">
        <f>('infectd KW'!L14)/7</f>
        <v>17505.428571428572</v>
      </c>
      <c r="M14" s="18">
        <f>('infectd KW'!M14)/7</f>
        <v>75.285714285714292</v>
      </c>
      <c r="N14" s="18">
        <f>('infectd KW'!N14)/7</f>
        <v>1099.5714285714287</v>
      </c>
      <c r="S14" s="11">
        <f t="shared" si="0"/>
        <v>42507</v>
      </c>
      <c r="T14" s="11">
        <f t="shared" si="0"/>
        <v>42513</v>
      </c>
    </row>
    <row r="15" spans="1:20" x14ac:dyDescent="0.25">
      <c r="A15">
        <f t="shared" si="1"/>
        <v>22</v>
      </c>
      <c r="B15" s="18">
        <f>('infectd KW'!B15)/7</f>
        <v>449.14285714285717</v>
      </c>
      <c r="C15" s="18">
        <f>('infectd KW'!C15)/7</f>
        <v>421.85714285714283</v>
      </c>
      <c r="D15" s="18">
        <f>('infectd KW'!D15)/7</f>
        <v>21996</v>
      </c>
      <c r="E15" s="18">
        <f>('infectd KW'!E15)/7</f>
        <v>452.28571428571428</v>
      </c>
      <c r="F15" s="18">
        <f>('infectd KW'!F15)/7</f>
        <v>976</v>
      </c>
      <c r="G15" s="18">
        <f>('infectd KW'!G15)/7</f>
        <v>2252.1428571428573</v>
      </c>
      <c r="H15" s="18">
        <f>('infectd KW'!H15)/7</f>
        <v>1703.5714285714287</v>
      </c>
      <c r="I15" s="18">
        <f>('infectd KW'!I15)/7</f>
        <v>172.28571428571428</v>
      </c>
      <c r="J15" s="18">
        <f>('infectd KW'!J15)/7</f>
        <v>184.14285714285714</v>
      </c>
      <c r="K15" s="18">
        <f>('infectd KW'!K15)/7</f>
        <v>611.57142857142856</v>
      </c>
      <c r="L15" s="18">
        <f>('infectd KW'!L15)/7</f>
        <v>21604.428571428572</v>
      </c>
      <c r="M15" s="18">
        <f>('infectd KW'!M15)/7</f>
        <v>50.142857142857146</v>
      </c>
      <c r="N15" s="18">
        <f>('infectd KW'!N15)/7</f>
        <v>892.57142857142856</v>
      </c>
      <c r="S15" s="11">
        <f t="shared" si="0"/>
        <v>42514</v>
      </c>
      <c r="T15" s="11">
        <f t="shared" si="0"/>
        <v>42520</v>
      </c>
    </row>
    <row r="16" spans="1:20" x14ac:dyDescent="0.25">
      <c r="A16">
        <f t="shared" si="1"/>
        <v>23</v>
      </c>
      <c r="B16" s="18">
        <f>('infectd KW'!B16)/7</f>
        <v>286.28571428571428</v>
      </c>
      <c r="C16" s="18">
        <f>('infectd KW'!C16)/7</f>
        <v>348.85714285714283</v>
      </c>
      <c r="D16" s="18">
        <f>('infectd KW'!D16)/7</f>
        <v>21985.571428571428</v>
      </c>
      <c r="E16" s="18">
        <f>('infectd KW'!E16)/7</f>
        <v>339.28571428571428</v>
      </c>
      <c r="F16" s="18">
        <f>('infectd KW'!F16)/7</f>
        <v>317.71428571428572</v>
      </c>
      <c r="G16" s="18">
        <f>('infectd KW'!G16)/7</f>
        <v>2903.2857142857142</v>
      </c>
      <c r="H16" s="18">
        <f>('infectd KW'!H16)/7</f>
        <v>1479.4285714285713</v>
      </c>
      <c r="I16" s="18">
        <f>('infectd KW'!I16)/7</f>
        <v>161.71428571428572</v>
      </c>
      <c r="J16" s="18">
        <f>('infectd KW'!J16)/7</f>
        <v>120.71428571428571</v>
      </c>
      <c r="K16" s="18">
        <f>('infectd KW'!K16)/7</f>
        <v>860.14285714285711</v>
      </c>
      <c r="L16" s="18">
        <f>('infectd KW'!L16)/7</f>
        <v>25301.857142857141</v>
      </c>
      <c r="M16" s="18">
        <f>('infectd KW'!M16)/7</f>
        <v>30.142857142857142</v>
      </c>
      <c r="N16" s="18">
        <f>('infectd KW'!N16)/7</f>
        <v>678.85714285714289</v>
      </c>
      <c r="S16" s="11">
        <f t="shared" si="0"/>
        <v>42521</v>
      </c>
      <c r="T16" s="11">
        <f t="shared" si="0"/>
        <v>42527</v>
      </c>
    </row>
    <row r="17" spans="1:20" x14ac:dyDescent="0.25">
      <c r="A17">
        <f t="shared" si="1"/>
        <v>24</v>
      </c>
      <c r="B17" s="18">
        <f>('infectd KW'!B17)/7</f>
        <v>284.57142857142856</v>
      </c>
      <c r="C17" s="18">
        <f>('infectd KW'!C17)/7</f>
        <v>282.28571428571428</v>
      </c>
      <c r="D17" s="18">
        <f>('infectd KW'!D17)/7</f>
        <v>22501.571428571428</v>
      </c>
      <c r="E17" s="18">
        <f>('infectd KW'!E17)/7</f>
        <v>257.42857142857144</v>
      </c>
      <c r="F17" s="18">
        <f>('infectd KW'!F17)/7</f>
        <v>463.28571428571428</v>
      </c>
      <c r="G17" s="18">
        <f>('infectd KW'!G17)/7</f>
        <v>2234</v>
      </c>
      <c r="H17" s="18">
        <f>('infectd KW'!H17)/7</f>
        <v>1255</v>
      </c>
      <c r="I17" s="18">
        <f>('infectd KW'!I17)/7</f>
        <v>172.71428571428572</v>
      </c>
      <c r="J17" s="18">
        <f>('infectd KW'!J17)/7</f>
        <v>114.71428571428571</v>
      </c>
      <c r="K17" s="18">
        <f>('infectd KW'!K17)/7</f>
        <v>1017.5714285714286</v>
      </c>
      <c r="L17" s="18">
        <f>('infectd KW'!L17)/7</f>
        <v>25131.428571428572</v>
      </c>
      <c r="M17" s="18">
        <f>('infectd KW'!M17)/7</f>
        <v>14.571428571428571</v>
      </c>
      <c r="N17" s="18">
        <f>('infectd KW'!N17)/7</f>
        <v>441.14285714285717</v>
      </c>
      <c r="S17" s="11">
        <f t="shared" si="0"/>
        <v>42528</v>
      </c>
      <c r="T17" s="11">
        <f t="shared" si="0"/>
        <v>42534</v>
      </c>
    </row>
    <row r="18" spans="1:20" x14ac:dyDescent="0.25">
      <c r="A18">
        <f t="shared" si="1"/>
        <v>25</v>
      </c>
      <c r="B18" s="18">
        <f>('infectd KW'!B18)/7</f>
        <v>273</v>
      </c>
      <c r="C18" s="18">
        <f>('infectd KW'!C18)/7</f>
        <v>278.71428571428572</v>
      </c>
      <c r="D18" s="18">
        <f>('infectd KW'!D18)/7</f>
        <v>28136.285714285714</v>
      </c>
      <c r="E18" s="18">
        <f>('infectd KW'!E18)/7</f>
        <v>557.71428571428567</v>
      </c>
      <c r="F18" s="18">
        <f>('infectd KW'!F18)/7</f>
        <v>451</v>
      </c>
      <c r="G18" s="18">
        <f>('infectd KW'!G18)/7</f>
        <v>2503.5714285714284</v>
      </c>
      <c r="H18" s="18">
        <f>('infectd KW'!H18)/7</f>
        <v>1092.4285714285713</v>
      </c>
      <c r="I18" s="18">
        <f>('infectd KW'!I18)/7</f>
        <v>115.71428571428571</v>
      </c>
      <c r="J18" s="18">
        <f>('infectd KW'!J18)/7</f>
        <v>74.428571428571431</v>
      </c>
      <c r="K18" s="18">
        <f>('infectd KW'!K18)/7</f>
        <v>1010.4285714285714</v>
      </c>
      <c r="L18" s="18">
        <f>('infectd KW'!L18)/7</f>
        <v>31301.142857142859</v>
      </c>
      <c r="M18" s="18">
        <f>('infectd KW'!M18)/7</f>
        <v>10.857142857142858</v>
      </c>
      <c r="N18" s="18">
        <f>('infectd KW'!N18)/7</f>
        <v>364.28571428571428</v>
      </c>
      <c r="S18" s="11">
        <f t="shared" si="0"/>
        <v>42535</v>
      </c>
      <c r="T18" s="11">
        <f t="shared" si="0"/>
        <v>42541</v>
      </c>
    </row>
    <row r="19" spans="1:20" x14ac:dyDescent="0.25">
      <c r="A19">
        <f t="shared" si="1"/>
        <v>26</v>
      </c>
      <c r="B19" s="18">
        <f>('infectd KW'!B19)/7</f>
        <v>203.42857142857142</v>
      </c>
      <c r="C19" s="18">
        <f>('infectd KW'!C19)/7</f>
        <v>334.71428571428572</v>
      </c>
      <c r="D19" s="18">
        <f>('infectd KW'!D19)/7</f>
        <v>40370.142857142855</v>
      </c>
      <c r="E19" s="18">
        <f>('infectd KW'!E19)/7</f>
        <v>469.85714285714283</v>
      </c>
      <c r="F19" s="18">
        <f>('infectd KW'!F19)/7</f>
        <v>514.71428571428567</v>
      </c>
      <c r="G19" s="18">
        <f>('infectd KW'!G19)/7</f>
        <v>2531</v>
      </c>
      <c r="H19" s="18">
        <f>('infectd KW'!H19)/7</f>
        <v>882.71428571428567</v>
      </c>
      <c r="I19" s="18">
        <f>('infectd KW'!I19)/7</f>
        <v>79.142857142857139</v>
      </c>
      <c r="J19" s="18">
        <f>('infectd KW'!J19)/7</f>
        <v>106.42857142857143</v>
      </c>
      <c r="K19" s="18">
        <f>('infectd KW'!K19)/7</f>
        <v>1065.8571428571429</v>
      </c>
      <c r="L19" s="18">
        <f>('infectd KW'!L19)/7</f>
        <v>36894.857142857145</v>
      </c>
      <c r="M19" s="18">
        <f>('infectd KW'!M19)/7</f>
        <v>8.5714285714285712</v>
      </c>
      <c r="N19" s="18">
        <f>('infectd KW'!N19)/7</f>
        <v>273.28571428571428</v>
      </c>
      <c r="S19" s="11">
        <f t="shared" si="0"/>
        <v>42542</v>
      </c>
      <c r="T19" s="11">
        <f t="shared" si="0"/>
        <v>42548</v>
      </c>
    </row>
    <row r="20" spans="1:20" x14ac:dyDescent="0.25">
      <c r="A20">
        <f t="shared" si="1"/>
        <v>27</v>
      </c>
      <c r="B20" s="18">
        <f>('infectd KW'!B20)/7</f>
        <v>185.85714285714286</v>
      </c>
      <c r="C20" s="18">
        <f>('infectd KW'!C20)/7</f>
        <v>457.14285714285717</v>
      </c>
      <c r="D20" s="18">
        <f>('infectd KW'!D20)/7</f>
        <v>52047</v>
      </c>
      <c r="E20" s="18">
        <f>('infectd KW'!E20)/7</f>
        <v>384.85714285714283</v>
      </c>
      <c r="F20" s="18">
        <f>('infectd KW'!F20)/7</f>
        <v>597</v>
      </c>
      <c r="G20" s="18">
        <f>('infectd KW'!G20)/7</f>
        <v>2538.4285714285716</v>
      </c>
      <c r="H20" s="18">
        <f>('infectd KW'!H20)/7</f>
        <v>622.14285714285711</v>
      </c>
      <c r="I20" s="18">
        <f>('infectd KW'!I20)/7</f>
        <v>67.714285714285708</v>
      </c>
      <c r="J20" s="18">
        <f>('infectd KW'!J20)/7</f>
        <v>87.714285714285708</v>
      </c>
      <c r="K20" s="18">
        <f>('infectd KW'!K20)/7</f>
        <v>610.57142857142856</v>
      </c>
      <c r="L20" s="18">
        <f>('infectd KW'!L20)/7</f>
        <v>37047.285714285717</v>
      </c>
      <c r="M20" s="18">
        <f>('infectd KW'!M20)/7</f>
        <v>12.571428571428571</v>
      </c>
      <c r="N20" s="18">
        <f>('infectd KW'!N20)/7</f>
        <v>326.57142857142856</v>
      </c>
      <c r="S20" s="11">
        <f t="shared" ref="S20:T35" si="2">S19+7</f>
        <v>42549</v>
      </c>
      <c r="T20" s="11">
        <f t="shared" si="2"/>
        <v>42555</v>
      </c>
    </row>
    <row r="21" spans="1:20" x14ac:dyDescent="0.25">
      <c r="A21">
        <f t="shared" si="1"/>
        <v>28</v>
      </c>
      <c r="B21" s="18">
        <f>('infectd KW'!B21)/7</f>
        <v>207.14285714285714</v>
      </c>
      <c r="C21" s="18">
        <f>('infectd KW'!C21)/7</f>
        <v>887.71428571428567</v>
      </c>
      <c r="D21" s="18">
        <f>('infectd KW'!D21)/7</f>
        <v>61831.285714285717</v>
      </c>
      <c r="E21" s="18">
        <f>('infectd KW'!E21)/7</f>
        <v>341.71428571428572</v>
      </c>
      <c r="F21" s="18">
        <f>('infectd KW'!F21)/7</f>
        <v>561.42857142857144</v>
      </c>
      <c r="G21" s="18">
        <f>('infectd KW'!G21)/7</f>
        <v>2409.2857142857142</v>
      </c>
      <c r="H21" s="18">
        <f>('infectd KW'!H21)/7</f>
        <v>599.71428571428567</v>
      </c>
      <c r="I21" s="18">
        <f>('infectd KW'!I21)/7</f>
        <v>57.285714285714285</v>
      </c>
      <c r="J21" s="18">
        <f>('infectd KW'!J21)/7</f>
        <v>99.571428571428569</v>
      </c>
      <c r="K21" s="18">
        <f>('infectd KW'!K21)/7</f>
        <v>311.28571428571428</v>
      </c>
      <c r="L21" s="18">
        <f>('infectd KW'!L21)/7</f>
        <v>37370.142857142855</v>
      </c>
      <c r="M21" s="18">
        <f>('infectd KW'!M21)/7</f>
        <v>15.428571428571429</v>
      </c>
      <c r="N21" s="18">
        <f>('infectd KW'!N21)/7</f>
        <v>293.42857142857144</v>
      </c>
      <c r="S21" s="11">
        <f t="shared" si="2"/>
        <v>42556</v>
      </c>
      <c r="T21" s="11">
        <f t="shared" si="2"/>
        <v>42562</v>
      </c>
    </row>
    <row r="22" spans="1:20" x14ac:dyDescent="0.25">
      <c r="A22">
        <f t="shared" si="1"/>
        <v>29</v>
      </c>
      <c r="B22" s="18">
        <f>('infectd KW'!B22)/7</f>
        <v>196.14285714285714</v>
      </c>
      <c r="C22" s="18">
        <f>('infectd KW'!C22)/7</f>
        <v>1693.2857142857142</v>
      </c>
      <c r="D22" s="18">
        <f>('infectd KW'!D22)/7</f>
        <v>70087</v>
      </c>
      <c r="E22" s="18">
        <f>('infectd KW'!E22)/7</f>
        <v>413.57142857142856</v>
      </c>
      <c r="F22" s="18">
        <f>('infectd KW'!F22)/7</f>
        <v>616.42857142857144</v>
      </c>
      <c r="G22" s="18">
        <f>('infectd KW'!G22)/7</f>
        <v>2355</v>
      </c>
      <c r="H22" s="18">
        <f>('infectd KW'!H22)/7</f>
        <v>621</v>
      </c>
      <c r="I22" s="18">
        <f>('infectd KW'!I22)/7</f>
        <v>100.42857142857143</v>
      </c>
      <c r="J22" s="18">
        <f>('infectd KW'!J22)/7</f>
        <v>157.14285714285714</v>
      </c>
      <c r="K22" s="18">
        <f>('infectd KW'!K22)/7</f>
        <v>231.71428571428572</v>
      </c>
      <c r="L22" s="18">
        <f>('infectd KW'!L22)/7</f>
        <v>33388.571428571428</v>
      </c>
      <c r="M22" s="18">
        <f>('infectd KW'!M22)/7</f>
        <v>18.857142857142858</v>
      </c>
      <c r="N22" s="18">
        <f>('infectd KW'!N22)/7</f>
        <v>392.57142857142856</v>
      </c>
      <c r="S22" s="11">
        <f t="shared" si="2"/>
        <v>42563</v>
      </c>
      <c r="T22" s="11">
        <f t="shared" si="2"/>
        <v>42569</v>
      </c>
    </row>
    <row r="23" spans="1:20" x14ac:dyDescent="0.25">
      <c r="A23">
        <f t="shared" si="1"/>
        <v>30</v>
      </c>
      <c r="B23" s="18">
        <f>('infectd KW'!B23)/7</f>
        <v>240.14285714285714</v>
      </c>
      <c r="C23" s="18">
        <f>('infectd KW'!C23)/7</f>
        <v>2259.8571428571427</v>
      </c>
      <c r="D23" s="18">
        <f>('infectd KW'!D23)/7</f>
        <v>69251.142857142855</v>
      </c>
      <c r="E23" s="18">
        <f>('infectd KW'!E23)/7</f>
        <v>556.57142857142856</v>
      </c>
      <c r="F23" s="18">
        <f>('infectd KW'!F23)/7</f>
        <v>880.14285714285711</v>
      </c>
      <c r="G23" s="18">
        <f>('infectd KW'!G23)/7</f>
        <v>2483.4285714285716</v>
      </c>
      <c r="H23" s="18">
        <f>('infectd KW'!H23)/7</f>
        <v>662</v>
      </c>
      <c r="I23" s="18">
        <f>('infectd KW'!I23)/7</f>
        <v>174.42857142857142</v>
      </c>
      <c r="J23" s="18">
        <f>('infectd KW'!J23)/7</f>
        <v>288.71428571428572</v>
      </c>
      <c r="K23" s="18">
        <f>('infectd KW'!K23)/7</f>
        <v>188</v>
      </c>
      <c r="L23" s="18">
        <f>('infectd KW'!L23)/7</f>
        <v>45715</v>
      </c>
      <c r="M23" s="18">
        <f>('infectd KW'!M23)/7</f>
        <v>17.285714285714285</v>
      </c>
      <c r="N23" s="18">
        <f>('infectd KW'!N23)/7</f>
        <v>510.42857142857144</v>
      </c>
      <c r="S23" s="11">
        <f t="shared" si="2"/>
        <v>42570</v>
      </c>
      <c r="T23" s="11">
        <f t="shared" si="2"/>
        <v>42576</v>
      </c>
    </row>
    <row r="24" spans="1:20" x14ac:dyDescent="0.25">
      <c r="A24">
        <f t="shared" si="1"/>
        <v>31</v>
      </c>
      <c r="B24" s="18">
        <f>('infectd KW'!B24)/7</f>
        <v>276.28571428571428</v>
      </c>
      <c r="C24" s="18">
        <f>('infectd KW'!C24)/7</f>
        <v>3213.1428571428573</v>
      </c>
      <c r="D24" s="18">
        <f>('infectd KW'!D24)/7</f>
        <v>64349.571428571428</v>
      </c>
      <c r="E24" s="18">
        <f>('infectd KW'!E24)/7</f>
        <v>674.42857142857144</v>
      </c>
      <c r="F24" s="18">
        <f>('infectd KW'!F24)/7</f>
        <v>1167.7142857142858</v>
      </c>
      <c r="G24" s="18">
        <f>('infectd KW'!G24)/7</f>
        <v>2609.2857142857142</v>
      </c>
      <c r="H24" s="18">
        <f>('infectd KW'!H24)/7</f>
        <v>752.71428571428567</v>
      </c>
      <c r="I24" s="18">
        <f>('infectd KW'!I24)/7</f>
        <v>307.42857142857144</v>
      </c>
      <c r="J24" s="18">
        <f>('infectd KW'!J24)/7</f>
        <v>525</v>
      </c>
      <c r="K24" s="18">
        <f>('infectd KW'!K24)/7</f>
        <v>222.28571428571428</v>
      </c>
      <c r="L24" s="18">
        <f>('infectd KW'!L24)/7</f>
        <v>44825.142857142855</v>
      </c>
      <c r="M24" s="18">
        <f>('infectd KW'!M24)/7</f>
        <v>40.142857142857146</v>
      </c>
      <c r="N24" s="18">
        <f>('infectd KW'!N24)/7</f>
        <v>424.71428571428572</v>
      </c>
      <c r="S24" s="11">
        <f t="shared" si="2"/>
        <v>42577</v>
      </c>
      <c r="T24" s="11">
        <f t="shared" si="2"/>
        <v>42583</v>
      </c>
    </row>
    <row r="25" spans="1:20" x14ac:dyDescent="0.25">
      <c r="A25">
        <f t="shared" si="1"/>
        <v>32</v>
      </c>
      <c r="B25" s="18">
        <f>('infectd KW'!B25)/7</f>
        <v>356.57142857142856</v>
      </c>
      <c r="C25" s="18">
        <f>('infectd KW'!C25)/7</f>
        <v>4484.2857142857147</v>
      </c>
      <c r="D25" s="18">
        <f>('infectd KW'!D25)/7</f>
        <v>56188.428571428572</v>
      </c>
      <c r="E25" s="18">
        <f>('infectd KW'!E25)/7</f>
        <v>831.28571428571433</v>
      </c>
      <c r="F25" s="18">
        <f>('infectd KW'!F25)/7</f>
        <v>1607.2857142857142</v>
      </c>
      <c r="G25" s="18">
        <f>('infectd KW'!G25)/7</f>
        <v>2467.8571428571427</v>
      </c>
      <c r="H25" s="18">
        <f>('infectd KW'!H25)/7</f>
        <v>875.71428571428567</v>
      </c>
      <c r="I25" s="18">
        <f>('infectd KW'!I25)/7</f>
        <v>495.14285714285717</v>
      </c>
      <c r="J25" s="18">
        <f>('infectd KW'!J25)/7</f>
        <v>571.28571428571433</v>
      </c>
      <c r="K25" s="18">
        <f>('infectd KW'!K25)/7</f>
        <v>287.71428571428572</v>
      </c>
      <c r="L25" s="18">
        <f>('infectd KW'!L25)/7</f>
        <v>43129.285714285717</v>
      </c>
      <c r="M25" s="18">
        <f>('infectd KW'!M25)/7</f>
        <v>78.571428571428569</v>
      </c>
      <c r="N25" s="18">
        <f>('infectd KW'!N25)/7</f>
        <v>366.71428571428572</v>
      </c>
      <c r="S25" s="11">
        <f t="shared" si="2"/>
        <v>42584</v>
      </c>
      <c r="T25" s="11">
        <f t="shared" si="2"/>
        <v>42590</v>
      </c>
    </row>
    <row r="26" spans="1:20" x14ac:dyDescent="0.25">
      <c r="A26">
        <f t="shared" si="1"/>
        <v>33</v>
      </c>
      <c r="B26" s="18">
        <f>('infectd KW'!B26)/7</f>
        <v>478.42857142857144</v>
      </c>
      <c r="C26" s="18">
        <f>('infectd KW'!C26)/7</f>
        <v>6113.2857142857147</v>
      </c>
      <c r="D26" s="18">
        <f>('infectd KW'!D26)/7</f>
        <v>52963.142857142855</v>
      </c>
      <c r="E26" s="18">
        <f>('infectd KW'!E26)/7</f>
        <v>1102.2857142857142</v>
      </c>
      <c r="F26" s="18">
        <f>('infectd KW'!F26)/7</f>
        <v>2363.7142857142858</v>
      </c>
      <c r="G26" s="18">
        <f>('infectd KW'!G26)/7</f>
        <v>2355.8571428571427</v>
      </c>
      <c r="H26" s="18">
        <f>('infectd KW'!H26)/7</f>
        <v>1094.1428571428571</v>
      </c>
      <c r="I26" s="18">
        <f>('infectd KW'!I26)/7</f>
        <v>634</v>
      </c>
      <c r="J26" s="18">
        <f>('infectd KW'!J26)/7</f>
        <v>638.28571428571433</v>
      </c>
      <c r="K26" s="18">
        <f>('infectd KW'!K26)/7</f>
        <v>293.14285714285717</v>
      </c>
      <c r="L26" s="18">
        <f>('infectd KW'!L26)/7</f>
        <v>43516.428571428572</v>
      </c>
      <c r="M26" s="18">
        <f>('infectd KW'!M26)/7</f>
        <v>77.857142857142861</v>
      </c>
      <c r="N26" s="18">
        <f>('infectd KW'!N26)/7</f>
        <v>376.57142857142856</v>
      </c>
      <c r="S26" s="11">
        <f t="shared" si="2"/>
        <v>42591</v>
      </c>
      <c r="T26" s="11">
        <f t="shared" si="2"/>
        <v>42597</v>
      </c>
    </row>
    <row r="27" spans="1:20" x14ac:dyDescent="0.25">
      <c r="A27">
        <f t="shared" si="1"/>
        <v>34</v>
      </c>
      <c r="B27" s="18">
        <f>('infectd KW'!B27)/7</f>
        <v>775.71428571428567</v>
      </c>
      <c r="C27" s="18">
        <f>('infectd KW'!C27)/7</f>
        <v>7771.4285714285716</v>
      </c>
      <c r="D27" s="18">
        <f>('infectd KW'!D27)/7</f>
        <v>44029</v>
      </c>
      <c r="E27" s="18">
        <f>('infectd KW'!E27)/7</f>
        <v>1356</v>
      </c>
      <c r="F27" s="18">
        <f>('infectd KW'!F27)/7</f>
        <v>3480.4285714285716</v>
      </c>
      <c r="G27" s="18">
        <f>('infectd KW'!G27)/7</f>
        <v>2243.1428571428573</v>
      </c>
      <c r="H27" s="18">
        <f>('infectd KW'!H27)/7</f>
        <v>1039.5714285714287</v>
      </c>
      <c r="I27" s="18">
        <f>('infectd KW'!I27)/7</f>
        <v>507.42857142857144</v>
      </c>
      <c r="J27" s="18">
        <f>('infectd KW'!J27)/7</f>
        <v>514.14285714285711</v>
      </c>
      <c r="K27" s="18">
        <f>('infectd KW'!K27)/7</f>
        <v>241</v>
      </c>
      <c r="L27" s="18">
        <f>('infectd KW'!L27)/7</f>
        <v>37940.857142857145</v>
      </c>
      <c r="M27" s="18">
        <f>('infectd KW'!M27)/7</f>
        <v>101.71428571428571</v>
      </c>
      <c r="N27" s="18">
        <f>('infectd KW'!N27)/7</f>
        <v>401.28571428571428</v>
      </c>
      <c r="S27" s="11">
        <f t="shared" si="2"/>
        <v>42598</v>
      </c>
      <c r="T27" s="11">
        <f t="shared" si="2"/>
        <v>42604</v>
      </c>
    </row>
    <row r="28" spans="1:20" x14ac:dyDescent="0.25">
      <c r="A28">
        <f t="shared" si="1"/>
        <v>35</v>
      </c>
      <c r="B28" s="18">
        <f>('infectd KW'!B28)/7</f>
        <v>1267.5714285714287</v>
      </c>
      <c r="C28" s="18">
        <f>('infectd KW'!C28)/7</f>
        <v>8855.5714285714294</v>
      </c>
      <c r="D28" s="18">
        <f>('infectd KW'!D28)/7</f>
        <v>43377.285714285717</v>
      </c>
      <c r="E28" s="18">
        <f>('infectd KW'!E28)/7</f>
        <v>1258</v>
      </c>
      <c r="F28" s="18">
        <f>('infectd KW'!F28)/7</f>
        <v>5006.2857142857147</v>
      </c>
      <c r="G28" s="18">
        <f>('infectd KW'!G28)/7</f>
        <v>2095</v>
      </c>
      <c r="H28" s="18">
        <f>('infectd KW'!H28)/7</f>
        <v>1243.7142857142858</v>
      </c>
      <c r="I28" s="18">
        <f>('infectd KW'!I28)/7</f>
        <v>512.28571428571433</v>
      </c>
      <c r="J28" s="18">
        <f>('infectd KW'!J28)/7</f>
        <v>447.28571428571428</v>
      </c>
      <c r="K28" s="18">
        <f>('infectd KW'!K28)/7</f>
        <v>171.42857142857142</v>
      </c>
      <c r="L28" s="18">
        <f>('infectd KW'!L28)/7</f>
        <v>36646.857142857145</v>
      </c>
      <c r="M28" s="18">
        <f>('infectd KW'!M28)/7</f>
        <v>112.71428571428571</v>
      </c>
      <c r="N28" s="18">
        <f>('infectd KW'!N28)/7</f>
        <v>434.85714285714283</v>
      </c>
      <c r="S28" s="11">
        <f t="shared" si="2"/>
        <v>42605</v>
      </c>
      <c r="T28" s="11">
        <f t="shared" si="2"/>
        <v>42611</v>
      </c>
    </row>
    <row r="29" spans="1:20" x14ac:dyDescent="0.25">
      <c r="A29">
        <f t="shared" si="1"/>
        <v>36</v>
      </c>
      <c r="B29" s="18">
        <f>('infectd KW'!B29)/7</f>
        <v>1351.1428571428571</v>
      </c>
      <c r="C29" s="18">
        <f>('infectd KW'!C29)/7</f>
        <v>9746.2857142857138</v>
      </c>
      <c r="D29" s="18">
        <f>('infectd KW'!D29)/7</f>
        <v>42679.857142857145</v>
      </c>
      <c r="E29" s="18">
        <f>('infectd KW'!E29)/7</f>
        <v>1204.1428571428571</v>
      </c>
      <c r="F29" s="18">
        <f>('infectd KW'!F29)/7</f>
        <v>6690.5714285714284</v>
      </c>
      <c r="G29" s="18">
        <f>('infectd KW'!G29)/7</f>
        <v>1869.7142857142858</v>
      </c>
      <c r="H29" s="18">
        <f>('infectd KW'!H29)/7</f>
        <v>1812.1428571428571</v>
      </c>
      <c r="I29" s="18">
        <f>('infectd KW'!I29)/7</f>
        <v>663.85714285714289</v>
      </c>
      <c r="J29" s="18">
        <f>('infectd KW'!J29)/7</f>
        <v>460.85714285714283</v>
      </c>
      <c r="K29" s="18">
        <f>('infectd KW'!K29)/7</f>
        <v>190.28571428571428</v>
      </c>
      <c r="L29" s="18">
        <f>('infectd KW'!L29)/7</f>
        <v>39327.857142857145</v>
      </c>
      <c r="M29" s="18">
        <f>('infectd KW'!M29)/7</f>
        <v>130.57142857142858</v>
      </c>
      <c r="N29" s="18">
        <f>('infectd KW'!N29)/7</f>
        <v>565</v>
      </c>
      <c r="S29" s="11">
        <f t="shared" si="2"/>
        <v>42612</v>
      </c>
      <c r="T29" s="11">
        <f t="shared" si="2"/>
        <v>42618</v>
      </c>
    </row>
    <row r="30" spans="1:20" x14ac:dyDescent="0.25">
      <c r="A30">
        <f t="shared" si="1"/>
        <v>37</v>
      </c>
      <c r="B30" s="18">
        <f>('infectd KW'!B30)/7</f>
        <v>1439.5714285714287</v>
      </c>
      <c r="C30" s="18">
        <f>('infectd KW'!C30)/7</f>
        <v>10515.285714285714</v>
      </c>
      <c r="D30" s="18">
        <f>('infectd KW'!D30)/7</f>
        <v>35993.857142857145</v>
      </c>
      <c r="E30" s="18">
        <f>('infectd KW'!E30)/7</f>
        <v>1367.7142857142858</v>
      </c>
      <c r="F30" s="18">
        <f>('infectd KW'!F30)/7</f>
        <v>8045.2857142857147</v>
      </c>
      <c r="G30" s="18">
        <f>('infectd KW'!G30)/7</f>
        <v>2195.8571428571427</v>
      </c>
      <c r="H30" s="18">
        <f>('infectd KW'!H30)/7</f>
        <v>3050.2857142857142</v>
      </c>
      <c r="I30" s="18">
        <f>('infectd KW'!I30)/7</f>
        <v>1044.5714285714287</v>
      </c>
      <c r="J30" s="18">
        <f>('infectd KW'!J30)/7</f>
        <v>664.71428571428567</v>
      </c>
      <c r="K30" s="18">
        <f>('infectd KW'!K30)/7</f>
        <v>227.42857142857142</v>
      </c>
      <c r="L30" s="18">
        <f>('infectd KW'!L30)/7</f>
        <v>27549.857142857141</v>
      </c>
      <c r="M30" s="18">
        <f>('infectd KW'!M30)/7</f>
        <v>187.57142857142858</v>
      </c>
      <c r="N30" s="18">
        <f>('infectd KW'!N30)/7</f>
        <v>680.57142857142856</v>
      </c>
      <c r="S30" s="11">
        <f t="shared" si="2"/>
        <v>42619</v>
      </c>
      <c r="T30" s="11">
        <f t="shared" si="2"/>
        <v>42625</v>
      </c>
    </row>
    <row r="31" spans="1:20" x14ac:dyDescent="0.25">
      <c r="A31">
        <f t="shared" si="1"/>
        <v>38</v>
      </c>
      <c r="B31" s="18">
        <f>('infectd KW'!B31)/7</f>
        <v>1486.1428571428571</v>
      </c>
      <c r="C31" s="18">
        <f>('infectd KW'!C31)/7</f>
        <v>10952.857142857143</v>
      </c>
      <c r="D31" s="18">
        <f>('infectd KW'!D31)/7</f>
        <v>41956.857142857145</v>
      </c>
      <c r="E31" s="18">
        <f>('infectd KW'!E31)/7</f>
        <v>1739.8571428571429</v>
      </c>
      <c r="F31" s="18">
        <f>('infectd KW'!F31)/7</f>
        <v>10238.428571428571</v>
      </c>
      <c r="G31" s="18">
        <f>('infectd KW'!G31)/7</f>
        <v>2873</v>
      </c>
      <c r="H31" s="18">
        <f>('infectd KW'!H31)/7</f>
        <v>3729.1428571428573</v>
      </c>
      <c r="I31" s="18">
        <f>('infectd KW'!I31)/7</f>
        <v>1668.4285714285713</v>
      </c>
      <c r="J31" s="18">
        <f>('infectd KW'!J31)/7</f>
        <v>1181.4285714285713</v>
      </c>
      <c r="K31" s="18">
        <f>('infectd KW'!K31)/7</f>
        <v>297.14285714285717</v>
      </c>
      <c r="L31" s="18">
        <f>('infectd KW'!L31)/7</f>
        <v>30596.285714285714</v>
      </c>
      <c r="M31" s="18">
        <f>('infectd KW'!M31)/7</f>
        <v>278.28571428571428</v>
      </c>
      <c r="N31" s="18">
        <f>('infectd KW'!N31)/7</f>
        <v>998.57142857142856</v>
      </c>
      <c r="S31" s="11">
        <f t="shared" si="2"/>
        <v>42626</v>
      </c>
      <c r="T31" s="11">
        <f t="shared" si="2"/>
        <v>42632</v>
      </c>
    </row>
    <row r="32" spans="1:20" x14ac:dyDescent="0.25">
      <c r="A32">
        <f t="shared" si="1"/>
        <v>39</v>
      </c>
      <c r="B32" s="18">
        <f>('infectd KW'!B32)/7</f>
        <v>1673.4285714285713</v>
      </c>
      <c r="C32" s="18">
        <f>('infectd KW'!C32)/7</f>
        <v>10164.571428571429</v>
      </c>
      <c r="D32" s="18">
        <f>('infectd KW'!D32)/7</f>
        <v>41877.142857142855</v>
      </c>
      <c r="E32" s="18">
        <f>('infectd KW'!E32)/7</f>
        <v>1837.2857142857142</v>
      </c>
      <c r="F32" s="18">
        <f>('infectd KW'!F32)/7</f>
        <v>12258</v>
      </c>
      <c r="G32" s="18">
        <f>('infectd KW'!G32)/7</f>
        <v>3472.5714285714284</v>
      </c>
      <c r="H32" s="18">
        <f>('infectd KW'!H32)/7</f>
        <v>6654.5714285714284</v>
      </c>
      <c r="I32" s="18">
        <f>('infectd KW'!I32)/7</f>
        <v>2549.7142857142858</v>
      </c>
      <c r="J32" s="18">
        <f>('infectd KW'!J32)/7</f>
        <v>1722.1428571428571</v>
      </c>
      <c r="K32" s="18">
        <f>('infectd KW'!K32)/7</f>
        <v>417</v>
      </c>
      <c r="L32" s="18">
        <f>('infectd KW'!L32)/7</f>
        <v>26811.428571428572</v>
      </c>
      <c r="M32" s="18">
        <f>('infectd KW'!M32)/7</f>
        <v>293.85714285714283</v>
      </c>
      <c r="N32" s="18">
        <f>('infectd KW'!N32)/7</f>
        <v>1353.7142857142858</v>
      </c>
      <c r="S32" s="11">
        <f t="shared" si="2"/>
        <v>42633</v>
      </c>
      <c r="T32" s="11">
        <f t="shared" si="2"/>
        <v>42639</v>
      </c>
    </row>
    <row r="33" spans="1:20" x14ac:dyDescent="0.25">
      <c r="A33">
        <f t="shared" si="1"/>
        <v>40</v>
      </c>
      <c r="B33" s="18">
        <f>('infectd KW'!B33)/7</f>
        <v>2208.4285714285716</v>
      </c>
      <c r="C33" s="18">
        <f>('infectd KW'!C33)/7</f>
        <v>9504.8571428571431</v>
      </c>
      <c r="D33" s="18">
        <f>('infectd KW'!D33)/7</f>
        <v>44122.142857142855</v>
      </c>
      <c r="E33" s="18">
        <f>('infectd KW'!E33)/7</f>
        <v>2176.1428571428573</v>
      </c>
      <c r="F33" s="18">
        <f>('infectd KW'!F33)/7</f>
        <v>11517.285714285714</v>
      </c>
      <c r="G33" s="18">
        <f>('infectd KW'!G33)/7</f>
        <v>3617.7142857142858</v>
      </c>
      <c r="H33" s="18">
        <f>('infectd KW'!H33)/7</f>
        <v>8826.7142857142862</v>
      </c>
      <c r="I33" s="18">
        <f>('infectd KW'!I33)/7</f>
        <v>3466.5714285714284</v>
      </c>
      <c r="J33" s="18">
        <f>('infectd KW'!J33)/7</f>
        <v>2117.1428571428573</v>
      </c>
      <c r="K33" s="18">
        <f>('infectd KW'!K33)/7</f>
        <v>520.28571428571433</v>
      </c>
      <c r="L33" s="18">
        <f>('infectd KW'!L33)/7</f>
        <v>26140</v>
      </c>
      <c r="M33" s="18">
        <f>('infectd KW'!M33)/7</f>
        <v>434.57142857142856</v>
      </c>
      <c r="N33" s="18">
        <f>('infectd KW'!N33)/7</f>
        <v>1861.5714285714287</v>
      </c>
      <c r="S33" s="11">
        <f t="shared" si="2"/>
        <v>42640</v>
      </c>
      <c r="T33" s="11">
        <f t="shared" si="2"/>
        <v>42646</v>
      </c>
    </row>
    <row r="34" spans="1:20" x14ac:dyDescent="0.25">
      <c r="A34">
        <f t="shared" si="1"/>
        <v>41</v>
      </c>
      <c r="B34" s="18">
        <f>('infectd KW'!B34)/7</f>
        <v>4231.5714285714284</v>
      </c>
      <c r="C34" s="18">
        <f>('infectd KW'!C34)/7</f>
        <v>11631.714285714286</v>
      </c>
      <c r="D34" s="18">
        <f>('infectd KW'!D34)/7</f>
        <v>50356.714285714283</v>
      </c>
      <c r="E34" s="18">
        <f>('infectd KW'!E34)/7</f>
        <v>3531.4285714285716</v>
      </c>
      <c r="F34" s="18">
        <f>('infectd KW'!F34)/7</f>
        <v>16540.571428571428</v>
      </c>
      <c r="G34" s="18">
        <f>('infectd KW'!G34)/7</f>
        <v>4043.2857142857142</v>
      </c>
      <c r="H34" s="18">
        <f>('infectd KW'!H34)/7</f>
        <v>14391.285714285714</v>
      </c>
      <c r="I34" s="18">
        <f>('infectd KW'!I34)/7</f>
        <v>5537.2857142857147</v>
      </c>
      <c r="J34" s="18">
        <f>('infectd KW'!J34)/7</f>
        <v>4186.8571428571431</v>
      </c>
      <c r="K34" s="18">
        <f>('infectd KW'!K34)/7</f>
        <v>611.14285714285711</v>
      </c>
      <c r="L34" s="18">
        <f>('infectd KW'!L34)/7</f>
        <v>25670</v>
      </c>
      <c r="M34" s="18">
        <f>('infectd KW'!M34)/7</f>
        <v>642.28571428571433</v>
      </c>
      <c r="N34" s="18">
        <f>('infectd KW'!N34)/7</f>
        <v>2244</v>
      </c>
      <c r="S34" s="11">
        <f t="shared" si="2"/>
        <v>42647</v>
      </c>
      <c r="T34" s="11">
        <f t="shared" si="2"/>
        <v>42653</v>
      </c>
    </row>
    <row r="35" spans="1:20" x14ac:dyDescent="0.25">
      <c r="A35">
        <f t="shared" si="1"/>
        <v>42</v>
      </c>
      <c r="B35" s="18">
        <f>('infectd KW'!B35)/7</f>
        <v>8470</v>
      </c>
      <c r="C35" s="18">
        <f>('infectd KW'!C35)/7</f>
        <v>14410.285714285714</v>
      </c>
      <c r="D35" s="18">
        <f>('infectd KW'!D35)/7</f>
        <v>58341.571428571428</v>
      </c>
      <c r="E35" s="18">
        <f>('infectd KW'!E35)/7</f>
        <v>5812.8571428571431</v>
      </c>
      <c r="F35" s="18">
        <f>('infectd KW'!F35)/7</f>
        <v>23151.428571428572</v>
      </c>
      <c r="G35" s="18">
        <f>('infectd KW'!G35)/7</f>
        <v>4329.2857142857147</v>
      </c>
      <c r="H35" s="18">
        <f>('infectd KW'!H35)/7</f>
        <v>16956</v>
      </c>
      <c r="I35" s="18">
        <f>('infectd KW'!I35)/7</f>
        <v>7654.4285714285716</v>
      </c>
      <c r="J35" s="18">
        <f>('infectd KW'!J35)/7</f>
        <v>8026.2857142857147</v>
      </c>
      <c r="K35" s="18">
        <f>('infectd KW'!K35)/7</f>
        <v>802.85714285714289</v>
      </c>
      <c r="L35" s="18">
        <f>('infectd KW'!L35)/7</f>
        <v>20052.142857142859</v>
      </c>
      <c r="M35" s="18">
        <f>('infectd KW'!M35)/7</f>
        <v>1062</v>
      </c>
      <c r="N35" s="18">
        <f>('infectd KW'!N35)/7</f>
        <v>2326.2857142857142</v>
      </c>
      <c r="S35" s="11">
        <f t="shared" si="2"/>
        <v>42654</v>
      </c>
      <c r="T35" s="11">
        <f t="shared" si="2"/>
        <v>42660</v>
      </c>
    </row>
    <row r="36" spans="1:20" x14ac:dyDescent="0.25">
      <c r="A36">
        <f t="shared" si="1"/>
        <v>43</v>
      </c>
      <c r="B36" s="18">
        <f>('infectd KW'!B36)/7</f>
        <v>15933.857142857143</v>
      </c>
      <c r="C36" s="18">
        <f>('infectd KW'!C36)/7</f>
        <v>19916.571428571428</v>
      </c>
      <c r="D36" s="18">
        <f>('infectd KW'!D36)/7</f>
        <v>69990.857142857145</v>
      </c>
      <c r="E36" s="18">
        <f>('infectd KW'!E36)/7</f>
        <v>10093.714285714286</v>
      </c>
      <c r="F36" s="18">
        <f>('infectd KW'!F36)/7</f>
        <v>34496.142857142855</v>
      </c>
      <c r="G36" s="18">
        <f>('infectd KW'!G36)/7</f>
        <v>5502.2857142857147</v>
      </c>
      <c r="H36" s="18">
        <f>('infectd KW'!H36)/7</f>
        <v>21627.428571428572</v>
      </c>
      <c r="I36" s="18">
        <f>('infectd KW'!I36)/7</f>
        <v>9002.8571428571431</v>
      </c>
      <c r="J36" s="18">
        <f>('infectd KW'!J36)/7</f>
        <v>13184.857142857143</v>
      </c>
      <c r="K36" s="18">
        <f>('infectd KW'!K36)/7</f>
        <v>1308.1428571428571</v>
      </c>
      <c r="L36" s="18">
        <f>('infectd KW'!L36)/7</f>
        <v>22683.428571428572</v>
      </c>
      <c r="M36" s="18">
        <f>('infectd KW'!M36)/7</f>
        <v>1023.7142857142857</v>
      </c>
      <c r="N36" s="18">
        <f>('infectd KW'!N36)/7</f>
        <v>2565.1428571428573</v>
      </c>
      <c r="S36" s="11">
        <f t="shared" ref="S36:T46" si="3">S35+7</f>
        <v>42661</v>
      </c>
      <c r="T36" s="11">
        <f t="shared" si="3"/>
        <v>42667</v>
      </c>
    </row>
    <row r="37" spans="1:20" x14ac:dyDescent="0.25">
      <c r="A37" s="12">
        <f t="shared" si="1"/>
        <v>44</v>
      </c>
      <c r="B37" s="36">
        <f>('infectd KW'!B37)/7</f>
        <v>26222.571428571428</v>
      </c>
      <c r="C37" s="36">
        <f>('infectd KW'!C37)/7</f>
        <v>20007.857142857141</v>
      </c>
      <c r="D37" s="36">
        <f>('infectd KW'!D37)/7</f>
        <v>84215.857142857145</v>
      </c>
      <c r="E37" s="36">
        <f>('infectd KW'!E37)/7</f>
        <v>15244.142857142857</v>
      </c>
      <c r="F37" s="36">
        <f>('infectd KW'!F37)/7</f>
        <v>39620.714285714283</v>
      </c>
      <c r="G37" s="36">
        <f>('infectd KW'!G37)/7</f>
        <v>7370.7142857142853</v>
      </c>
      <c r="H37" s="36">
        <f>('infectd KW'!H37)/7</f>
        <v>23016.285714285714</v>
      </c>
      <c r="I37" s="36">
        <f>('infectd KW'!I37)/7</f>
        <v>9801</v>
      </c>
      <c r="J37" s="36">
        <f>('infectd KW'!J37)/7</f>
        <v>17688.571428571428</v>
      </c>
      <c r="K37" s="36">
        <f>('infectd KW'!K37)/7</f>
        <v>2639.2857142857142</v>
      </c>
      <c r="L37" s="36">
        <f>('infectd KW'!L37)/7</f>
        <v>21653.857142857141</v>
      </c>
      <c r="M37" s="36">
        <f>('infectd KW'!M37)/7</f>
        <v>696.28571428571433</v>
      </c>
      <c r="N37" s="36">
        <f>('infectd KW'!N37)/7</f>
        <v>2962.4285714285716</v>
      </c>
      <c r="O37" s="12"/>
      <c r="P37" s="12"/>
      <c r="Q37" s="12"/>
      <c r="R37" s="12"/>
      <c r="S37" s="13">
        <f t="shared" si="3"/>
        <v>42668</v>
      </c>
      <c r="T37" s="13">
        <f t="shared" si="3"/>
        <v>42674</v>
      </c>
    </row>
    <row r="38" spans="1:20" x14ac:dyDescent="0.25">
      <c r="A38" s="12">
        <f t="shared" si="1"/>
        <v>45</v>
      </c>
      <c r="B38" s="36">
        <f>('infectd KW'!B38)/7</f>
        <v>32252.428571428572</v>
      </c>
      <c r="C38" s="36">
        <f>('infectd KW'!C38)/7</f>
        <v>17890</v>
      </c>
      <c r="D38" s="36">
        <f>('infectd KW'!D38)/7</f>
        <v>113060.57142857143</v>
      </c>
      <c r="E38" s="36">
        <f>('infectd KW'!E38)/7</f>
        <v>18308.714285714286</v>
      </c>
      <c r="F38" s="36">
        <f>('infectd KW'!F38)/7</f>
        <v>55282</v>
      </c>
      <c r="G38" s="36">
        <f>('infectd KW'!G38)/7</f>
        <v>8856.4285714285706</v>
      </c>
      <c r="H38" s="36">
        <f>('infectd KW'!H38)/7</f>
        <v>22442.714285714286</v>
      </c>
      <c r="I38" s="36">
        <f>('infectd KW'!I38)/7</f>
        <v>7172</v>
      </c>
      <c r="J38" s="36">
        <f>('infectd KW'!J38)/7</f>
        <v>9277</v>
      </c>
      <c r="K38" s="36">
        <f>('infectd KW'!K38)/7</f>
        <v>3629.4285714285716</v>
      </c>
      <c r="L38" s="36">
        <f>('infectd KW'!L38)/7</f>
        <v>16915.714285714286</v>
      </c>
      <c r="M38" s="36">
        <f>('infectd KW'!M38)/7</f>
        <v>484.57142857142856</v>
      </c>
      <c r="N38" s="36">
        <f>('infectd KW'!N38)/7</f>
        <v>3896</v>
      </c>
      <c r="O38" s="12"/>
      <c r="P38" s="12"/>
      <c r="Q38" s="12"/>
      <c r="R38" s="12"/>
      <c r="S38" s="13">
        <f t="shared" si="3"/>
        <v>42675</v>
      </c>
      <c r="T38" s="13">
        <f t="shared" si="3"/>
        <v>42681</v>
      </c>
    </row>
    <row r="39" spans="1:20" x14ac:dyDescent="0.25">
      <c r="A39" s="12">
        <f t="shared" si="1"/>
        <v>46</v>
      </c>
      <c r="B39" s="36">
        <f>('infectd KW'!B39)/7</f>
        <v>34775</v>
      </c>
      <c r="C39" s="36">
        <f>('infectd KW'!C39)/7</f>
        <v>14309.714285714286</v>
      </c>
      <c r="D39" s="36">
        <f>('infectd KW'!D39)/7</f>
        <v>154170.42857142858</v>
      </c>
      <c r="E39" s="36">
        <f>('infectd KW'!E39)/7</f>
        <v>18633.857142857141</v>
      </c>
      <c r="F39" s="36">
        <f>('infectd KW'!F39)/7</f>
        <v>29723.142857142859</v>
      </c>
      <c r="G39" s="36">
        <f>('infectd KW'!G39)/7</f>
        <v>11368.857142857143</v>
      </c>
      <c r="H39" s="36">
        <f>('infectd KW'!H39)/7</f>
        <v>25329.285714285714</v>
      </c>
      <c r="I39" s="36">
        <f>('infectd KW'!I39)/7</f>
        <v>5400.8571428571431</v>
      </c>
      <c r="J39" s="36">
        <f>('infectd KW'!J39)/7</f>
        <v>5301.7142857142853</v>
      </c>
      <c r="K39" s="36">
        <f>('infectd KW'!K39)/7</f>
        <v>4474.7142857142853</v>
      </c>
      <c r="L39" s="36">
        <f>('infectd KW'!L39)/7</f>
        <v>28425.428571428572</v>
      </c>
      <c r="M39" s="36">
        <f>('infectd KW'!M39)/7</f>
        <v>358.42857142857144</v>
      </c>
      <c r="N39" s="36">
        <f>('infectd KW'!N39)/7</f>
        <v>4566.2857142857147</v>
      </c>
      <c r="O39" s="12"/>
      <c r="P39" s="12"/>
      <c r="Q39" s="12"/>
      <c r="R39" s="12"/>
      <c r="S39" s="13">
        <f t="shared" si="3"/>
        <v>42682</v>
      </c>
      <c r="T39" s="13">
        <f t="shared" si="3"/>
        <v>42688</v>
      </c>
    </row>
    <row r="40" spans="1:20" x14ac:dyDescent="0.25">
      <c r="A40" s="12">
        <f t="shared" si="1"/>
        <v>47</v>
      </c>
      <c r="B40" s="36">
        <f>('infectd KW'!B40)/7</f>
        <v>32905.428571428572</v>
      </c>
      <c r="C40" s="36">
        <f>('infectd KW'!C40)/7</f>
        <v>10419.714285714286</v>
      </c>
      <c r="D40" s="36">
        <f>('infectd KW'!D40)/7</f>
        <v>175739.85714285713</v>
      </c>
      <c r="E40" s="36">
        <f>('infectd KW'!E40)/7</f>
        <v>18452.428571428572</v>
      </c>
      <c r="F40" s="36">
        <f>('infectd KW'!F40)/7</f>
        <v>18474.285714285714</v>
      </c>
      <c r="G40" s="36">
        <f>('infectd KW'!G40)/7</f>
        <v>13184.714285714286</v>
      </c>
      <c r="H40" s="36">
        <f>('infectd KW'!H40)/7</f>
        <v>20389.571428571428</v>
      </c>
      <c r="I40" s="36">
        <f>('infectd KW'!I40)/7</f>
        <v>5253.8571428571431</v>
      </c>
      <c r="J40" s="36">
        <f>('infectd KW'!J40)/7</f>
        <v>3660.5714285714284</v>
      </c>
      <c r="K40" s="36">
        <f>('infectd KW'!K40)/7</f>
        <v>4565.7142857142853</v>
      </c>
      <c r="L40" s="36">
        <f>('infectd KW'!L40)/7</f>
        <v>29758.285714285714</v>
      </c>
      <c r="M40" s="36">
        <f>('infectd KW'!M40)/7</f>
        <v>365.42857142857144</v>
      </c>
      <c r="N40" s="36">
        <f>('infectd KW'!N40)/7</f>
        <v>5109.2857142857147</v>
      </c>
      <c r="O40" s="12"/>
      <c r="P40" s="12"/>
      <c r="Q40" s="12"/>
      <c r="R40" s="12"/>
      <c r="S40" s="13">
        <f t="shared" si="3"/>
        <v>42689</v>
      </c>
      <c r="T40" s="13">
        <f t="shared" si="3"/>
        <v>42695</v>
      </c>
    </row>
    <row r="41" spans="1:20" x14ac:dyDescent="0.25">
      <c r="A41">
        <f t="shared" si="1"/>
        <v>48</v>
      </c>
      <c r="B41" s="18">
        <f>('infectd KW'!B41)/7</f>
        <v>25187.428571428572</v>
      </c>
      <c r="C41" s="18">
        <f>('infectd KW'!C41)/7</f>
        <v>7674.5714285714284</v>
      </c>
      <c r="D41" s="18">
        <f>('infectd KW'!D41)/7</f>
        <v>165622.14285714287</v>
      </c>
      <c r="E41" s="18">
        <f>('infectd KW'!E41)/7</f>
        <v>17642.285714285714</v>
      </c>
      <c r="F41" s="18">
        <f>('infectd KW'!F41)/7</f>
        <v>11182.142857142857</v>
      </c>
      <c r="G41" s="18">
        <f>('infectd KW'!G41)/7</f>
        <v>13484</v>
      </c>
      <c r="H41" s="18">
        <f>('infectd KW'!H41)/7</f>
        <v>15040.285714285714</v>
      </c>
      <c r="I41" s="18">
        <f>('infectd KW'!I41)/7</f>
        <v>4894.5714285714284</v>
      </c>
      <c r="J41" s="18">
        <f>('infectd KW'!J41)/7</f>
        <v>2506.2857142857142</v>
      </c>
      <c r="K41" s="18">
        <f>('infectd KW'!K41)/7</f>
        <v>5080.4285714285716</v>
      </c>
      <c r="L41" s="18">
        <f>('infectd KW'!L41)/7</f>
        <v>34762.714285714283</v>
      </c>
      <c r="M41" s="18">
        <f>('infectd KW'!M41)/7</f>
        <v>254.28571428571428</v>
      </c>
      <c r="N41" s="18">
        <f>('infectd KW'!N41)/7</f>
        <v>5742</v>
      </c>
      <c r="S41" s="11">
        <f t="shared" si="3"/>
        <v>42696</v>
      </c>
      <c r="T41" s="11">
        <f t="shared" si="3"/>
        <v>42702</v>
      </c>
    </row>
    <row r="42" spans="1:20" x14ac:dyDescent="0.25">
      <c r="A42">
        <f t="shared" si="1"/>
        <v>49</v>
      </c>
      <c r="B42" s="18">
        <f>('infectd KW'!B42)/7</f>
        <v>20312.142857142859</v>
      </c>
      <c r="C42" s="18">
        <f>('infectd KW'!C42)/7</f>
        <v>6793.5714285714284</v>
      </c>
      <c r="D42" s="18">
        <f>('infectd KW'!D42)/7</f>
        <v>202357.14285714287</v>
      </c>
      <c r="E42" s="18">
        <f>('infectd KW'!E42)/7</f>
        <v>18462.571428571428</v>
      </c>
      <c r="F42" s="18">
        <f>('infectd KW'!F42)/7</f>
        <v>10573.428571428571</v>
      </c>
      <c r="G42" s="18">
        <f>('infectd KW'!G42)/7</f>
        <v>13114</v>
      </c>
      <c r="H42" s="18">
        <f>('infectd KW'!H42)/7</f>
        <v>15130.714285714286</v>
      </c>
      <c r="I42" s="18">
        <f>('infectd KW'!I42)/7</f>
        <v>5473.4285714285716</v>
      </c>
      <c r="J42" s="18">
        <f>('infectd KW'!J42)/7</f>
        <v>2213.4285714285716</v>
      </c>
      <c r="K42" s="18">
        <f>('infectd KW'!K42)/7</f>
        <v>5263.2857142857147</v>
      </c>
      <c r="L42" s="18">
        <f>('infectd KW'!L42)/7</f>
        <v>41257.142857142855</v>
      </c>
      <c r="M42" s="18">
        <f>('infectd KW'!M42)/7</f>
        <v>286.42857142857144</v>
      </c>
      <c r="N42" s="18">
        <f>('infectd KW'!N42)/7</f>
        <v>6163.7142857142853</v>
      </c>
      <c r="S42" s="11">
        <f t="shared" si="3"/>
        <v>42703</v>
      </c>
      <c r="T42" s="11">
        <f t="shared" si="3"/>
        <v>42709</v>
      </c>
    </row>
    <row r="43" spans="1:20" x14ac:dyDescent="0.25">
      <c r="A43">
        <f t="shared" si="1"/>
        <v>50</v>
      </c>
      <c r="B43" s="18">
        <f>('infectd KW'!B43)/7</f>
        <v>16257.571428571429</v>
      </c>
      <c r="C43" s="18">
        <f>('infectd KW'!C43)/7</f>
        <v>7577.2857142857147</v>
      </c>
      <c r="D43" s="18">
        <f>('infectd KW'!D43)/7</f>
        <v>218929.71428571429</v>
      </c>
      <c r="E43" s="18">
        <f>('infectd KW'!E43)/7</f>
        <v>21948.285714285714</v>
      </c>
      <c r="F43" s="18">
        <f>('infectd KW'!F43)/7</f>
        <v>12050.714285714286</v>
      </c>
      <c r="G43" s="18">
        <f>('infectd KW'!G43)/7</f>
        <v>9674.5714285714294</v>
      </c>
      <c r="H43" s="18">
        <f>('infectd KW'!H43)/7</f>
        <v>18023</v>
      </c>
      <c r="I43" s="18">
        <f>('infectd KW'!I43)/7</f>
        <v>8037.5714285714284</v>
      </c>
      <c r="J43" s="18">
        <f>('infectd KW'!J43)/7</f>
        <v>2289.1428571428573</v>
      </c>
      <c r="K43" s="18">
        <f>('infectd KW'!K43)/7</f>
        <v>6235</v>
      </c>
      <c r="L43" s="18">
        <f>('infectd KW'!L43)/7</f>
        <v>42635.714285714283</v>
      </c>
      <c r="M43" s="18">
        <f>('infectd KW'!M43)/7</f>
        <v>277</v>
      </c>
      <c r="N43" s="18">
        <f>('infectd KW'!N43)/7</f>
        <v>6508.7142857142853</v>
      </c>
      <c r="S43" s="11">
        <f t="shared" si="3"/>
        <v>42710</v>
      </c>
      <c r="T43" s="11">
        <f t="shared" si="3"/>
        <v>42716</v>
      </c>
    </row>
    <row r="44" spans="1:20" x14ac:dyDescent="0.25">
      <c r="A44">
        <f t="shared" si="1"/>
        <v>51</v>
      </c>
      <c r="B44" s="18">
        <f>('infectd KW'!B44)/7</f>
        <v>15919.571428571429</v>
      </c>
      <c r="C44" s="18">
        <f>('infectd KW'!C44)/7</f>
        <v>7703.7142857142853</v>
      </c>
      <c r="D44" s="18">
        <f>('infectd KW'!D44)/7</f>
        <v>219704.57142857142</v>
      </c>
      <c r="E44" s="18">
        <f>('infectd KW'!E44)/7</f>
        <v>25185.714285714286</v>
      </c>
      <c r="F44" s="18">
        <f>('infectd KW'!F44)/7</f>
        <v>13786</v>
      </c>
      <c r="G44" s="18">
        <f>('infectd KW'!G44)/7</f>
        <v>7159.2857142857147</v>
      </c>
      <c r="H44" s="18">
        <f>('infectd KW'!H44)/7</f>
        <v>27249.142857142859</v>
      </c>
      <c r="I44" s="18">
        <f>('infectd KW'!I44)/7</f>
        <v>10888.285714285714</v>
      </c>
      <c r="J44" s="18">
        <f>('infectd KW'!J44)/7</f>
        <v>2542</v>
      </c>
      <c r="K44" s="18">
        <f>('infectd KW'!K44)/7</f>
        <v>6601</v>
      </c>
      <c r="L44" s="18">
        <f>('infectd KW'!L44)/7</f>
        <v>48087.142857142855</v>
      </c>
      <c r="M44" s="18">
        <f>('infectd KW'!M44)/7</f>
        <v>479.57142857142856</v>
      </c>
      <c r="N44" s="18">
        <f>('infectd KW'!N44)/7</f>
        <v>6721.7142857142853</v>
      </c>
      <c r="S44" s="11">
        <f t="shared" si="3"/>
        <v>42717</v>
      </c>
      <c r="T44" s="11">
        <f t="shared" si="3"/>
        <v>42723</v>
      </c>
    </row>
    <row r="45" spans="1:20" x14ac:dyDescent="0.25">
      <c r="A45">
        <f t="shared" si="1"/>
        <v>52</v>
      </c>
      <c r="B45" s="18">
        <f>('infectd KW'!B45)/7</f>
        <v>13584.285714285714</v>
      </c>
      <c r="C45" s="18">
        <f>('infectd KW'!C45)/7</f>
        <v>7508.8571428571431</v>
      </c>
      <c r="D45" s="18">
        <f>('infectd KW'!D45)/7</f>
        <v>186828</v>
      </c>
      <c r="E45" s="18">
        <f>('infectd KW'!E45)/7</f>
        <v>20077</v>
      </c>
      <c r="F45" s="18">
        <f>('infectd KW'!F45)/7</f>
        <v>12333.142857142857</v>
      </c>
      <c r="G45" s="18">
        <f>('infectd KW'!G45)/7</f>
        <v>6011.5714285714284</v>
      </c>
      <c r="H45" s="18">
        <f>('infectd KW'!H45)/7</f>
        <v>35456.857142857145</v>
      </c>
      <c r="I45" s="18">
        <f>('infectd KW'!I45)/7</f>
        <v>10468.571428571429</v>
      </c>
      <c r="J45" s="18">
        <f>('infectd KW'!J45)/7</f>
        <v>2038.5714285714287</v>
      </c>
      <c r="K45" s="18">
        <f>('infectd KW'!K45)/7</f>
        <v>5309.4285714285716</v>
      </c>
      <c r="L45" s="18">
        <f>('infectd KW'!L45)/7</f>
        <v>35097.857142857145</v>
      </c>
      <c r="M45" s="18">
        <f>('infectd KW'!M45)/7</f>
        <v>941</v>
      </c>
      <c r="N45" s="18">
        <f>('infectd KW'!N45)/7</f>
        <v>6317.8571428571431</v>
      </c>
      <c r="S45" s="11">
        <f t="shared" si="3"/>
        <v>42724</v>
      </c>
      <c r="T45" s="11">
        <f t="shared" si="3"/>
        <v>42730</v>
      </c>
    </row>
    <row r="46" spans="1:20" x14ac:dyDescent="0.25">
      <c r="A46">
        <v>53</v>
      </c>
      <c r="B46" s="18">
        <f>('infectd KW'!B46)/7</f>
        <v>14552.610450795244</v>
      </c>
      <c r="C46" s="18">
        <f>('infectd KW'!C46)/7</f>
        <v>7981.3497089156726</v>
      </c>
      <c r="D46" s="18">
        <f>('infectd KW'!D46)/7</f>
        <v>207593.88117255105</v>
      </c>
      <c r="E46" s="18">
        <f>('infectd KW'!E46)/7</f>
        <v>18423.686941904674</v>
      </c>
      <c r="F46" s="18">
        <f>('infectd KW'!F46)/7</f>
        <v>13237.963138702271</v>
      </c>
      <c r="G46" s="18">
        <f>('infectd KW'!G46)/7</f>
        <v>6006.3921947582585</v>
      </c>
      <c r="H46" s="18">
        <f>('infectd KW'!H46)/7</f>
        <v>50778.376737165338</v>
      </c>
      <c r="I46" s="18">
        <f>('infectd KW'!I46)/7</f>
        <v>8474.9510480751323</v>
      </c>
      <c r="J46" s="18">
        <f>('infectd KW'!J46)/7</f>
        <v>1555.5040342117893</v>
      </c>
      <c r="K46" s="18">
        <f>('infectd KW'!K46)/7</f>
        <v>2600.8088633929956</v>
      </c>
      <c r="L46" s="18">
        <f>('infectd KW'!L46)/7</f>
        <v>35510.418912549198</v>
      </c>
      <c r="M46" s="18">
        <f>('infectd KW'!M46)/7</f>
        <v>1748.0406440250922</v>
      </c>
      <c r="N46" s="18">
        <f>('infectd KW'!N46)/7</f>
        <v>145101.38242790042</v>
      </c>
      <c r="S46" s="11">
        <f t="shared" si="3"/>
        <v>42731</v>
      </c>
      <c r="T46" s="11">
        <f t="shared" si="3"/>
        <v>42737</v>
      </c>
    </row>
    <row r="47" spans="1:20" x14ac:dyDescent="0.25">
      <c r="A47" t="s">
        <v>17</v>
      </c>
      <c r="B47" s="16">
        <f>SUM(B2:B45)</f>
        <v>292505.00000000006</v>
      </c>
      <c r="C47" s="16">
        <f t="shared" ref="C47:N47" si="4">SUM(C2:C45)</f>
        <v>269325.71428571426</v>
      </c>
      <c r="D47" s="16">
        <f t="shared" si="4"/>
        <v>2799327.4285714282</v>
      </c>
      <c r="E47" s="16">
        <f t="shared" si="4"/>
        <v>236472.28571428571</v>
      </c>
      <c r="F47" s="16">
        <f t="shared" si="4"/>
        <v>365667.71428571426</v>
      </c>
      <c r="G47" s="16">
        <f t="shared" si="4"/>
        <v>171488.85714285713</v>
      </c>
      <c r="H47" s="16">
        <f t="shared" si="4"/>
        <v>326904.57142857136</v>
      </c>
      <c r="I47" s="16">
        <f t="shared" si="4"/>
        <v>108997.71428571429</v>
      </c>
      <c r="J47" s="16">
        <f t="shared" si="4"/>
        <v>91147</v>
      </c>
      <c r="K47" s="16">
        <f t="shared" si="4"/>
        <v>60206.285714285717</v>
      </c>
      <c r="L47" s="16">
        <f t="shared" si="4"/>
        <v>1069183.4285714284</v>
      </c>
      <c r="M47" s="16">
        <f t="shared" si="4"/>
        <v>12304.142857142855</v>
      </c>
      <c r="N47" s="16">
        <f t="shared" si="4"/>
        <v>78858.571428571435</v>
      </c>
    </row>
    <row r="50" spans="1:20" x14ac:dyDescent="0.25">
      <c r="A50">
        <f t="shared" ref="A50:A102" si="5">A49+1</f>
        <v>1</v>
      </c>
      <c r="B50" s="18">
        <f>('infectd KW'!B50)/7</f>
        <v>13885.060444673878</v>
      </c>
      <c r="C50" s="18">
        <f>('infectd KW'!C50)/7</f>
        <v>7683.4094984291023</v>
      </c>
      <c r="D50" s="18">
        <f>('infectd KW'!D50)/7</f>
        <v>208681.43109077765</v>
      </c>
      <c r="E50" s="18">
        <f>('infectd KW'!E50)/7</f>
        <v>15465.280230405508</v>
      </c>
      <c r="F50" s="18">
        <f>('infectd KW'!F50)/7</f>
        <v>12780.925126660874</v>
      </c>
      <c r="G50" s="18">
        <f>('infectd KW'!G50)/7</f>
        <v>5663.6857874587358</v>
      </c>
      <c r="H50" s="18">
        <f>('infectd KW'!H50)/7</f>
        <v>69161.578634767313</v>
      </c>
      <c r="I50" s="18">
        <f>('infectd KW'!I50)/7</f>
        <v>7193.227559100108</v>
      </c>
      <c r="J50" s="18">
        <f>('infectd KW'!J50)/7</f>
        <v>1169.9372843972917</v>
      </c>
      <c r="K50" s="18">
        <f>('infectd KW'!K50)/7</f>
        <v>1675.5892208719208</v>
      </c>
      <c r="L50" s="18">
        <f>('infectd KW'!L50)/7</f>
        <v>30451.825307297731</v>
      </c>
      <c r="M50" s="18">
        <f>('infectd KW'!M50)/7</f>
        <v>3205.4020999663981</v>
      </c>
      <c r="N50" s="18">
        <f>('infectd KW'!N50)/7</f>
        <v>21841077.988846421</v>
      </c>
      <c r="S50" s="11">
        <f>S46+7</f>
        <v>42738</v>
      </c>
      <c r="T50" s="11">
        <f>T46+7</f>
        <v>42744</v>
      </c>
    </row>
    <row r="51" spans="1:20" x14ac:dyDescent="0.25">
      <c r="A51">
        <f t="shared" si="5"/>
        <v>2</v>
      </c>
      <c r="B51" s="18">
        <f>('infectd KW'!B51)/7</f>
        <v>13953.465559544507</v>
      </c>
      <c r="C51" s="18">
        <f>('infectd KW'!C51)/7</f>
        <v>6997.0041322741254</v>
      </c>
      <c r="D51" s="18">
        <f>('infectd KW'!D51)/7</f>
        <v>223544.01561918226</v>
      </c>
      <c r="E51" s="18">
        <f>('infectd KW'!E51)/7</f>
        <v>13613.438670021378</v>
      </c>
      <c r="F51" s="18">
        <f>('infectd KW'!F51)/7</f>
        <v>12986.431797404894</v>
      </c>
      <c r="G51" s="18">
        <f>('infectd KW'!G51)/7</f>
        <v>5467.4944190310953</v>
      </c>
      <c r="H51" s="18">
        <f>('infectd KW'!H51)/7</f>
        <v>97278.237088386595</v>
      </c>
      <c r="I51" s="18">
        <f>('infectd KW'!I51)/7</f>
        <v>6098.3558972291457</v>
      </c>
      <c r="J51" s="18">
        <f>('infectd KW'!J51)/7</f>
        <v>906.8020769074667</v>
      </c>
      <c r="K51" s="18">
        <f>('infectd KW'!K51)/7</f>
        <v>1125.1910219072829</v>
      </c>
      <c r="L51" s="18">
        <f>('infectd KW'!L51)/7</f>
        <v>27865.870958776788</v>
      </c>
      <c r="M51" s="18">
        <f>('infectd KW'!M51)/7</f>
        <v>6072.9826046528378</v>
      </c>
      <c r="N51" s="18">
        <f>('infectd KW'!N51)/7</f>
        <v>3199193366.5639992</v>
      </c>
      <c r="S51" s="11">
        <f t="shared" ref="S51:T51" si="6">S50+7</f>
        <v>42745</v>
      </c>
      <c r="T51" s="11">
        <f t="shared" si="6"/>
        <v>42751</v>
      </c>
    </row>
    <row r="52" spans="1:20" x14ac:dyDescent="0.25">
      <c r="A52">
        <f t="shared" si="5"/>
        <v>3</v>
      </c>
      <c r="B52" s="18">
        <f>('infectd KW'!B52)/7</f>
        <v>13737.845672699472</v>
      </c>
      <c r="C52" s="18">
        <f>('infectd KW'!C52)/7</f>
        <v>6700.6122713270306</v>
      </c>
      <c r="D52" s="18">
        <f>('infectd KW'!D52)/7</f>
        <v>234443.85719862842</v>
      </c>
      <c r="E52" s="18">
        <f>('infectd KW'!E52)/7</f>
        <v>11741.650668162731</v>
      </c>
      <c r="F52" s="18">
        <f>('infectd KW'!F52)/7</f>
        <v>12885.947020285012</v>
      </c>
      <c r="G52" s="18">
        <f>('infectd KW'!G52)/7</f>
        <v>5245.8389981723958</v>
      </c>
      <c r="H52" s="18">
        <f>('infectd KW'!H52)/7</f>
        <v>134959.46716358105</v>
      </c>
      <c r="I52" s="18">
        <f>('infectd KW'!I52)/7</f>
        <v>5144.9050843954101</v>
      </c>
      <c r="J52" s="18">
        <f>('infectd KW'!J52)/7</f>
        <v>691.39579793585142</v>
      </c>
      <c r="K52" s="18">
        <f>('infectd KW'!K52)/7</f>
        <v>986.33346385267362</v>
      </c>
      <c r="L52" s="18">
        <f>('infectd KW'!L52)/7</f>
        <v>24886.792610022156</v>
      </c>
      <c r="M52" s="18">
        <f>('infectd KW'!M52)/7</f>
        <v>11292.334106966429</v>
      </c>
      <c r="N52" s="18">
        <f>('infectd KW'!N52)/7</f>
        <v>527322402128.91864</v>
      </c>
      <c r="S52" s="11">
        <f t="shared" ref="S52:T52" si="7">S51+7</f>
        <v>42752</v>
      </c>
      <c r="T52" s="11">
        <f t="shared" si="7"/>
        <v>42758</v>
      </c>
    </row>
    <row r="53" spans="1:20" x14ac:dyDescent="0.25">
      <c r="A53">
        <f t="shared" si="5"/>
        <v>4</v>
      </c>
      <c r="B53" s="18">
        <f>('infectd KW'!B53)/7</f>
        <v>13586.66682044763</v>
      </c>
      <c r="C53" s="18">
        <f>('infectd KW'!C53)/7</f>
        <v>6434.5462731271155</v>
      </c>
      <c r="D53" s="18">
        <f>('infectd KW'!D53)/7</f>
        <v>247407.21825498887</v>
      </c>
      <c r="E53" s="18">
        <f>('infectd KW'!E53)/7</f>
        <v>10197.279687499513</v>
      </c>
      <c r="F53" s="18">
        <f>('infectd KW'!F53)/7</f>
        <v>12859.910718124502</v>
      </c>
      <c r="G53" s="18">
        <f>('infectd KW'!G53)/7</f>
        <v>5038.7105450686859</v>
      </c>
      <c r="H53" s="18">
        <f>('infectd KW'!H53)/7</f>
        <v>188129.68395968937</v>
      </c>
      <c r="I53" s="18">
        <f>('infectd KW'!I53)/7</f>
        <v>4354.3811818458516</v>
      </c>
      <c r="J53" s="18">
        <f>('infectd KW'!J53)/7</f>
        <v>530.0732015202974</v>
      </c>
      <c r="K53" s="18">
        <f>('infectd KW'!K53)/7</f>
        <v>914.94292836370607</v>
      </c>
      <c r="L53" s="18">
        <f>('infectd KW'!L53)/7</f>
        <v>22353.444647221855</v>
      </c>
      <c r="M53" s="18">
        <f>('infectd KW'!M53)/7</f>
        <v>21143.601631512178</v>
      </c>
      <c r="N53" s="18">
        <f>('infectd KW'!N53)/7</f>
        <v>84265152673671.094</v>
      </c>
      <c r="S53" s="11">
        <f t="shared" ref="S53:T53" si="8">S52+7</f>
        <v>42759</v>
      </c>
      <c r="T53" s="11">
        <f t="shared" si="8"/>
        <v>42765</v>
      </c>
    </row>
    <row r="54" spans="1:20" x14ac:dyDescent="0.25">
      <c r="A54">
        <f t="shared" si="5"/>
        <v>5</v>
      </c>
      <c r="B54" s="18">
        <f>('infectd KW'!B54)/7</f>
        <v>13427.343899457872</v>
      </c>
      <c r="C54" s="18">
        <f>('infectd KW'!C54)/7</f>
        <v>6260.059169268754</v>
      </c>
      <c r="D54" s="18">
        <f>('infectd KW'!D54)/7</f>
        <v>260779.74467513995</v>
      </c>
      <c r="E54" s="18">
        <f>('infectd KW'!E54)/7</f>
        <v>8840.0812828728758</v>
      </c>
      <c r="F54" s="18">
        <f>('infectd KW'!F54)/7</f>
        <v>12820.406134775008</v>
      </c>
      <c r="G54" s="18">
        <f>('infectd KW'!G54)/7</f>
        <v>4840.194788701273</v>
      </c>
      <c r="H54" s="18">
        <f>('infectd KW'!H54)/7</f>
        <v>261905.92888591468</v>
      </c>
      <c r="I54" s="18">
        <f>('infectd KW'!I54)/7</f>
        <v>3679.9554276589943</v>
      </c>
      <c r="J54" s="18">
        <f>('infectd KW'!J54)/7</f>
        <v>405.74555154688642</v>
      </c>
      <c r="K54" s="18">
        <f>('infectd KW'!K54)/7</f>
        <v>883.06518464694125</v>
      </c>
      <c r="L54" s="18">
        <f>('infectd KW'!L54)/7</f>
        <v>20064.018574749913</v>
      </c>
      <c r="M54" s="18">
        <f>('infectd KW'!M54)/7</f>
        <v>39497.140931881288</v>
      </c>
      <c r="N54" s="18">
        <f>('infectd KW'!N54)/7</f>
        <v>1.3718041739746742E+16</v>
      </c>
      <c r="S54" s="11">
        <f t="shared" ref="S54:T54" si="9">S53+7</f>
        <v>42766</v>
      </c>
      <c r="T54" s="11">
        <f t="shared" si="9"/>
        <v>42772</v>
      </c>
    </row>
    <row r="55" spans="1:20" x14ac:dyDescent="0.25">
      <c r="A55">
        <f t="shared" si="5"/>
        <v>6</v>
      </c>
      <c r="B55" s="18">
        <f>('infectd KW'!B55)/7</f>
        <v>13266.533548447627</v>
      </c>
      <c r="C55" s="18">
        <f>('infectd KW'!C55)/7</f>
        <v>6130.0814196104529</v>
      </c>
      <c r="D55" s="18">
        <f>('infectd KW'!D55)/7</f>
        <v>274846.11367979058</v>
      </c>
      <c r="E55" s="18">
        <f>('infectd KW'!E55)/7</f>
        <v>7665.5099975596195</v>
      </c>
      <c r="F55" s="18">
        <f>('infectd KW'!F55)/7</f>
        <v>12780.468270033269</v>
      </c>
      <c r="G55" s="18">
        <f>('infectd KW'!G55)/7</f>
        <v>4648.4341345234607</v>
      </c>
      <c r="H55" s="18">
        <f>('infectd KW'!H55)/7</f>
        <v>364689.38771930087</v>
      </c>
      <c r="I55" s="18">
        <f>('infectd KW'!I55)/7</f>
        <v>3111.6887883947725</v>
      </c>
      <c r="J55" s="18">
        <f>('infectd KW'!J55)/7</f>
        <v>310.6707804284402</v>
      </c>
      <c r="K55" s="18">
        <f>('infectd KW'!K55)/7</f>
        <v>867.01359882395923</v>
      </c>
      <c r="L55" s="18">
        <f>('infectd KW'!L55)/7</f>
        <v>18003.263506082232</v>
      </c>
      <c r="M55" s="18">
        <f>('infectd KW'!M55)/7</f>
        <v>73822.563296879787</v>
      </c>
      <c r="N55" s="18">
        <f>('infectd KW'!N55)/7</f>
        <v>2.2217008963502735E+18</v>
      </c>
      <c r="S55" s="11">
        <f t="shared" ref="S55:T55" si="10">S54+7</f>
        <v>42773</v>
      </c>
      <c r="T55" s="11">
        <f t="shared" si="10"/>
        <v>42779</v>
      </c>
    </row>
    <row r="56" spans="1:20" x14ac:dyDescent="0.25">
      <c r="A56">
        <f t="shared" si="5"/>
        <v>7</v>
      </c>
      <c r="B56" s="18">
        <f>('infectd KW'!B56)/7</f>
        <v>13110.858091151234</v>
      </c>
      <c r="C56" s="18">
        <f>('infectd KW'!C56)/7</f>
        <v>6035.744519685175</v>
      </c>
      <c r="D56" s="18">
        <f>('infectd KW'!D56)/7</f>
        <v>289730.6318521566</v>
      </c>
      <c r="E56" s="18">
        <f>('infectd KW'!E56)/7</f>
        <v>6647.5109803743499</v>
      </c>
      <c r="F56" s="18">
        <f>('infectd KW'!F56)/7</f>
        <v>12743.427354195077</v>
      </c>
      <c r="G56" s="18">
        <f>('infectd KW'!G56)/7</f>
        <v>4464.8418549733824</v>
      </c>
      <c r="H56" s="18">
        <f>('infectd KW'!H56)/7</f>
        <v>507827.18857035227</v>
      </c>
      <c r="I56" s="18">
        <f>('infectd KW'!I56)/7</f>
        <v>2630.7698461053706</v>
      </c>
      <c r="J56" s="18">
        <f>('infectd KW'!J56)/7</f>
        <v>237.88219851480034</v>
      </c>
      <c r="K56" s="18">
        <f>('infectd KW'!K56)/7</f>
        <v>858.95251854163507</v>
      </c>
      <c r="L56" s="18">
        <f>('infectd KW'!L56)/7</f>
        <v>16159.410624304137</v>
      </c>
      <c r="M56" s="18">
        <f>('infectd KW'!M56)/7</f>
        <v>137970.57820952203</v>
      </c>
      <c r="N56" s="18">
        <f>('infectd KW'!N56)/7</f>
        <v>3.6033776696693608E+20</v>
      </c>
      <c r="S56" s="11">
        <f t="shared" ref="S56:T56" si="11">S55+7</f>
        <v>42780</v>
      </c>
      <c r="T56" s="11">
        <f t="shared" si="11"/>
        <v>42786</v>
      </c>
    </row>
    <row r="57" spans="1:20" x14ac:dyDescent="0.25">
      <c r="A57">
        <f t="shared" si="5"/>
        <v>8</v>
      </c>
      <c r="B57" s="18">
        <f>('infectd KW'!B57)/7</f>
        <v>12955.370112200146</v>
      </c>
      <c r="C57" s="18">
        <f>('infectd KW'!C57)/7</f>
        <v>5966.5264239969165</v>
      </c>
      <c r="D57" s="18">
        <f>('infectd KW'!D57)/7</f>
        <v>305381.48237638682</v>
      </c>
      <c r="E57" s="18">
        <f>('infectd KW'!E57)/7</f>
        <v>5764.2221891974668</v>
      </c>
      <c r="F57" s="18">
        <f>('infectd KW'!F57)/7</f>
        <v>12705.034695853315</v>
      </c>
      <c r="G57" s="18">
        <f>('infectd KW'!G57)/7</f>
        <v>4288.2561650755097</v>
      </c>
      <c r="H57" s="18">
        <f>('infectd KW'!H57)/7</f>
        <v>707108.46425877966</v>
      </c>
      <c r="I57" s="18">
        <f>('infectd KW'!I57)/7</f>
        <v>2224.2497494850359</v>
      </c>
      <c r="J57" s="18">
        <f>('infectd KW'!J57)/7</f>
        <v>182.13771249900421</v>
      </c>
      <c r="K57" s="18">
        <f>('infectd KW'!K57)/7</f>
        <v>854.86223783955018</v>
      </c>
      <c r="L57" s="18">
        <f>('infectd KW'!L57)/7</f>
        <v>14502.094844827381</v>
      </c>
      <c r="M57" s="18">
        <f>('infectd KW'!M57)/7</f>
        <v>257850.64556698949</v>
      </c>
      <c r="N57" s="18">
        <f>('infectd KW'!N57)/7</f>
        <v>5.8429849594802217E+22</v>
      </c>
      <c r="S57" s="11">
        <f t="shared" ref="S57:T57" si="12">S56+7</f>
        <v>42787</v>
      </c>
      <c r="T57" s="11">
        <f t="shared" si="12"/>
        <v>42793</v>
      </c>
    </row>
    <row r="58" spans="1:20" x14ac:dyDescent="0.25">
      <c r="A58">
        <f t="shared" si="5"/>
        <v>9</v>
      </c>
      <c r="B58" s="18">
        <f>('infectd KW'!B58)/7</f>
        <v>12802.385454089672</v>
      </c>
      <c r="C58" s="18">
        <f>('infectd KW'!C58)/7</f>
        <v>5915.4096375528916</v>
      </c>
      <c r="D58" s="18">
        <f>('infectd KW'!D58)/7</f>
        <v>321895.46419454477</v>
      </c>
      <c r="E58" s="18">
        <f>('infectd KW'!E58)/7</f>
        <v>4998.5260407618698</v>
      </c>
      <c r="F58" s="18">
        <f>('infectd KW'!F58)/7</f>
        <v>12667.435400143006</v>
      </c>
      <c r="G58" s="18">
        <f>('infectd KW'!G58)/7</f>
        <v>4118.733036934992</v>
      </c>
      <c r="H58" s="18">
        <f>('infectd KW'!H58)/7</f>
        <v>984620.16521096788</v>
      </c>
      <c r="I58" s="18">
        <f>('infectd KW'!I58)/7</f>
        <v>1880.5487616919418</v>
      </c>
      <c r="J58" s="18">
        <f>('infectd KW'!J58)/7</f>
        <v>139.46091067700311</v>
      </c>
      <c r="K58" s="18">
        <f>('infectd KW'!K58)/7</f>
        <v>852.76425367984041</v>
      </c>
      <c r="L58" s="18">
        <f>('infectd KW'!L58)/7</f>
        <v>13015.593390781798</v>
      </c>
      <c r="M58" s="18">
        <f>('infectd KW'!M58)/7</f>
        <v>481907.18147548952</v>
      </c>
      <c r="N58" s="18">
        <f>('infectd KW'!N58)/7</f>
        <v>9.47383393764589E+24</v>
      </c>
      <c r="S58" s="11">
        <f t="shared" ref="S58:T58" si="13">S57+7</f>
        <v>42794</v>
      </c>
      <c r="T58" s="11">
        <f t="shared" si="13"/>
        <v>42800</v>
      </c>
    </row>
    <row r="59" spans="1:20" x14ac:dyDescent="0.25">
      <c r="A59">
        <f t="shared" si="5"/>
        <v>10</v>
      </c>
      <c r="B59" s="18">
        <f>('infectd KW'!B59)/7</f>
        <v>12651.005231479547</v>
      </c>
      <c r="C59" s="18">
        <f>('infectd KW'!C59)/7</f>
        <v>5877.6485886502796</v>
      </c>
      <c r="D59" s="18">
        <f>('infectd KW'!D59)/7</f>
        <v>339295.90067294252</v>
      </c>
      <c r="E59" s="18">
        <f>('infectd KW'!E59)/7</f>
        <v>4334.4629541556005</v>
      </c>
      <c r="F59" s="18">
        <f>('infectd KW'!F59)/7</f>
        <v>12629.724200612583</v>
      </c>
      <c r="G59" s="18">
        <f>('infectd KW'!G59)/7</f>
        <v>3955.8911520070437</v>
      </c>
      <c r="H59" s="18">
        <f>('infectd KW'!H59)/7</f>
        <v>1371027.3793214425</v>
      </c>
      <c r="I59" s="18">
        <f>('infectd KW'!I59)/7</f>
        <v>1589.9509130721024</v>
      </c>
      <c r="J59" s="18">
        <f>('infectd KW'!J59)/7</f>
        <v>106.78224211537839</v>
      </c>
      <c r="K59" s="18">
        <f>('infectd KW'!K59)/7</f>
        <v>851.69158660894823</v>
      </c>
      <c r="L59" s="18">
        <f>('infectd KW'!L59)/7</f>
        <v>11681.231781145645</v>
      </c>
      <c r="M59" s="18">
        <f>('infectd KW'!M59)/7</f>
        <v>900641.22007273498</v>
      </c>
      <c r="N59" s="18">
        <f>('infectd KW'!N59)/7</f>
        <v>1.5361891180876411E+27</v>
      </c>
      <c r="S59" s="11">
        <f t="shared" ref="S59:T59" si="14">S58+7</f>
        <v>42801</v>
      </c>
      <c r="T59" s="11">
        <f t="shared" si="14"/>
        <v>42807</v>
      </c>
    </row>
    <row r="60" spans="1:20" x14ac:dyDescent="0.25">
      <c r="A60">
        <f t="shared" si="5"/>
        <v>11</v>
      </c>
      <c r="B60" s="18">
        <f>('infectd KW'!B60)/7</f>
        <v>0</v>
      </c>
      <c r="C60" s="18">
        <f>('infectd KW'!C60)/7</f>
        <v>0</v>
      </c>
      <c r="D60" s="18">
        <f>('infectd KW'!D60)/7</f>
        <v>0</v>
      </c>
      <c r="E60" s="18">
        <f>('infectd KW'!E60)/7</f>
        <v>0</v>
      </c>
      <c r="F60" s="18">
        <f>('infectd KW'!F60)/7</f>
        <v>0</v>
      </c>
      <c r="G60" s="18">
        <f>('infectd KW'!G60)/7</f>
        <v>0</v>
      </c>
      <c r="H60" s="18">
        <f>('infectd KW'!H60)/7</f>
        <v>0</v>
      </c>
      <c r="I60" s="18">
        <f>('infectd KW'!I60)/7</f>
        <v>0</v>
      </c>
      <c r="J60" s="18">
        <f>('infectd KW'!J60)/7</f>
        <v>0</v>
      </c>
      <c r="K60" s="18">
        <f>('infectd KW'!K60)/7</f>
        <v>0</v>
      </c>
      <c r="L60" s="18">
        <f>('infectd KW'!L60)/7</f>
        <v>0</v>
      </c>
      <c r="M60" s="18">
        <f>('infectd KW'!M60)/7</f>
        <v>0</v>
      </c>
      <c r="N60" s="18">
        <f>('infectd KW'!N60)/7</f>
        <v>0</v>
      </c>
      <c r="S60" s="11">
        <f t="shared" ref="S60:T60" si="15">S59+7</f>
        <v>42808</v>
      </c>
      <c r="T60" s="11">
        <f t="shared" si="15"/>
        <v>42814</v>
      </c>
    </row>
    <row r="61" spans="1:20" x14ac:dyDescent="0.25">
      <c r="A61">
        <f t="shared" si="5"/>
        <v>12</v>
      </c>
      <c r="B61" s="18">
        <f>('infectd KW'!B61)/7</f>
        <v>0</v>
      </c>
      <c r="C61" s="18">
        <f>('infectd KW'!C61)/7</f>
        <v>0</v>
      </c>
      <c r="D61" s="18">
        <f>('infectd KW'!D61)/7</f>
        <v>0</v>
      </c>
      <c r="E61" s="18">
        <f>('infectd KW'!E61)/7</f>
        <v>0</v>
      </c>
      <c r="F61" s="18">
        <f>('infectd KW'!F61)/7</f>
        <v>0</v>
      </c>
      <c r="G61" s="18">
        <f>('infectd KW'!G61)/7</f>
        <v>0</v>
      </c>
      <c r="H61" s="18">
        <f>('infectd KW'!H61)/7</f>
        <v>0</v>
      </c>
      <c r="I61" s="18">
        <f>('infectd KW'!I61)/7</f>
        <v>0</v>
      </c>
      <c r="J61" s="18">
        <f>('infectd KW'!J61)/7</f>
        <v>0</v>
      </c>
      <c r="K61" s="18">
        <f>('infectd KW'!K61)/7</f>
        <v>0</v>
      </c>
      <c r="L61" s="18">
        <f>('infectd KW'!L61)/7</f>
        <v>0</v>
      </c>
      <c r="M61" s="18">
        <f>('infectd KW'!M61)/7</f>
        <v>0</v>
      </c>
      <c r="N61" s="18">
        <f>('infectd KW'!N61)/7</f>
        <v>0</v>
      </c>
      <c r="S61" s="11">
        <f t="shared" ref="S61:T61" si="16">S60+7</f>
        <v>42815</v>
      </c>
      <c r="T61" s="11">
        <f t="shared" si="16"/>
        <v>42821</v>
      </c>
    </row>
    <row r="62" spans="1:20" x14ac:dyDescent="0.25">
      <c r="A62">
        <f t="shared" si="5"/>
        <v>13</v>
      </c>
      <c r="B62" s="18">
        <f>('infectd KW'!B62)/7</f>
        <v>0</v>
      </c>
      <c r="C62" s="18">
        <f>('infectd KW'!C62)/7</f>
        <v>0</v>
      </c>
      <c r="D62" s="18">
        <f>('infectd KW'!D62)/7</f>
        <v>0</v>
      </c>
      <c r="E62" s="18">
        <f>('infectd KW'!E62)/7</f>
        <v>0</v>
      </c>
      <c r="F62" s="18">
        <f>('infectd KW'!F62)/7</f>
        <v>0</v>
      </c>
      <c r="G62" s="18">
        <f>('infectd KW'!G62)/7</f>
        <v>0</v>
      </c>
      <c r="H62" s="18">
        <f>('infectd KW'!H62)/7</f>
        <v>0</v>
      </c>
      <c r="I62" s="18">
        <f>('infectd KW'!I62)/7</f>
        <v>0</v>
      </c>
      <c r="J62" s="18">
        <f>('infectd KW'!J62)/7</f>
        <v>0</v>
      </c>
      <c r="K62" s="18">
        <f>('infectd KW'!K62)/7</f>
        <v>0</v>
      </c>
      <c r="L62" s="18">
        <f>('infectd KW'!L62)/7</f>
        <v>0</v>
      </c>
      <c r="M62" s="18">
        <f>('infectd KW'!M62)/7</f>
        <v>0</v>
      </c>
      <c r="N62" s="18">
        <f>('infectd KW'!N62)/7</f>
        <v>0</v>
      </c>
      <c r="S62" s="11">
        <f t="shared" ref="S62:T62" si="17">S61+7</f>
        <v>42822</v>
      </c>
      <c r="T62" s="11">
        <f t="shared" si="17"/>
        <v>42828</v>
      </c>
    </row>
    <row r="63" spans="1:20" x14ac:dyDescent="0.25">
      <c r="A63">
        <f t="shared" si="5"/>
        <v>14</v>
      </c>
      <c r="B63" s="18">
        <f>('infectd KW'!B63)/7</f>
        <v>0</v>
      </c>
      <c r="C63" s="18">
        <f>('infectd KW'!C63)/7</f>
        <v>0</v>
      </c>
      <c r="D63" s="18">
        <f>('infectd KW'!D63)/7</f>
        <v>0</v>
      </c>
      <c r="E63" s="18">
        <f>('infectd KW'!E63)/7</f>
        <v>0</v>
      </c>
      <c r="F63" s="18">
        <f>('infectd KW'!F63)/7</f>
        <v>0</v>
      </c>
      <c r="G63" s="18">
        <f>('infectd KW'!G63)/7</f>
        <v>0</v>
      </c>
      <c r="H63" s="18">
        <f>('infectd KW'!H63)/7</f>
        <v>0</v>
      </c>
      <c r="I63" s="18">
        <f>('infectd KW'!I63)/7</f>
        <v>0</v>
      </c>
      <c r="J63" s="18">
        <f>('infectd KW'!J63)/7</f>
        <v>0</v>
      </c>
      <c r="K63" s="18">
        <f>('infectd KW'!K63)/7</f>
        <v>0</v>
      </c>
      <c r="L63" s="18">
        <f>('infectd KW'!L63)/7</f>
        <v>0</v>
      </c>
      <c r="M63" s="18">
        <f>('infectd KW'!M63)/7</f>
        <v>0</v>
      </c>
      <c r="N63" s="18">
        <f>('infectd KW'!N63)/7</f>
        <v>0</v>
      </c>
      <c r="S63" s="11">
        <f t="shared" ref="S63:T63" si="18">S62+7</f>
        <v>42829</v>
      </c>
      <c r="T63" s="11">
        <f t="shared" si="18"/>
        <v>42835</v>
      </c>
    </row>
    <row r="64" spans="1:20" x14ac:dyDescent="0.25">
      <c r="A64">
        <f t="shared" si="5"/>
        <v>15</v>
      </c>
      <c r="B64" s="18">
        <f>('infectd KW'!B64)/7</f>
        <v>0</v>
      </c>
      <c r="C64" s="18">
        <f>('infectd KW'!C64)/7</f>
        <v>0</v>
      </c>
      <c r="D64" s="18">
        <f>('infectd KW'!D64)/7</f>
        <v>0</v>
      </c>
      <c r="E64" s="18">
        <f>('infectd KW'!E64)/7</f>
        <v>0</v>
      </c>
      <c r="F64" s="18">
        <f>('infectd KW'!F64)/7</f>
        <v>0</v>
      </c>
      <c r="G64" s="18">
        <f>('infectd KW'!G64)/7</f>
        <v>0</v>
      </c>
      <c r="H64" s="18">
        <f>('infectd KW'!H64)/7</f>
        <v>0</v>
      </c>
      <c r="I64" s="18">
        <f>('infectd KW'!I64)/7</f>
        <v>0</v>
      </c>
      <c r="J64" s="18">
        <f>('infectd KW'!J64)/7</f>
        <v>0</v>
      </c>
      <c r="K64" s="18">
        <f>('infectd KW'!K64)/7</f>
        <v>0</v>
      </c>
      <c r="L64" s="18">
        <f>('infectd KW'!L64)/7</f>
        <v>0</v>
      </c>
      <c r="M64" s="18">
        <f>('infectd KW'!M64)/7</f>
        <v>0</v>
      </c>
      <c r="N64" s="18">
        <f>('infectd KW'!N64)/7</f>
        <v>0</v>
      </c>
      <c r="S64" s="11">
        <f t="shared" ref="S64:T64" si="19">S63+7</f>
        <v>42836</v>
      </c>
      <c r="T64" s="11">
        <f t="shared" si="19"/>
        <v>42842</v>
      </c>
    </row>
    <row r="65" spans="1:20" x14ac:dyDescent="0.25">
      <c r="A65">
        <f t="shared" si="5"/>
        <v>16</v>
      </c>
      <c r="B65" s="18">
        <f>('infectd KW'!B65)/7</f>
        <v>0</v>
      </c>
      <c r="C65" s="18">
        <f>('infectd KW'!C65)/7</f>
        <v>0</v>
      </c>
      <c r="D65" s="18">
        <f>('infectd KW'!D65)/7</f>
        <v>0</v>
      </c>
      <c r="E65" s="18">
        <f>('infectd KW'!E65)/7</f>
        <v>0</v>
      </c>
      <c r="F65" s="18">
        <f>('infectd KW'!F65)/7</f>
        <v>0</v>
      </c>
      <c r="G65" s="18">
        <f>('infectd KW'!G65)/7</f>
        <v>0</v>
      </c>
      <c r="H65" s="18">
        <f>('infectd KW'!H65)/7</f>
        <v>0</v>
      </c>
      <c r="I65" s="18">
        <f>('infectd KW'!I65)/7</f>
        <v>0</v>
      </c>
      <c r="J65" s="18">
        <f>('infectd KW'!J65)/7</f>
        <v>0</v>
      </c>
      <c r="K65" s="18">
        <f>('infectd KW'!K65)/7</f>
        <v>0</v>
      </c>
      <c r="L65" s="18">
        <f>('infectd KW'!L65)/7</f>
        <v>0</v>
      </c>
      <c r="M65" s="18">
        <f>('infectd KW'!M65)/7</f>
        <v>0</v>
      </c>
      <c r="N65" s="18">
        <f>('infectd KW'!N65)/7</f>
        <v>0</v>
      </c>
      <c r="S65" s="11">
        <f t="shared" ref="S65:T65" si="20">S64+7</f>
        <v>42843</v>
      </c>
      <c r="T65" s="11">
        <f t="shared" si="20"/>
        <v>42849</v>
      </c>
    </row>
    <row r="66" spans="1:20" x14ac:dyDescent="0.25">
      <c r="A66">
        <f t="shared" si="5"/>
        <v>17</v>
      </c>
      <c r="B66" s="18">
        <f>('infectd KW'!B66)/7</f>
        <v>0</v>
      </c>
      <c r="C66" s="18">
        <f>('infectd KW'!C66)/7</f>
        <v>0</v>
      </c>
      <c r="D66" s="18">
        <f>('infectd KW'!D66)/7</f>
        <v>0</v>
      </c>
      <c r="E66" s="18">
        <f>('infectd KW'!E66)/7</f>
        <v>0</v>
      </c>
      <c r="F66" s="18">
        <f>('infectd KW'!F66)/7</f>
        <v>0</v>
      </c>
      <c r="G66" s="18">
        <f>('infectd KW'!G66)/7</f>
        <v>0</v>
      </c>
      <c r="H66" s="18">
        <f>('infectd KW'!H66)/7</f>
        <v>0</v>
      </c>
      <c r="I66" s="18">
        <f>('infectd KW'!I66)/7</f>
        <v>0</v>
      </c>
      <c r="J66" s="18">
        <f>('infectd KW'!J66)/7</f>
        <v>0</v>
      </c>
      <c r="K66" s="18">
        <f>('infectd KW'!K66)/7</f>
        <v>0</v>
      </c>
      <c r="L66" s="18">
        <f>('infectd KW'!L66)/7</f>
        <v>0</v>
      </c>
      <c r="M66" s="18">
        <f>('infectd KW'!M66)/7</f>
        <v>0</v>
      </c>
      <c r="N66" s="18">
        <f>('infectd KW'!N66)/7</f>
        <v>0</v>
      </c>
      <c r="S66" s="11">
        <f t="shared" ref="S66:T66" si="21">S65+7</f>
        <v>42850</v>
      </c>
      <c r="T66" s="11">
        <f t="shared" si="21"/>
        <v>42856</v>
      </c>
    </row>
    <row r="67" spans="1:20" x14ac:dyDescent="0.25">
      <c r="A67">
        <f t="shared" si="5"/>
        <v>18</v>
      </c>
      <c r="B67" s="18">
        <f>('infectd KW'!B67)/7</f>
        <v>0</v>
      </c>
      <c r="C67" s="18">
        <f>('infectd KW'!C67)/7</f>
        <v>0</v>
      </c>
      <c r="D67" s="18">
        <f>('infectd KW'!D67)/7</f>
        <v>0</v>
      </c>
      <c r="E67" s="18">
        <f>('infectd KW'!E67)/7</f>
        <v>0</v>
      </c>
      <c r="F67" s="18">
        <f>('infectd KW'!F67)/7</f>
        <v>0</v>
      </c>
      <c r="G67" s="18">
        <f>('infectd KW'!G67)/7</f>
        <v>0</v>
      </c>
      <c r="H67" s="18">
        <f>('infectd KW'!H67)/7</f>
        <v>0</v>
      </c>
      <c r="I67" s="18">
        <f>('infectd KW'!I67)/7</f>
        <v>0</v>
      </c>
      <c r="J67" s="18">
        <f>('infectd KW'!J67)/7</f>
        <v>0</v>
      </c>
      <c r="K67" s="18">
        <f>('infectd KW'!K67)/7</f>
        <v>0</v>
      </c>
      <c r="L67" s="18">
        <f>('infectd KW'!L67)/7</f>
        <v>0</v>
      </c>
      <c r="M67" s="18">
        <f>('infectd KW'!M67)/7</f>
        <v>0</v>
      </c>
      <c r="N67" s="18">
        <f>('infectd KW'!N67)/7</f>
        <v>0</v>
      </c>
      <c r="S67" s="11">
        <f t="shared" ref="S67:T67" si="22">S66+7</f>
        <v>42857</v>
      </c>
      <c r="T67" s="11">
        <f t="shared" si="22"/>
        <v>42863</v>
      </c>
    </row>
    <row r="68" spans="1:20" x14ac:dyDescent="0.25">
      <c r="A68">
        <f t="shared" si="5"/>
        <v>19</v>
      </c>
      <c r="B68" s="18">
        <f>('infectd KW'!B68)/7</f>
        <v>0</v>
      </c>
      <c r="C68" s="18">
        <f>('infectd KW'!C68)/7</f>
        <v>0</v>
      </c>
      <c r="D68" s="18">
        <f>('infectd KW'!D68)/7</f>
        <v>0</v>
      </c>
      <c r="E68" s="18">
        <f>('infectd KW'!E68)/7</f>
        <v>0</v>
      </c>
      <c r="F68" s="18">
        <f>('infectd KW'!F68)/7</f>
        <v>0</v>
      </c>
      <c r="G68" s="18">
        <f>('infectd KW'!G68)/7</f>
        <v>0</v>
      </c>
      <c r="H68" s="18">
        <f>('infectd KW'!H68)/7</f>
        <v>0</v>
      </c>
      <c r="I68" s="18">
        <f>('infectd KW'!I68)/7</f>
        <v>0</v>
      </c>
      <c r="J68" s="18">
        <f>('infectd KW'!J68)/7</f>
        <v>0</v>
      </c>
      <c r="K68" s="18">
        <f>('infectd KW'!K68)/7</f>
        <v>0</v>
      </c>
      <c r="L68" s="18">
        <f>('infectd KW'!L68)/7</f>
        <v>0</v>
      </c>
      <c r="M68" s="18">
        <f>('infectd KW'!M68)/7</f>
        <v>0</v>
      </c>
      <c r="N68" s="18">
        <f>('infectd KW'!N68)/7</f>
        <v>0</v>
      </c>
      <c r="S68" s="11">
        <f t="shared" ref="S68:T68" si="23">S67+7</f>
        <v>42864</v>
      </c>
      <c r="T68" s="11">
        <f t="shared" si="23"/>
        <v>42870</v>
      </c>
    </row>
    <row r="69" spans="1:20" x14ac:dyDescent="0.25">
      <c r="A69">
        <f t="shared" si="5"/>
        <v>20</v>
      </c>
      <c r="B69" s="18">
        <f>('infectd KW'!B69)/7</f>
        <v>0</v>
      </c>
      <c r="C69" s="18">
        <f>('infectd KW'!C69)/7</f>
        <v>0</v>
      </c>
      <c r="D69" s="18">
        <f>('infectd KW'!D69)/7</f>
        <v>0</v>
      </c>
      <c r="E69" s="18">
        <f>('infectd KW'!E69)/7</f>
        <v>0</v>
      </c>
      <c r="F69" s="18">
        <f>('infectd KW'!F69)/7</f>
        <v>0</v>
      </c>
      <c r="G69" s="18">
        <f>('infectd KW'!G69)/7</f>
        <v>0</v>
      </c>
      <c r="H69" s="18">
        <f>('infectd KW'!H69)/7</f>
        <v>0</v>
      </c>
      <c r="I69" s="18">
        <f>('infectd KW'!I69)/7</f>
        <v>0</v>
      </c>
      <c r="J69" s="18">
        <f>('infectd KW'!J69)/7</f>
        <v>0</v>
      </c>
      <c r="K69" s="18">
        <f>('infectd KW'!K69)/7</f>
        <v>0</v>
      </c>
      <c r="L69" s="18">
        <f>('infectd KW'!L69)/7</f>
        <v>0</v>
      </c>
      <c r="M69" s="18">
        <f>('infectd KW'!M69)/7</f>
        <v>0</v>
      </c>
      <c r="N69" s="18">
        <f>('infectd KW'!N69)/7</f>
        <v>0</v>
      </c>
      <c r="S69" s="11">
        <f t="shared" ref="S69:T69" si="24">S68+7</f>
        <v>42871</v>
      </c>
      <c r="T69" s="11">
        <f t="shared" si="24"/>
        <v>42877</v>
      </c>
    </row>
    <row r="70" spans="1:20" x14ac:dyDescent="0.25">
      <c r="A70">
        <f t="shared" si="5"/>
        <v>21</v>
      </c>
      <c r="B70" s="18">
        <f>('infectd KW'!B70)/7</f>
        <v>0</v>
      </c>
      <c r="C70" s="18">
        <f>('infectd KW'!C70)/7</f>
        <v>0</v>
      </c>
      <c r="D70" s="18">
        <f>('infectd KW'!D70)/7</f>
        <v>0</v>
      </c>
      <c r="E70" s="18">
        <f>('infectd KW'!E70)/7</f>
        <v>0</v>
      </c>
      <c r="F70" s="18">
        <f>('infectd KW'!F70)/7</f>
        <v>0</v>
      </c>
      <c r="G70" s="18">
        <f>('infectd KW'!G70)/7</f>
        <v>0</v>
      </c>
      <c r="H70" s="18">
        <f>('infectd KW'!H70)/7</f>
        <v>0</v>
      </c>
      <c r="I70" s="18">
        <f>('infectd KW'!I70)/7</f>
        <v>0</v>
      </c>
      <c r="J70" s="18">
        <f>('infectd KW'!J70)/7</f>
        <v>0</v>
      </c>
      <c r="K70" s="18">
        <f>('infectd KW'!K70)/7</f>
        <v>0</v>
      </c>
      <c r="L70" s="18">
        <f>('infectd KW'!L70)/7</f>
        <v>0</v>
      </c>
      <c r="M70" s="18">
        <f>('infectd KW'!M70)/7</f>
        <v>0</v>
      </c>
      <c r="N70" s="18">
        <f>('infectd KW'!N70)/7</f>
        <v>0</v>
      </c>
      <c r="S70" s="11">
        <f t="shared" ref="S70:T70" si="25">S69+7</f>
        <v>42878</v>
      </c>
      <c r="T70" s="11">
        <f t="shared" si="25"/>
        <v>42884</v>
      </c>
    </row>
    <row r="71" spans="1:20" x14ac:dyDescent="0.25">
      <c r="A71">
        <f t="shared" si="5"/>
        <v>22</v>
      </c>
      <c r="B71" s="18">
        <f>('infectd KW'!B71)/7</f>
        <v>0</v>
      </c>
      <c r="C71" s="18">
        <f>('infectd KW'!C71)/7</f>
        <v>0</v>
      </c>
      <c r="D71" s="18">
        <f>('infectd KW'!D71)/7</f>
        <v>0</v>
      </c>
      <c r="E71" s="18">
        <f>('infectd KW'!E71)/7</f>
        <v>0</v>
      </c>
      <c r="F71" s="18">
        <f>('infectd KW'!F71)/7</f>
        <v>0</v>
      </c>
      <c r="G71" s="18">
        <f>('infectd KW'!G71)/7</f>
        <v>0</v>
      </c>
      <c r="H71" s="18">
        <f>('infectd KW'!H71)/7</f>
        <v>0</v>
      </c>
      <c r="I71" s="18">
        <f>('infectd KW'!I71)/7</f>
        <v>0</v>
      </c>
      <c r="J71" s="18">
        <f>('infectd KW'!J71)/7</f>
        <v>0</v>
      </c>
      <c r="K71" s="18">
        <f>('infectd KW'!K71)/7</f>
        <v>0</v>
      </c>
      <c r="L71" s="18">
        <f>('infectd KW'!L71)/7</f>
        <v>0</v>
      </c>
      <c r="M71" s="18">
        <f>('infectd KW'!M71)/7</f>
        <v>0</v>
      </c>
      <c r="N71" s="18">
        <f>('infectd KW'!N71)/7</f>
        <v>0</v>
      </c>
      <c r="S71" s="11">
        <f t="shared" ref="S71:T71" si="26">S70+7</f>
        <v>42885</v>
      </c>
      <c r="T71" s="11">
        <f t="shared" si="26"/>
        <v>42891</v>
      </c>
    </row>
    <row r="72" spans="1:20" x14ac:dyDescent="0.25">
      <c r="A72">
        <f t="shared" si="5"/>
        <v>23</v>
      </c>
      <c r="B72" s="18">
        <f>('infectd KW'!B72)/7</f>
        <v>0</v>
      </c>
      <c r="C72" s="18">
        <f>('infectd KW'!C72)/7</f>
        <v>0</v>
      </c>
      <c r="D72" s="18">
        <f>('infectd KW'!D72)/7</f>
        <v>0</v>
      </c>
      <c r="E72" s="18">
        <f>('infectd KW'!E72)/7</f>
        <v>0</v>
      </c>
      <c r="F72" s="18">
        <f>('infectd KW'!F72)/7</f>
        <v>0</v>
      </c>
      <c r="G72" s="18">
        <f>('infectd KW'!G72)/7</f>
        <v>0</v>
      </c>
      <c r="H72" s="18">
        <f>('infectd KW'!H72)/7</f>
        <v>0</v>
      </c>
      <c r="I72" s="18">
        <f>('infectd KW'!I72)/7</f>
        <v>0</v>
      </c>
      <c r="J72" s="18">
        <f>('infectd KW'!J72)/7</f>
        <v>0</v>
      </c>
      <c r="K72" s="18">
        <f>('infectd KW'!K72)/7</f>
        <v>0</v>
      </c>
      <c r="L72" s="18">
        <f>('infectd KW'!L72)/7</f>
        <v>0</v>
      </c>
      <c r="M72" s="18">
        <f>('infectd KW'!M72)/7</f>
        <v>0</v>
      </c>
      <c r="N72" s="18">
        <f>('infectd KW'!N72)/7</f>
        <v>0</v>
      </c>
      <c r="S72" s="11">
        <f t="shared" ref="S72:T72" si="27">S71+7</f>
        <v>42892</v>
      </c>
      <c r="T72" s="11">
        <f t="shared" si="27"/>
        <v>42898</v>
      </c>
    </row>
    <row r="73" spans="1:20" x14ac:dyDescent="0.25">
      <c r="A73">
        <f t="shared" si="5"/>
        <v>24</v>
      </c>
      <c r="B73" s="18">
        <f>('infectd KW'!B73)/7</f>
        <v>0</v>
      </c>
      <c r="C73" s="18">
        <f>('infectd KW'!C73)/7</f>
        <v>0</v>
      </c>
      <c r="D73" s="18">
        <f>('infectd KW'!D73)/7</f>
        <v>0</v>
      </c>
      <c r="E73" s="18">
        <f>('infectd KW'!E73)/7</f>
        <v>0</v>
      </c>
      <c r="F73" s="18">
        <f>('infectd KW'!F73)/7</f>
        <v>0</v>
      </c>
      <c r="G73" s="18">
        <f>('infectd KW'!G73)/7</f>
        <v>0</v>
      </c>
      <c r="H73" s="18">
        <f>('infectd KW'!H73)/7</f>
        <v>0</v>
      </c>
      <c r="I73" s="18">
        <f>('infectd KW'!I73)/7</f>
        <v>0</v>
      </c>
      <c r="J73" s="18">
        <f>('infectd KW'!J73)/7</f>
        <v>0</v>
      </c>
      <c r="K73" s="18">
        <f>('infectd KW'!K73)/7</f>
        <v>0</v>
      </c>
      <c r="L73" s="18">
        <f>('infectd KW'!L73)/7</f>
        <v>0</v>
      </c>
      <c r="M73" s="18">
        <f>('infectd KW'!M73)/7</f>
        <v>0</v>
      </c>
      <c r="N73" s="18">
        <f>('infectd KW'!N73)/7</f>
        <v>0</v>
      </c>
      <c r="S73" s="11">
        <f t="shared" ref="S73:T73" si="28">S72+7</f>
        <v>42899</v>
      </c>
      <c r="T73" s="11">
        <f t="shared" si="28"/>
        <v>42905</v>
      </c>
    </row>
    <row r="74" spans="1:20" x14ac:dyDescent="0.25">
      <c r="A74">
        <f t="shared" si="5"/>
        <v>25</v>
      </c>
      <c r="B74" s="18">
        <f>('infectd KW'!B74)/7</f>
        <v>0</v>
      </c>
      <c r="C74" s="18">
        <f>('infectd KW'!C74)/7</f>
        <v>0</v>
      </c>
      <c r="D74" s="18">
        <f>('infectd KW'!D74)/7</f>
        <v>0</v>
      </c>
      <c r="E74" s="18">
        <f>('infectd KW'!E74)/7</f>
        <v>0</v>
      </c>
      <c r="F74" s="18">
        <f>('infectd KW'!F74)/7</f>
        <v>0</v>
      </c>
      <c r="G74" s="18">
        <f>('infectd KW'!G74)/7</f>
        <v>0</v>
      </c>
      <c r="H74" s="18">
        <f>('infectd KW'!H74)/7</f>
        <v>0</v>
      </c>
      <c r="I74" s="18">
        <f>('infectd KW'!I74)/7</f>
        <v>0</v>
      </c>
      <c r="J74" s="18">
        <f>('infectd KW'!J74)/7</f>
        <v>0</v>
      </c>
      <c r="K74" s="18">
        <f>('infectd KW'!K74)/7</f>
        <v>0</v>
      </c>
      <c r="L74" s="18">
        <f>('infectd KW'!L74)/7</f>
        <v>0</v>
      </c>
      <c r="M74" s="18">
        <f>('infectd KW'!M74)/7</f>
        <v>0</v>
      </c>
      <c r="N74" s="18">
        <f>('infectd KW'!N74)/7</f>
        <v>0</v>
      </c>
      <c r="S74" s="11">
        <f t="shared" ref="S74:T74" si="29">S73+7</f>
        <v>42906</v>
      </c>
      <c r="T74" s="11">
        <f t="shared" si="29"/>
        <v>42912</v>
      </c>
    </row>
    <row r="75" spans="1:20" x14ac:dyDescent="0.25">
      <c r="A75">
        <f t="shared" si="5"/>
        <v>26</v>
      </c>
      <c r="B75" s="18">
        <f>('infectd KW'!B75)/7</f>
        <v>0</v>
      </c>
      <c r="C75" s="18">
        <f>('infectd KW'!C75)/7</f>
        <v>0</v>
      </c>
      <c r="D75" s="18">
        <f>('infectd KW'!D75)/7</f>
        <v>0</v>
      </c>
      <c r="E75" s="18">
        <f>('infectd KW'!E75)/7</f>
        <v>0</v>
      </c>
      <c r="F75" s="18">
        <f>('infectd KW'!F75)/7</f>
        <v>0</v>
      </c>
      <c r="G75" s="18">
        <f>('infectd KW'!G75)/7</f>
        <v>0</v>
      </c>
      <c r="H75" s="18">
        <f>('infectd KW'!H75)/7</f>
        <v>0</v>
      </c>
      <c r="I75" s="18">
        <f>('infectd KW'!I75)/7</f>
        <v>0</v>
      </c>
      <c r="J75" s="18">
        <f>('infectd KW'!J75)/7</f>
        <v>0</v>
      </c>
      <c r="K75" s="18">
        <f>('infectd KW'!K75)/7</f>
        <v>0</v>
      </c>
      <c r="L75" s="18">
        <f>('infectd KW'!L75)/7</f>
        <v>0</v>
      </c>
      <c r="M75" s="18">
        <f>('infectd KW'!M75)/7</f>
        <v>0</v>
      </c>
      <c r="N75" s="18">
        <f>('infectd KW'!N75)/7</f>
        <v>0</v>
      </c>
      <c r="S75" s="11">
        <f t="shared" ref="S75:T75" si="30">S74+7</f>
        <v>42913</v>
      </c>
      <c r="T75" s="11">
        <f t="shared" si="30"/>
        <v>42919</v>
      </c>
    </row>
    <row r="76" spans="1:20" x14ac:dyDescent="0.25">
      <c r="A76">
        <f t="shared" si="5"/>
        <v>27</v>
      </c>
      <c r="B76" s="18">
        <f>('infectd KW'!B76)/7</f>
        <v>0</v>
      </c>
      <c r="C76" s="18">
        <f>('infectd KW'!C76)/7</f>
        <v>0</v>
      </c>
      <c r="D76" s="18">
        <f>('infectd KW'!D76)/7</f>
        <v>0</v>
      </c>
      <c r="E76" s="18">
        <f>('infectd KW'!E76)/7</f>
        <v>0</v>
      </c>
      <c r="F76" s="18">
        <f>('infectd KW'!F76)/7</f>
        <v>0</v>
      </c>
      <c r="G76" s="18">
        <f>('infectd KW'!G76)/7</f>
        <v>0</v>
      </c>
      <c r="H76" s="18">
        <f>('infectd KW'!H76)/7</f>
        <v>0</v>
      </c>
      <c r="I76" s="18">
        <f>('infectd KW'!I76)/7</f>
        <v>0</v>
      </c>
      <c r="J76" s="18">
        <f>('infectd KW'!J76)/7</f>
        <v>0</v>
      </c>
      <c r="K76" s="18">
        <f>('infectd KW'!K76)/7</f>
        <v>0</v>
      </c>
      <c r="L76" s="18">
        <f>('infectd KW'!L76)/7</f>
        <v>0</v>
      </c>
      <c r="M76" s="18">
        <f>('infectd KW'!M76)/7</f>
        <v>0</v>
      </c>
      <c r="N76" s="18">
        <f>('infectd KW'!N76)/7</f>
        <v>0</v>
      </c>
      <c r="S76" s="11">
        <f t="shared" ref="S76:T76" si="31">S75+7</f>
        <v>42920</v>
      </c>
      <c r="T76" s="11">
        <f t="shared" si="31"/>
        <v>42926</v>
      </c>
    </row>
    <row r="77" spans="1:20" x14ac:dyDescent="0.25">
      <c r="A77">
        <f t="shared" si="5"/>
        <v>28</v>
      </c>
      <c r="B77" s="18">
        <f>('infectd KW'!B77)/7</f>
        <v>0</v>
      </c>
      <c r="C77" s="18">
        <f>('infectd KW'!C77)/7</f>
        <v>0</v>
      </c>
      <c r="D77" s="18">
        <f>('infectd KW'!D77)/7</f>
        <v>0</v>
      </c>
      <c r="E77" s="18">
        <f>('infectd KW'!E77)/7</f>
        <v>0</v>
      </c>
      <c r="F77" s="18">
        <f>('infectd KW'!F77)/7</f>
        <v>0</v>
      </c>
      <c r="G77" s="18">
        <f>('infectd KW'!G77)/7</f>
        <v>0</v>
      </c>
      <c r="H77" s="18">
        <f>('infectd KW'!H77)/7</f>
        <v>0</v>
      </c>
      <c r="I77" s="18">
        <f>('infectd KW'!I77)/7</f>
        <v>0</v>
      </c>
      <c r="J77" s="18">
        <f>('infectd KW'!J77)/7</f>
        <v>0</v>
      </c>
      <c r="K77" s="18">
        <f>('infectd KW'!K77)/7</f>
        <v>0</v>
      </c>
      <c r="L77" s="18">
        <f>('infectd KW'!L77)/7</f>
        <v>0</v>
      </c>
      <c r="M77" s="18">
        <f>('infectd KW'!M77)/7</f>
        <v>0</v>
      </c>
      <c r="N77" s="18">
        <f>('infectd KW'!N77)/7</f>
        <v>0</v>
      </c>
      <c r="S77" s="11">
        <f t="shared" ref="S77:T77" si="32">S76+7</f>
        <v>42927</v>
      </c>
      <c r="T77" s="11">
        <f t="shared" si="32"/>
        <v>42933</v>
      </c>
    </row>
    <row r="78" spans="1:20" x14ac:dyDescent="0.25">
      <c r="A78">
        <f t="shared" si="5"/>
        <v>29</v>
      </c>
      <c r="B78" s="18">
        <f>('infectd KW'!B78)/7</f>
        <v>0</v>
      </c>
      <c r="C78" s="18">
        <f>('infectd KW'!C78)/7</f>
        <v>0</v>
      </c>
      <c r="D78" s="18">
        <f>('infectd KW'!D78)/7</f>
        <v>0</v>
      </c>
      <c r="E78" s="18">
        <f>('infectd KW'!E78)/7</f>
        <v>0</v>
      </c>
      <c r="F78" s="18">
        <f>('infectd KW'!F78)/7</f>
        <v>0</v>
      </c>
      <c r="G78" s="18">
        <f>('infectd KW'!G78)/7</f>
        <v>0</v>
      </c>
      <c r="H78" s="18">
        <f>('infectd KW'!H78)/7</f>
        <v>0</v>
      </c>
      <c r="I78" s="18">
        <f>('infectd KW'!I78)/7</f>
        <v>0</v>
      </c>
      <c r="J78" s="18">
        <f>('infectd KW'!J78)/7</f>
        <v>0</v>
      </c>
      <c r="K78" s="18">
        <f>('infectd KW'!K78)/7</f>
        <v>0</v>
      </c>
      <c r="L78" s="18">
        <f>('infectd KW'!L78)/7</f>
        <v>0</v>
      </c>
      <c r="M78" s="18">
        <f>('infectd KW'!M78)/7</f>
        <v>0</v>
      </c>
      <c r="N78" s="18">
        <f>('infectd KW'!N78)/7</f>
        <v>0</v>
      </c>
      <c r="S78" s="11">
        <f t="shared" ref="S78:T78" si="33">S77+7</f>
        <v>42934</v>
      </c>
      <c r="T78" s="11">
        <f t="shared" si="33"/>
        <v>42940</v>
      </c>
    </row>
    <row r="79" spans="1:20" x14ac:dyDescent="0.25">
      <c r="A79">
        <f t="shared" si="5"/>
        <v>30</v>
      </c>
      <c r="B79" s="18">
        <f>('infectd KW'!B79)/7</f>
        <v>0</v>
      </c>
      <c r="C79" s="18">
        <f>('infectd KW'!C79)/7</f>
        <v>0</v>
      </c>
      <c r="D79" s="18">
        <f>('infectd KW'!D79)/7</f>
        <v>0</v>
      </c>
      <c r="E79" s="18">
        <f>('infectd KW'!E79)/7</f>
        <v>0</v>
      </c>
      <c r="F79" s="18">
        <f>('infectd KW'!F79)/7</f>
        <v>0</v>
      </c>
      <c r="G79" s="18">
        <f>('infectd KW'!G79)/7</f>
        <v>0</v>
      </c>
      <c r="H79" s="18">
        <f>('infectd KW'!H79)/7</f>
        <v>0</v>
      </c>
      <c r="I79" s="18">
        <f>('infectd KW'!I79)/7</f>
        <v>0</v>
      </c>
      <c r="J79" s="18">
        <f>('infectd KW'!J79)/7</f>
        <v>0</v>
      </c>
      <c r="K79" s="18">
        <f>('infectd KW'!K79)/7</f>
        <v>0</v>
      </c>
      <c r="L79" s="18">
        <f>('infectd KW'!L79)/7</f>
        <v>0</v>
      </c>
      <c r="M79" s="18">
        <f>('infectd KW'!M79)/7</f>
        <v>0</v>
      </c>
      <c r="N79" s="18">
        <f>('infectd KW'!N79)/7</f>
        <v>0</v>
      </c>
      <c r="S79" s="11">
        <f t="shared" ref="S79:T79" si="34">S78+7</f>
        <v>42941</v>
      </c>
      <c r="T79" s="11">
        <f t="shared" si="34"/>
        <v>42947</v>
      </c>
    </row>
    <row r="80" spans="1:20" x14ac:dyDescent="0.25">
      <c r="A80">
        <f t="shared" si="5"/>
        <v>31</v>
      </c>
      <c r="B80" s="18">
        <f>('infectd KW'!B80)/7</f>
        <v>0</v>
      </c>
      <c r="C80" s="18">
        <f>('infectd KW'!C80)/7</f>
        <v>0</v>
      </c>
      <c r="D80" s="18">
        <f>('infectd KW'!D80)/7</f>
        <v>0</v>
      </c>
      <c r="E80" s="18">
        <f>('infectd KW'!E80)/7</f>
        <v>0</v>
      </c>
      <c r="F80" s="18">
        <f>('infectd KW'!F80)/7</f>
        <v>0</v>
      </c>
      <c r="G80" s="18">
        <f>('infectd KW'!G80)/7</f>
        <v>0</v>
      </c>
      <c r="H80" s="18">
        <f>('infectd KW'!H80)/7</f>
        <v>0</v>
      </c>
      <c r="I80" s="18">
        <f>('infectd KW'!I80)/7</f>
        <v>0</v>
      </c>
      <c r="J80" s="18">
        <f>('infectd KW'!J80)/7</f>
        <v>0</v>
      </c>
      <c r="K80" s="18">
        <f>('infectd KW'!K80)/7</f>
        <v>0</v>
      </c>
      <c r="L80" s="18">
        <f>('infectd KW'!L80)/7</f>
        <v>0</v>
      </c>
      <c r="M80" s="18">
        <f>('infectd KW'!M80)/7</f>
        <v>0</v>
      </c>
      <c r="N80" s="18">
        <f>('infectd KW'!N80)/7</f>
        <v>0</v>
      </c>
      <c r="S80" s="11">
        <f t="shared" ref="S80:T80" si="35">S79+7</f>
        <v>42948</v>
      </c>
      <c r="T80" s="11">
        <f t="shared" si="35"/>
        <v>42954</v>
      </c>
    </row>
    <row r="81" spans="1:20" x14ac:dyDescent="0.25">
      <c r="A81">
        <f t="shared" si="5"/>
        <v>32</v>
      </c>
      <c r="B81" s="18">
        <f>('infectd KW'!B81)/7</f>
        <v>0</v>
      </c>
      <c r="C81" s="18">
        <f>('infectd KW'!C81)/7</f>
        <v>0</v>
      </c>
      <c r="D81" s="18">
        <f>('infectd KW'!D81)/7</f>
        <v>0</v>
      </c>
      <c r="E81" s="18">
        <f>('infectd KW'!E81)/7</f>
        <v>0</v>
      </c>
      <c r="F81" s="18">
        <f>('infectd KW'!F81)/7</f>
        <v>0</v>
      </c>
      <c r="G81" s="18">
        <f>('infectd KW'!G81)/7</f>
        <v>0</v>
      </c>
      <c r="H81" s="18">
        <f>('infectd KW'!H81)/7</f>
        <v>0</v>
      </c>
      <c r="I81" s="18">
        <f>('infectd KW'!I81)/7</f>
        <v>0</v>
      </c>
      <c r="J81" s="18">
        <f>('infectd KW'!J81)/7</f>
        <v>0</v>
      </c>
      <c r="K81" s="18">
        <f>('infectd KW'!K81)/7</f>
        <v>0</v>
      </c>
      <c r="L81" s="18">
        <f>('infectd KW'!L81)/7</f>
        <v>0</v>
      </c>
      <c r="M81" s="18">
        <f>('infectd KW'!M81)/7</f>
        <v>0</v>
      </c>
      <c r="N81" s="18">
        <f>('infectd KW'!N81)/7</f>
        <v>0</v>
      </c>
      <c r="S81" s="11">
        <f t="shared" ref="S81:T81" si="36">S80+7</f>
        <v>42955</v>
      </c>
      <c r="T81" s="11">
        <f t="shared" si="36"/>
        <v>42961</v>
      </c>
    </row>
    <row r="82" spans="1:20" x14ac:dyDescent="0.25">
      <c r="A82">
        <f t="shared" si="5"/>
        <v>33</v>
      </c>
      <c r="B82" s="18">
        <f>('infectd KW'!B82)/7</f>
        <v>0</v>
      </c>
      <c r="C82" s="18">
        <f>('infectd KW'!C82)/7</f>
        <v>0</v>
      </c>
      <c r="D82" s="18">
        <f>('infectd KW'!D82)/7</f>
        <v>0</v>
      </c>
      <c r="E82" s="18">
        <f>('infectd KW'!E82)/7</f>
        <v>0</v>
      </c>
      <c r="F82" s="18">
        <f>('infectd KW'!F82)/7</f>
        <v>0</v>
      </c>
      <c r="G82" s="18">
        <f>('infectd KW'!G82)/7</f>
        <v>0</v>
      </c>
      <c r="H82" s="18">
        <f>('infectd KW'!H82)/7</f>
        <v>0</v>
      </c>
      <c r="I82" s="18">
        <f>('infectd KW'!I82)/7</f>
        <v>0</v>
      </c>
      <c r="J82" s="18">
        <f>('infectd KW'!J82)/7</f>
        <v>0</v>
      </c>
      <c r="K82" s="18">
        <f>('infectd KW'!K82)/7</f>
        <v>0</v>
      </c>
      <c r="L82" s="18">
        <f>('infectd KW'!L82)/7</f>
        <v>0</v>
      </c>
      <c r="M82" s="18">
        <f>('infectd KW'!M82)/7</f>
        <v>0</v>
      </c>
      <c r="N82" s="18">
        <f>('infectd KW'!N82)/7</f>
        <v>0</v>
      </c>
      <c r="S82" s="11">
        <f t="shared" ref="S82:T82" si="37">S81+7</f>
        <v>42962</v>
      </c>
      <c r="T82" s="11">
        <f t="shared" si="37"/>
        <v>42968</v>
      </c>
    </row>
    <row r="83" spans="1:20" x14ac:dyDescent="0.25">
      <c r="A83">
        <f t="shared" si="5"/>
        <v>34</v>
      </c>
      <c r="B83" s="18">
        <f>('infectd KW'!B83)/7</f>
        <v>0</v>
      </c>
      <c r="C83" s="18">
        <f>('infectd KW'!C83)/7</f>
        <v>0</v>
      </c>
      <c r="D83" s="18">
        <f>('infectd KW'!D83)/7</f>
        <v>0</v>
      </c>
      <c r="E83" s="18">
        <f>('infectd KW'!E83)/7</f>
        <v>0</v>
      </c>
      <c r="F83" s="18">
        <f>('infectd KW'!F83)/7</f>
        <v>0</v>
      </c>
      <c r="G83" s="18">
        <f>('infectd KW'!G83)/7</f>
        <v>0</v>
      </c>
      <c r="H83" s="18">
        <f>('infectd KW'!H83)/7</f>
        <v>0</v>
      </c>
      <c r="I83" s="18">
        <f>('infectd KW'!I83)/7</f>
        <v>0</v>
      </c>
      <c r="J83" s="18">
        <f>('infectd KW'!J83)/7</f>
        <v>0</v>
      </c>
      <c r="K83" s="18">
        <f>('infectd KW'!K83)/7</f>
        <v>0</v>
      </c>
      <c r="L83" s="18">
        <f>('infectd KW'!L83)/7</f>
        <v>0</v>
      </c>
      <c r="M83" s="18">
        <f>('infectd KW'!M83)/7</f>
        <v>0</v>
      </c>
      <c r="N83" s="18">
        <f>('infectd KW'!N83)/7</f>
        <v>0</v>
      </c>
      <c r="S83" s="11">
        <f t="shared" ref="S83:T83" si="38">S82+7</f>
        <v>42969</v>
      </c>
      <c r="T83" s="11">
        <f t="shared" si="38"/>
        <v>42975</v>
      </c>
    </row>
    <row r="84" spans="1:20" x14ac:dyDescent="0.25">
      <c r="A84">
        <f t="shared" si="5"/>
        <v>35</v>
      </c>
      <c r="B84" s="18">
        <f>('infectd KW'!B84)/7</f>
        <v>0</v>
      </c>
      <c r="C84" s="18">
        <f>('infectd KW'!C84)/7</f>
        <v>0</v>
      </c>
      <c r="D84" s="18">
        <f>('infectd KW'!D84)/7</f>
        <v>0</v>
      </c>
      <c r="E84" s="18">
        <f>('infectd KW'!E84)/7</f>
        <v>0</v>
      </c>
      <c r="F84" s="18">
        <f>('infectd KW'!F84)/7</f>
        <v>0</v>
      </c>
      <c r="G84" s="18">
        <f>('infectd KW'!G84)/7</f>
        <v>0</v>
      </c>
      <c r="H84" s="18">
        <f>('infectd KW'!H84)/7</f>
        <v>0</v>
      </c>
      <c r="I84" s="18">
        <f>('infectd KW'!I84)/7</f>
        <v>0</v>
      </c>
      <c r="J84" s="18">
        <f>('infectd KW'!J84)/7</f>
        <v>0</v>
      </c>
      <c r="K84" s="18">
        <f>('infectd KW'!K84)/7</f>
        <v>0</v>
      </c>
      <c r="L84" s="18">
        <f>('infectd KW'!L84)/7</f>
        <v>0</v>
      </c>
      <c r="M84" s="18">
        <f>('infectd KW'!M84)/7</f>
        <v>0</v>
      </c>
      <c r="N84" s="18">
        <f>('infectd KW'!N84)/7</f>
        <v>0</v>
      </c>
      <c r="S84" s="11">
        <f t="shared" ref="S84:T84" si="39">S83+7</f>
        <v>42976</v>
      </c>
      <c r="T84" s="11">
        <f t="shared" si="39"/>
        <v>42982</v>
      </c>
    </row>
    <row r="85" spans="1:20" x14ac:dyDescent="0.25">
      <c r="A85">
        <f t="shared" si="5"/>
        <v>36</v>
      </c>
      <c r="B85" s="18">
        <f>('infectd KW'!B85)/7</f>
        <v>0</v>
      </c>
      <c r="C85" s="18">
        <f>('infectd KW'!C85)/7</f>
        <v>0</v>
      </c>
      <c r="D85" s="18">
        <f>('infectd KW'!D85)/7</f>
        <v>0</v>
      </c>
      <c r="E85" s="18">
        <f>('infectd KW'!E85)/7</f>
        <v>0</v>
      </c>
      <c r="F85" s="18">
        <f>('infectd KW'!F85)/7</f>
        <v>0</v>
      </c>
      <c r="G85" s="18">
        <f>('infectd KW'!G85)/7</f>
        <v>0</v>
      </c>
      <c r="H85" s="18">
        <f>('infectd KW'!H85)/7</f>
        <v>0</v>
      </c>
      <c r="I85" s="18">
        <f>('infectd KW'!I85)/7</f>
        <v>0</v>
      </c>
      <c r="J85" s="18">
        <f>('infectd KW'!J85)/7</f>
        <v>0</v>
      </c>
      <c r="K85" s="18">
        <f>('infectd KW'!K85)/7</f>
        <v>0</v>
      </c>
      <c r="L85" s="18">
        <f>('infectd KW'!L85)/7</f>
        <v>0</v>
      </c>
      <c r="M85" s="18">
        <f>('infectd KW'!M85)/7</f>
        <v>0</v>
      </c>
      <c r="N85" s="18">
        <f>('infectd KW'!N85)/7</f>
        <v>0</v>
      </c>
      <c r="S85" s="11">
        <f t="shared" ref="S85:T85" si="40">S84+7</f>
        <v>42983</v>
      </c>
      <c r="T85" s="11">
        <f t="shared" si="40"/>
        <v>42989</v>
      </c>
    </row>
    <row r="86" spans="1:20" x14ac:dyDescent="0.25">
      <c r="A86">
        <f t="shared" si="5"/>
        <v>37</v>
      </c>
      <c r="B86" s="18">
        <f>('infectd KW'!B86)/7</f>
        <v>0</v>
      </c>
      <c r="C86" s="18">
        <f>('infectd KW'!C86)/7</f>
        <v>0</v>
      </c>
      <c r="D86" s="18">
        <f>('infectd KW'!D86)/7</f>
        <v>0</v>
      </c>
      <c r="E86" s="18">
        <f>('infectd KW'!E86)/7</f>
        <v>0</v>
      </c>
      <c r="F86" s="18">
        <f>('infectd KW'!F86)/7</f>
        <v>0</v>
      </c>
      <c r="G86" s="18">
        <f>('infectd KW'!G86)/7</f>
        <v>0</v>
      </c>
      <c r="H86" s="18">
        <f>('infectd KW'!H86)/7</f>
        <v>0</v>
      </c>
      <c r="I86" s="18">
        <f>('infectd KW'!I86)/7</f>
        <v>0</v>
      </c>
      <c r="J86" s="18">
        <f>('infectd KW'!J86)/7</f>
        <v>0</v>
      </c>
      <c r="K86" s="18">
        <f>('infectd KW'!K86)/7</f>
        <v>0</v>
      </c>
      <c r="L86" s="18">
        <f>('infectd KW'!L86)/7</f>
        <v>0</v>
      </c>
      <c r="M86" s="18">
        <f>('infectd KW'!M86)/7</f>
        <v>0</v>
      </c>
      <c r="N86" s="18">
        <f>('infectd KW'!N86)/7</f>
        <v>0</v>
      </c>
      <c r="S86" s="11">
        <f t="shared" ref="S86:T86" si="41">S85+7</f>
        <v>42990</v>
      </c>
      <c r="T86" s="11">
        <f t="shared" si="41"/>
        <v>42996</v>
      </c>
    </row>
    <row r="87" spans="1:20" x14ac:dyDescent="0.25">
      <c r="A87">
        <f t="shared" si="5"/>
        <v>38</v>
      </c>
      <c r="B87" s="18">
        <f>('infectd KW'!B87)/7</f>
        <v>0</v>
      </c>
      <c r="C87" s="18">
        <f>('infectd KW'!C87)/7</f>
        <v>0</v>
      </c>
      <c r="D87" s="18">
        <f>('infectd KW'!D87)/7</f>
        <v>0</v>
      </c>
      <c r="E87" s="18">
        <f>('infectd KW'!E87)/7</f>
        <v>0</v>
      </c>
      <c r="F87" s="18">
        <f>('infectd KW'!F87)/7</f>
        <v>0</v>
      </c>
      <c r="G87" s="18">
        <f>('infectd KW'!G87)/7</f>
        <v>0</v>
      </c>
      <c r="H87" s="18">
        <f>('infectd KW'!H87)/7</f>
        <v>0</v>
      </c>
      <c r="I87" s="18">
        <f>('infectd KW'!I87)/7</f>
        <v>0</v>
      </c>
      <c r="J87" s="18">
        <f>('infectd KW'!J87)/7</f>
        <v>0</v>
      </c>
      <c r="K87" s="18">
        <f>('infectd KW'!K87)/7</f>
        <v>0</v>
      </c>
      <c r="L87" s="18">
        <f>('infectd KW'!L87)/7</f>
        <v>0</v>
      </c>
      <c r="M87" s="18">
        <f>('infectd KW'!M87)/7</f>
        <v>0</v>
      </c>
      <c r="N87" s="18">
        <f>('infectd KW'!N87)/7</f>
        <v>0</v>
      </c>
      <c r="S87" s="11">
        <f t="shared" ref="S87:T87" si="42">S86+7</f>
        <v>42997</v>
      </c>
      <c r="T87" s="11">
        <f t="shared" si="42"/>
        <v>43003</v>
      </c>
    </row>
    <row r="88" spans="1:20" x14ac:dyDescent="0.25">
      <c r="A88">
        <f t="shared" si="5"/>
        <v>39</v>
      </c>
      <c r="B88" s="18">
        <f>('infectd KW'!B88)/7</f>
        <v>0</v>
      </c>
      <c r="C88" s="18">
        <f>('infectd KW'!C88)/7</f>
        <v>0</v>
      </c>
      <c r="D88" s="18">
        <f>('infectd KW'!D88)/7</f>
        <v>0</v>
      </c>
      <c r="E88" s="18">
        <f>('infectd KW'!E88)/7</f>
        <v>0</v>
      </c>
      <c r="F88" s="18">
        <f>('infectd KW'!F88)/7</f>
        <v>0</v>
      </c>
      <c r="G88" s="18">
        <f>('infectd KW'!G88)/7</f>
        <v>0</v>
      </c>
      <c r="H88" s="18">
        <f>('infectd KW'!H88)/7</f>
        <v>0</v>
      </c>
      <c r="I88" s="18">
        <f>('infectd KW'!I88)/7</f>
        <v>0</v>
      </c>
      <c r="J88" s="18">
        <f>('infectd KW'!J88)/7</f>
        <v>0</v>
      </c>
      <c r="K88" s="18">
        <f>('infectd KW'!K88)/7</f>
        <v>0</v>
      </c>
      <c r="L88" s="18">
        <f>('infectd KW'!L88)/7</f>
        <v>0</v>
      </c>
      <c r="M88" s="18">
        <f>('infectd KW'!M88)/7</f>
        <v>0</v>
      </c>
      <c r="N88" s="18">
        <f>('infectd KW'!N88)/7</f>
        <v>0</v>
      </c>
      <c r="S88" s="11">
        <f t="shared" ref="S88:T88" si="43">S87+7</f>
        <v>43004</v>
      </c>
      <c r="T88" s="11">
        <f t="shared" si="43"/>
        <v>43010</v>
      </c>
    </row>
    <row r="89" spans="1:20" x14ac:dyDescent="0.25">
      <c r="A89">
        <f t="shared" si="5"/>
        <v>40</v>
      </c>
      <c r="B89" s="18">
        <f>('infectd KW'!B89)/7</f>
        <v>0</v>
      </c>
      <c r="C89" s="18">
        <f>('infectd KW'!C89)/7</f>
        <v>0</v>
      </c>
      <c r="D89" s="18">
        <f>('infectd KW'!D89)/7</f>
        <v>0</v>
      </c>
      <c r="E89" s="18">
        <f>('infectd KW'!E89)/7</f>
        <v>0</v>
      </c>
      <c r="F89" s="18">
        <f>('infectd KW'!F89)/7</f>
        <v>0</v>
      </c>
      <c r="G89" s="18">
        <f>('infectd KW'!G89)/7</f>
        <v>0</v>
      </c>
      <c r="H89" s="18">
        <f>('infectd KW'!H89)/7</f>
        <v>0</v>
      </c>
      <c r="I89" s="18">
        <f>('infectd KW'!I89)/7</f>
        <v>0</v>
      </c>
      <c r="J89" s="18">
        <f>('infectd KW'!J89)/7</f>
        <v>0</v>
      </c>
      <c r="K89" s="18">
        <f>('infectd KW'!K89)/7</f>
        <v>0</v>
      </c>
      <c r="L89" s="18">
        <f>('infectd KW'!L89)/7</f>
        <v>0</v>
      </c>
      <c r="M89" s="18">
        <f>('infectd KW'!M89)/7</f>
        <v>0</v>
      </c>
      <c r="N89" s="18">
        <f>('infectd KW'!N89)/7</f>
        <v>0</v>
      </c>
      <c r="S89" s="11">
        <f t="shared" ref="S89:T89" si="44">S88+7</f>
        <v>43011</v>
      </c>
      <c r="T89" s="11">
        <f t="shared" si="44"/>
        <v>43017</v>
      </c>
    </row>
    <row r="90" spans="1:20" x14ac:dyDescent="0.25">
      <c r="A90">
        <f t="shared" si="5"/>
        <v>41</v>
      </c>
      <c r="B90" s="18">
        <f>('infectd KW'!B90)/7</f>
        <v>0</v>
      </c>
      <c r="C90" s="18">
        <f>('infectd KW'!C90)/7</f>
        <v>0</v>
      </c>
      <c r="D90" s="18">
        <f>('infectd KW'!D90)/7</f>
        <v>0</v>
      </c>
      <c r="E90" s="18">
        <f>('infectd KW'!E90)/7</f>
        <v>0</v>
      </c>
      <c r="F90" s="18">
        <f>('infectd KW'!F90)/7</f>
        <v>0</v>
      </c>
      <c r="G90" s="18">
        <f>('infectd KW'!G90)/7</f>
        <v>0</v>
      </c>
      <c r="H90" s="18">
        <f>('infectd KW'!H90)/7</f>
        <v>0</v>
      </c>
      <c r="I90" s="18">
        <f>('infectd KW'!I90)/7</f>
        <v>0</v>
      </c>
      <c r="J90" s="18">
        <f>('infectd KW'!J90)/7</f>
        <v>0</v>
      </c>
      <c r="K90" s="18">
        <f>('infectd KW'!K90)/7</f>
        <v>0</v>
      </c>
      <c r="L90" s="18">
        <f>('infectd KW'!L90)/7</f>
        <v>0</v>
      </c>
      <c r="M90" s="18">
        <f>('infectd KW'!M90)/7</f>
        <v>0</v>
      </c>
      <c r="N90" s="18">
        <f>('infectd KW'!N90)/7</f>
        <v>0</v>
      </c>
      <c r="S90" s="11">
        <f t="shared" ref="S90:T90" si="45">S89+7</f>
        <v>43018</v>
      </c>
      <c r="T90" s="11">
        <f t="shared" si="45"/>
        <v>43024</v>
      </c>
    </row>
    <row r="91" spans="1:20" x14ac:dyDescent="0.25">
      <c r="A91">
        <f t="shared" si="5"/>
        <v>42</v>
      </c>
      <c r="B91" s="18">
        <f>('infectd KW'!B91)/7</f>
        <v>0</v>
      </c>
      <c r="C91" s="18">
        <f>('infectd KW'!C91)/7</f>
        <v>0</v>
      </c>
      <c r="D91" s="18">
        <f>('infectd KW'!D91)/7</f>
        <v>0</v>
      </c>
      <c r="E91" s="18">
        <f>('infectd KW'!E91)/7</f>
        <v>0</v>
      </c>
      <c r="F91" s="18">
        <f>('infectd KW'!F91)/7</f>
        <v>0</v>
      </c>
      <c r="G91" s="18">
        <f>('infectd KW'!G91)/7</f>
        <v>0</v>
      </c>
      <c r="H91" s="18">
        <f>('infectd KW'!H91)/7</f>
        <v>0</v>
      </c>
      <c r="I91" s="18">
        <f>('infectd KW'!I91)/7</f>
        <v>0</v>
      </c>
      <c r="J91" s="18">
        <f>('infectd KW'!J91)/7</f>
        <v>0</v>
      </c>
      <c r="K91" s="18">
        <f>('infectd KW'!K91)/7</f>
        <v>0</v>
      </c>
      <c r="L91" s="18">
        <f>('infectd KW'!L91)/7</f>
        <v>0</v>
      </c>
      <c r="M91" s="18">
        <f>('infectd KW'!M91)/7</f>
        <v>0</v>
      </c>
      <c r="N91" s="18">
        <f>('infectd KW'!N91)/7</f>
        <v>0</v>
      </c>
      <c r="S91" s="11">
        <f t="shared" ref="S91:T91" si="46">S90+7</f>
        <v>43025</v>
      </c>
      <c r="T91" s="11">
        <f t="shared" si="46"/>
        <v>43031</v>
      </c>
    </row>
    <row r="92" spans="1:20" x14ac:dyDescent="0.25">
      <c r="A92">
        <f t="shared" si="5"/>
        <v>43</v>
      </c>
      <c r="B92" s="18">
        <f>('infectd KW'!B92)/7</f>
        <v>0</v>
      </c>
      <c r="C92" s="18">
        <f>('infectd KW'!C92)/7</f>
        <v>0</v>
      </c>
      <c r="D92" s="18">
        <f>('infectd KW'!D92)/7</f>
        <v>0</v>
      </c>
      <c r="E92" s="18">
        <f>('infectd KW'!E92)/7</f>
        <v>0</v>
      </c>
      <c r="F92" s="18">
        <f>('infectd KW'!F92)/7</f>
        <v>0</v>
      </c>
      <c r="G92" s="18">
        <f>('infectd KW'!G92)/7</f>
        <v>0</v>
      </c>
      <c r="H92" s="18">
        <f>('infectd KW'!H92)/7</f>
        <v>0</v>
      </c>
      <c r="I92" s="18">
        <f>('infectd KW'!I92)/7</f>
        <v>0</v>
      </c>
      <c r="J92" s="18">
        <f>('infectd KW'!J92)/7</f>
        <v>0</v>
      </c>
      <c r="K92" s="18">
        <f>('infectd KW'!K92)/7</f>
        <v>0</v>
      </c>
      <c r="L92" s="18">
        <f>('infectd KW'!L92)/7</f>
        <v>0</v>
      </c>
      <c r="M92" s="18">
        <f>('infectd KW'!M92)/7</f>
        <v>0</v>
      </c>
      <c r="N92" s="18">
        <f>('infectd KW'!N92)/7</f>
        <v>0</v>
      </c>
      <c r="S92" s="11">
        <f t="shared" ref="S92:T92" si="47">S91+7</f>
        <v>43032</v>
      </c>
      <c r="T92" s="11">
        <f t="shared" si="47"/>
        <v>43038</v>
      </c>
    </row>
    <row r="93" spans="1:20" x14ac:dyDescent="0.25">
      <c r="A93">
        <f t="shared" si="5"/>
        <v>44</v>
      </c>
      <c r="B93" s="18">
        <f>('infectd KW'!B93)/7</f>
        <v>0</v>
      </c>
      <c r="C93" s="18">
        <f>('infectd KW'!C93)/7</f>
        <v>0</v>
      </c>
      <c r="D93" s="18">
        <f>('infectd KW'!D93)/7</f>
        <v>0</v>
      </c>
      <c r="E93" s="18">
        <f>('infectd KW'!E93)/7</f>
        <v>0</v>
      </c>
      <c r="F93" s="18">
        <f>('infectd KW'!F93)/7</f>
        <v>0</v>
      </c>
      <c r="G93" s="18">
        <f>('infectd KW'!G93)/7</f>
        <v>0</v>
      </c>
      <c r="H93" s="18">
        <f>('infectd KW'!H93)/7</f>
        <v>0</v>
      </c>
      <c r="I93" s="18">
        <f>('infectd KW'!I93)/7</f>
        <v>0</v>
      </c>
      <c r="J93" s="18">
        <f>('infectd KW'!J93)/7</f>
        <v>0</v>
      </c>
      <c r="K93" s="18">
        <f>('infectd KW'!K93)/7</f>
        <v>0</v>
      </c>
      <c r="L93" s="18">
        <f>('infectd KW'!L93)/7</f>
        <v>0</v>
      </c>
      <c r="M93" s="18">
        <f>('infectd KW'!M93)/7</f>
        <v>0</v>
      </c>
      <c r="N93" s="18">
        <f>('infectd KW'!N93)/7</f>
        <v>0</v>
      </c>
      <c r="S93" s="11">
        <f t="shared" ref="S93:T93" si="48">S92+7</f>
        <v>43039</v>
      </c>
      <c r="T93" s="11">
        <f t="shared" si="48"/>
        <v>43045</v>
      </c>
    </row>
    <row r="94" spans="1:20" x14ac:dyDescent="0.25">
      <c r="A94">
        <f t="shared" si="5"/>
        <v>45</v>
      </c>
      <c r="B94" s="18">
        <f>('infectd KW'!B94)/7</f>
        <v>0</v>
      </c>
      <c r="C94" s="18">
        <f>('infectd KW'!C94)/7</f>
        <v>0</v>
      </c>
      <c r="D94" s="18">
        <f>('infectd KW'!D94)/7</f>
        <v>0</v>
      </c>
      <c r="E94" s="18">
        <f>('infectd KW'!E94)/7</f>
        <v>0</v>
      </c>
      <c r="F94" s="18">
        <f>('infectd KW'!F94)/7</f>
        <v>0</v>
      </c>
      <c r="G94" s="18">
        <f>('infectd KW'!G94)/7</f>
        <v>0</v>
      </c>
      <c r="H94" s="18">
        <f>('infectd KW'!H94)/7</f>
        <v>0</v>
      </c>
      <c r="I94" s="18">
        <f>('infectd KW'!I94)/7</f>
        <v>0</v>
      </c>
      <c r="J94" s="18">
        <f>('infectd KW'!J94)/7</f>
        <v>0</v>
      </c>
      <c r="K94" s="18">
        <f>('infectd KW'!K94)/7</f>
        <v>0</v>
      </c>
      <c r="L94" s="18">
        <f>('infectd KW'!L94)/7</f>
        <v>0</v>
      </c>
      <c r="M94" s="18">
        <f>('infectd KW'!M94)/7</f>
        <v>0</v>
      </c>
      <c r="N94" s="18">
        <f>('infectd KW'!N94)/7</f>
        <v>0</v>
      </c>
      <c r="S94" s="11">
        <f t="shared" ref="S94:T94" si="49">S93+7</f>
        <v>43046</v>
      </c>
      <c r="T94" s="11">
        <f t="shared" si="49"/>
        <v>43052</v>
      </c>
    </row>
    <row r="95" spans="1:20" x14ac:dyDescent="0.25">
      <c r="A95">
        <f t="shared" si="5"/>
        <v>46</v>
      </c>
      <c r="B95" s="18">
        <f>('infectd KW'!B95)/7</f>
        <v>0</v>
      </c>
      <c r="C95" s="18">
        <f>('infectd KW'!C95)/7</f>
        <v>0</v>
      </c>
      <c r="D95" s="18">
        <f>('infectd KW'!D95)/7</f>
        <v>0</v>
      </c>
      <c r="E95" s="18">
        <f>('infectd KW'!E95)/7</f>
        <v>0</v>
      </c>
      <c r="F95" s="18">
        <f>('infectd KW'!F95)/7</f>
        <v>0</v>
      </c>
      <c r="G95" s="18">
        <f>('infectd KW'!G95)/7</f>
        <v>0</v>
      </c>
      <c r="H95" s="18">
        <f>('infectd KW'!H95)/7</f>
        <v>0</v>
      </c>
      <c r="I95" s="18">
        <f>('infectd KW'!I95)/7</f>
        <v>0</v>
      </c>
      <c r="J95" s="18">
        <f>('infectd KW'!J95)/7</f>
        <v>0</v>
      </c>
      <c r="K95" s="18">
        <f>('infectd KW'!K95)/7</f>
        <v>0</v>
      </c>
      <c r="L95" s="18">
        <f>('infectd KW'!L95)/7</f>
        <v>0</v>
      </c>
      <c r="M95" s="18">
        <f>('infectd KW'!M95)/7</f>
        <v>0</v>
      </c>
      <c r="N95" s="18">
        <f>('infectd KW'!N95)/7</f>
        <v>0</v>
      </c>
      <c r="S95" s="11">
        <f t="shared" ref="S95:T95" si="50">S94+7</f>
        <v>43053</v>
      </c>
      <c r="T95" s="11">
        <f t="shared" si="50"/>
        <v>43059</v>
      </c>
    </row>
    <row r="96" spans="1:20" x14ac:dyDescent="0.25">
      <c r="A96">
        <f t="shared" si="5"/>
        <v>47</v>
      </c>
      <c r="B96" s="18">
        <f>('infectd KW'!B96)/7</f>
        <v>0</v>
      </c>
      <c r="C96" s="18">
        <f>('infectd KW'!C96)/7</f>
        <v>0</v>
      </c>
      <c r="D96" s="18">
        <f>('infectd KW'!D96)/7</f>
        <v>0</v>
      </c>
      <c r="E96" s="18">
        <f>('infectd KW'!E96)/7</f>
        <v>0</v>
      </c>
      <c r="F96" s="18">
        <f>('infectd KW'!F96)/7</f>
        <v>0</v>
      </c>
      <c r="G96" s="18">
        <f>('infectd KW'!G96)/7</f>
        <v>0</v>
      </c>
      <c r="H96" s="18">
        <f>('infectd KW'!H96)/7</f>
        <v>0</v>
      </c>
      <c r="I96" s="18">
        <f>('infectd KW'!I96)/7</f>
        <v>0</v>
      </c>
      <c r="J96" s="18">
        <f>('infectd KW'!J96)/7</f>
        <v>0</v>
      </c>
      <c r="K96" s="18">
        <f>('infectd KW'!K96)/7</f>
        <v>0</v>
      </c>
      <c r="L96" s="18">
        <f>('infectd KW'!L96)/7</f>
        <v>0</v>
      </c>
      <c r="M96" s="18">
        <f>('infectd KW'!M96)/7</f>
        <v>0</v>
      </c>
      <c r="N96" s="18">
        <f>('infectd KW'!N96)/7</f>
        <v>0</v>
      </c>
      <c r="S96" s="11">
        <f t="shared" ref="S96:T96" si="51">S95+7</f>
        <v>43060</v>
      </c>
      <c r="T96" s="11">
        <f t="shared" si="51"/>
        <v>43066</v>
      </c>
    </row>
    <row r="97" spans="1:20" x14ac:dyDescent="0.25">
      <c r="A97">
        <f t="shared" si="5"/>
        <v>48</v>
      </c>
      <c r="B97" s="18">
        <f>('infectd KW'!B97)/7</f>
        <v>0</v>
      </c>
      <c r="C97" s="18">
        <f>('infectd KW'!C97)/7</f>
        <v>0</v>
      </c>
      <c r="D97" s="18">
        <f>('infectd KW'!D97)/7</f>
        <v>0</v>
      </c>
      <c r="E97" s="18">
        <f>('infectd KW'!E97)/7</f>
        <v>0</v>
      </c>
      <c r="F97" s="18">
        <f>('infectd KW'!F97)/7</f>
        <v>0</v>
      </c>
      <c r="G97" s="18">
        <f>('infectd KW'!G97)/7</f>
        <v>0</v>
      </c>
      <c r="H97" s="18">
        <f>('infectd KW'!H97)/7</f>
        <v>0</v>
      </c>
      <c r="I97" s="18">
        <f>('infectd KW'!I97)/7</f>
        <v>0</v>
      </c>
      <c r="J97" s="18">
        <f>('infectd KW'!J97)/7</f>
        <v>0</v>
      </c>
      <c r="K97" s="18">
        <f>('infectd KW'!K97)/7</f>
        <v>0</v>
      </c>
      <c r="L97" s="18">
        <f>('infectd KW'!L97)/7</f>
        <v>0</v>
      </c>
      <c r="M97" s="18">
        <f>('infectd KW'!M97)/7</f>
        <v>0</v>
      </c>
      <c r="N97" s="18">
        <f>('infectd KW'!N97)/7</f>
        <v>0</v>
      </c>
      <c r="S97" s="11">
        <f t="shared" ref="S97:T97" si="52">S96+7</f>
        <v>43067</v>
      </c>
      <c r="T97" s="11">
        <f t="shared" si="52"/>
        <v>43073</v>
      </c>
    </row>
    <row r="98" spans="1:20" x14ac:dyDescent="0.25">
      <c r="A98">
        <f t="shared" si="5"/>
        <v>49</v>
      </c>
      <c r="B98" s="18">
        <f>('infectd KW'!B98)/7</f>
        <v>0</v>
      </c>
      <c r="C98" s="18">
        <f>('infectd KW'!C98)/7</f>
        <v>0</v>
      </c>
      <c r="D98" s="18">
        <f>('infectd KW'!D98)/7</f>
        <v>0</v>
      </c>
      <c r="E98" s="18">
        <f>('infectd KW'!E98)/7</f>
        <v>0</v>
      </c>
      <c r="F98" s="18">
        <f>('infectd KW'!F98)/7</f>
        <v>0</v>
      </c>
      <c r="G98" s="18">
        <f>('infectd KW'!G98)/7</f>
        <v>0</v>
      </c>
      <c r="H98" s="18">
        <f>('infectd KW'!H98)/7</f>
        <v>0</v>
      </c>
      <c r="I98" s="18">
        <f>('infectd KW'!I98)/7</f>
        <v>0</v>
      </c>
      <c r="J98" s="18">
        <f>('infectd KW'!J98)/7</f>
        <v>0</v>
      </c>
      <c r="K98" s="18">
        <f>('infectd KW'!K98)/7</f>
        <v>0</v>
      </c>
      <c r="L98" s="18">
        <f>('infectd KW'!L98)/7</f>
        <v>0</v>
      </c>
      <c r="M98" s="18">
        <f>('infectd KW'!M98)/7</f>
        <v>0</v>
      </c>
      <c r="N98" s="18">
        <f>('infectd KW'!N98)/7</f>
        <v>0</v>
      </c>
      <c r="S98" s="11">
        <f t="shared" ref="S98:T98" si="53">S97+7</f>
        <v>43074</v>
      </c>
      <c r="T98" s="11">
        <f t="shared" si="53"/>
        <v>43080</v>
      </c>
    </row>
    <row r="99" spans="1:20" x14ac:dyDescent="0.25">
      <c r="A99">
        <f t="shared" si="5"/>
        <v>50</v>
      </c>
      <c r="B99" s="18">
        <f>('infectd KW'!B99)/7</f>
        <v>0</v>
      </c>
      <c r="C99" s="18">
        <f>('infectd KW'!C99)/7</f>
        <v>0</v>
      </c>
      <c r="D99" s="18">
        <f>('infectd KW'!D99)/7</f>
        <v>0</v>
      </c>
      <c r="E99" s="18">
        <f>('infectd KW'!E99)/7</f>
        <v>0</v>
      </c>
      <c r="F99" s="18">
        <f>('infectd KW'!F99)/7</f>
        <v>0</v>
      </c>
      <c r="G99" s="18">
        <f>('infectd KW'!G99)/7</f>
        <v>0</v>
      </c>
      <c r="H99" s="18">
        <f>('infectd KW'!H99)/7</f>
        <v>0</v>
      </c>
      <c r="I99" s="18">
        <f>('infectd KW'!I99)/7</f>
        <v>0</v>
      </c>
      <c r="J99" s="18">
        <f>('infectd KW'!J99)/7</f>
        <v>0</v>
      </c>
      <c r="K99" s="18">
        <f>('infectd KW'!K99)/7</f>
        <v>0</v>
      </c>
      <c r="L99" s="18">
        <f>('infectd KW'!L99)/7</f>
        <v>0</v>
      </c>
      <c r="M99" s="18">
        <f>('infectd KW'!M99)/7</f>
        <v>0</v>
      </c>
      <c r="N99" s="18">
        <f>('infectd KW'!N99)/7</f>
        <v>0</v>
      </c>
      <c r="S99" s="11">
        <f t="shared" ref="S99:T99" si="54">S98+7</f>
        <v>43081</v>
      </c>
      <c r="T99" s="11">
        <f t="shared" si="54"/>
        <v>43087</v>
      </c>
    </row>
    <row r="100" spans="1:20" x14ac:dyDescent="0.25">
      <c r="A100">
        <f t="shared" si="5"/>
        <v>51</v>
      </c>
      <c r="B100" s="18">
        <f>('infectd KW'!B100)/7</f>
        <v>0</v>
      </c>
      <c r="C100" s="18">
        <f>('infectd KW'!C100)/7</f>
        <v>0</v>
      </c>
      <c r="D100" s="18">
        <f>('infectd KW'!D100)/7</f>
        <v>0</v>
      </c>
      <c r="E100" s="18">
        <f>('infectd KW'!E100)/7</f>
        <v>0</v>
      </c>
      <c r="F100" s="18">
        <f>('infectd KW'!F100)/7</f>
        <v>0</v>
      </c>
      <c r="G100" s="18">
        <f>('infectd KW'!G100)/7</f>
        <v>0</v>
      </c>
      <c r="H100" s="18">
        <f>('infectd KW'!H100)/7</f>
        <v>0</v>
      </c>
      <c r="I100" s="18">
        <f>('infectd KW'!I100)/7</f>
        <v>0</v>
      </c>
      <c r="J100" s="18">
        <f>('infectd KW'!J100)/7</f>
        <v>0</v>
      </c>
      <c r="K100" s="18">
        <f>('infectd KW'!K100)/7</f>
        <v>0</v>
      </c>
      <c r="L100" s="18">
        <f>('infectd KW'!L100)/7</f>
        <v>0</v>
      </c>
      <c r="M100" s="18">
        <f>('infectd KW'!M100)/7</f>
        <v>0</v>
      </c>
      <c r="N100" s="18">
        <f>('infectd KW'!N100)/7</f>
        <v>0</v>
      </c>
      <c r="S100" s="11">
        <f t="shared" ref="S100:T100" si="55">S99+7</f>
        <v>43088</v>
      </c>
      <c r="T100" s="11">
        <f t="shared" si="55"/>
        <v>43094</v>
      </c>
    </row>
    <row r="101" spans="1:20" x14ac:dyDescent="0.25">
      <c r="A101">
        <f t="shared" si="5"/>
        <v>52</v>
      </c>
      <c r="B101" s="18">
        <f>('infectd KW'!B101)/7</f>
        <v>0</v>
      </c>
      <c r="C101" s="18">
        <f>('infectd KW'!C101)/7</f>
        <v>0</v>
      </c>
      <c r="D101" s="18">
        <f>('infectd KW'!D101)/7</f>
        <v>0</v>
      </c>
      <c r="E101" s="18">
        <f>('infectd KW'!E101)/7</f>
        <v>0</v>
      </c>
      <c r="F101" s="18">
        <f>('infectd KW'!F101)/7</f>
        <v>0</v>
      </c>
      <c r="G101" s="18">
        <f>('infectd KW'!G101)/7</f>
        <v>0</v>
      </c>
      <c r="H101" s="18">
        <f>('infectd KW'!H101)/7</f>
        <v>0</v>
      </c>
      <c r="I101" s="18">
        <f>('infectd KW'!I101)/7</f>
        <v>0</v>
      </c>
      <c r="J101" s="18">
        <f>('infectd KW'!J101)/7</f>
        <v>0</v>
      </c>
      <c r="K101" s="18">
        <f>('infectd KW'!K101)/7</f>
        <v>0</v>
      </c>
      <c r="L101" s="18">
        <f>('infectd KW'!L101)/7</f>
        <v>0</v>
      </c>
      <c r="M101" s="18">
        <f>('infectd KW'!M101)/7</f>
        <v>0</v>
      </c>
      <c r="N101" s="18">
        <f>('infectd KW'!N101)/7</f>
        <v>0</v>
      </c>
      <c r="S101" s="11">
        <f t="shared" ref="S101:T101" si="56">S100+7</f>
        <v>43095</v>
      </c>
      <c r="T101" s="11">
        <f t="shared" si="56"/>
        <v>43101</v>
      </c>
    </row>
    <row r="102" spans="1:20" x14ac:dyDescent="0.25">
      <c r="A102">
        <f t="shared" si="5"/>
        <v>53</v>
      </c>
      <c r="B102" s="18">
        <f>('infectd KW'!B102)/7</f>
        <v>0</v>
      </c>
      <c r="C102" s="18">
        <f>('infectd KW'!C102)/7</f>
        <v>0</v>
      </c>
      <c r="D102" s="18">
        <f>('infectd KW'!D102)/7</f>
        <v>0</v>
      </c>
      <c r="E102" s="18">
        <f>('infectd KW'!E102)/7</f>
        <v>0</v>
      </c>
      <c r="F102" s="18">
        <f>('infectd KW'!F102)/7</f>
        <v>0</v>
      </c>
      <c r="G102" s="18">
        <f>('infectd KW'!G102)/7</f>
        <v>0</v>
      </c>
      <c r="H102" s="18">
        <f>('infectd KW'!H102)/7</f>
        <v>0</v>
      </c>
      <c r="I102" s="18">
        <f>('infectd KW'!I102)/7</f>
        <v>0</v>
      </c>
      <c r="J102" s="18">
        <f>('infectd KW'!J102)/7</f>
        <v>0</v>
      </c>
      <c r="K102" s="18">
        <f>('infectd KW'!K102)/7</f>
        <v>0</v>
      </c>
      <c r="L102" s="18">
        <f>('infectd KW'!L102)/7</f>
        <v>0</v>
      </c>
      <c r="M102" s="18">
        <f>('infectd KW'!M102)/7</f>
        <v>0</v>
      </c>
      <c r="N102" s="18">
        <f>('infectd KW'!N102)/7</f>
        <v>0</v>
      </c>
      <c r="S102" s="11">
        <f t="shared" ref="S102:T102" si="57">S101+7</f>
        <v>43102</v>
      </c>
      <c r="T102" s="11">
        <f t="shared" si="57"/>
        <v>43108</v>
      </c>
    </row>
    <row r="103" spans="1:20" x14ac:dyDescent="0.25"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S103" s="11"/>
      <c r="T103" s="11"/>
    </row>
    <row r="104" spans="1:20" x14ac:dyDescent="0.25"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S104" s="11"/>
      <c r="T104" s="11"/>
    </row>
    <row r="105" spans="1:20" x14ac:dyDescent="0.25"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S105" s="11"/>
      <c r="T105" s="11"/>
    </row>
    <row r="106" spans="1:20" x14ac:dyDescent="0.25">
      <c r="A106" t="s">
        <v>22</v>
      </c>
      <c r="B106" s="16">
        <f>SUM(B50:B102)</f>
        <v>133376.53483419161</v>
      </c>
      <c r="C106" s="16">
        <f t="shared" ref="C106:N106" si="58">SUM(C50:C102)</f>
        <v>64001.041933921842</v>
      </c>
      <c r="D106" s="16">
        <f t="shared" si="58"/>
        <v>2706005.8596145385</v>
      </c>
      <c r="E106" s="16">
        <f t="shared" si="58"/>
        <v>89267.962701010925</v>
      </c>
      <c r="F106" s="16">
        <f t="shared" si="58"/>
        <v>127859.71071808755</v>
      </c>
      <c r="G106" s="16">
        <f t="shared" si="58"/>
        <v>47732.080881946575</v>
      </c>
      <c r="H106" s="16">
        <f t="shared" si="58"/>
        <v>4686707.480813182</v>
      </c>
      <c r="I106" s="16">
        <f t="shared" si="58"/>
        <v>37908.033208978733</v>
      </c>
      <c r="J106" s="16">
        <f t="shared" si="58"/>
        <v>4680.88775654242</v>
      </c>
      <c r="K106" s="16">
        <f t="shared" si="58"/>
        <v>9870.4060151364574</v>
      </c>
      <c r="L106" s="16">
        <f t="shared" si="58"/>
        <v>198983.54624520964</v>
      </c>
      <c r="M106" s="16">
        <f t="shared" si="58"/>
        <v>1933403.649996595</v>
      </c>
      <c r="N106" s="16">
        <f t="shared" si="58"/>
        <v>1.5457217444481524E+27</v>
      </c>
      <c r="S106" s="11"/>
      <c r="T106" s="11"/>
    </row>
    <row r="107" spans="1:20" x14ac:dyDescent="0.25">
      <c r="S107" s="11"/>
      <c r="T107" s="11"/>
    </row>
    <row r="109" spans="1:20" x14ac:dyDescent="0.25">
      <c r="A109" t="s">
        <v>17</v>
      </c>
      <c r="B109" s="16">
        <f>B47+B106</f>
        <v>425881.53483419167</v>
      </c>
      <c r="C109" s="16">
        <f t="shared" ref="C109:N109" si="59">C47+C106</f>
        <v>333326.75621963613</v>
      </c>
      <c r="D109" s="16">
        <f t="shared" si="59"/>
        <v>5505333.2881859671</v>
      </c>
      <c r="E109" s="16">
        <f t="shared" si="59"/>
        <v>325740.24841529666</v>
      </c>
      <c r="F109" s="16">
        <f t="shared" si="59"/>
        <v>493527.42500380182</v>
      </c>
      <c r="G109" s="16">
        <f t="shared" si="59"/>
        <v>219220.93802480371</v>
      </c>
      <c r="H109" s="16">
        <f t="shared" si="59"/>
        <v>5013612.0522417538</v>
      </c>
      <c r="I109" s="16">
        <f t="shared" si="59"/>
        <v>146905.74749469303</v>
      </c>
      <c r="J109" s="16">
        <f t="shared" si="59"/>
        <v>95827.887756542419</v>
      </c>
      <c r="K109" s="16">
        <f t="shared" si="59"/>
        <v>70076.691729422178</v>
      </c>
      <c r="L109" s="16">
        <f t="shared" si="59"/>
        <v>1268166.974816638</v>
      </c>
      <c r="M109" s="16">
        <f t="shared" si="59"/>
        <v>1945707.7928537379</v>
      </c>
      <c r="N109" s="16">
        <f t="shared" si="59"/>
        <v>1.5457217444481524E+27</v>
      </c>
    </row>
  </sheetData>
  <conditionalFormatting sqref="A2:T45 A103:T104 O51:T59 A51:A102 C60:T102">
    <cfRule type="expression" dxfId="84" priority="30">
      <formula>TODAY()-WEEKDAY(TODAY(), 3)=$S2-WEEKDAY($S2, 3)</formula>
    </cfRule>
  </conditionalFormatting>
  <conditionalFormatting sqref="B2:N45 B103:N104 B50:B58 C60:N102">
    <cfRule type="expression" dxfId="83" priority="29">
      <formula>B2=MAX(B$2:B$44)</formula>
    </cfRule>
  </conditionalFormatting>
  <conditionalFormatting sqref="A105:T105 O106:T107">
    <cfRule type="expression" dxfId="82" priority="24">
      <formula>TODAY()-WEEKDAY(TODAY(), 3)=$S105-WEEKDAY($S105, 3)</formula>
    </cfRule>
  </conditionalFormatting>
  <conditionalFormatting sqref="B105:N105">
    <cfRule type="expression" dxfId="81" priority="23">
      <formula>B105=MAX(B$2:B$44)</formula>
    </cfRule>
  </conditionalFormatting>
  <conditionalFormatting sqref="A50:B50 O50:T50">
    <cfRule type="expression" dxfId="80" priority="22">
      <formula>TODAY()-WEEKDAY(TODAY(), 3)=$S50-WEEKDAY($S50, 3)</formula>
    </cfRule>
  </conditionalFormatting>
  <conditionalFormatting sqref="B50">
    <cfRule type="expression" dxfId="79" priority="21">
      <formula>B50=MAX(B$2:B$44)</formula>
    </cfRule>
  </conditionalFormatting>
  <conditionalFormatting sqref="B46">
    <cfRule type="expression" dxfId="78" priority="16">
      <formula>TODAY()-WEEKDAY(TODAY(), 3)=$S46-WEEKDAY($S46, 3)</formula>
    </cfRule>
  </conditionalFormatting>
  <conditionalFormatting sqref="B46">
    <cfRule type="expression" dxfId="77" priority="15">
      <formula>B46=MAX(B$2:B$44)</formula>
    </cfRule>
  </conditionalFormatting>
  <conditionalFormatting sqref="C46:N46">
    <cfRule type="expression" dxfId="76" priority="14">
      <formula>TODAY()-WEEKDAY(TODAY(), 3)=$S46-WEEKDAY($S46, 3)</formula>
    </cfRule>
  </conditionalFormatting>
  <conditionalFormatting sqref="C46:N46">
    <cfRule type="expression" dxfId="75" priority="13">
      <formula>C46=MAX(C$2:C$44)</formula>
    </cfRule>
  </conditionalFormatting>
  <conditionalFormatting sqref="S46">
    <cfRule type="expression" dxfId="74" priority="12">
      <formula>TODAY()-WEEKDAY(TODAY(), 3)=$S46-WEEKDAY($S46, 3)</formula>
    </cfRule>
  </conditionalFormatting>
  <conditionalFormatting sqref="T46">
    <cfRule type="expression" dxfId="73" priority="11">
      <formula>TODAY()-WEEKDAY(TODAY(), 3)=$S46-WEEKDAY($S46, 3)</formula>
    </cfRule>
  </conditionalFormatting>
  <conditionalFormatting sqref="B50:B58">
    <cfRule type="expression" dxfId="72" priority="45">
      <formula>TODAY()-WEEKDAY(TODAY(), 3)=$S51-WEEKDAY($S51, 3)</formula>
    </cfRule>
  </conditionalFormatting>
  <conditionalFormatting sqref="B59">
    <cfRule type="expression" dxfId="71" priority="9">
      <formula>B59=MAX(B$2:B$44)</formula>
    </cfRule>
  </conditionalFormatting>
  <conditionalFormatting sqref="B59">
    <cfRule type="expression" dxfId="70" priority="10">
      <formula>TODAY()-WEEKDAY(TODAY(), 3)=$S60-WEEKDAY($S60, 3)</formula>
    </cfRule>
  </conditionalFormatting>
  <conditionalFormatting sqref="C50:N58">
    <cfRule type="expression" dxfId="69" priority="7">
      <formula>C50=MAX(C$2:C$44)</formula>
    </cfRule>
  </conditionalFormatting>
  <conditionalFormatting sqref="C50:N50">
    <cfRule type="expression" dxfId="68" priority="6">
      <formula>TODAY()-WEEKDAY(TODAY(), 3)=$S50-WEEKDAY($S50, 3)</formula>
    </cfRule>
  </conditionalFormatting>
  <conditionalFormatting sqref="C50:N50">
    <cfRule type="expression" dxfId="67" priority="5">
      <formula>C50=MAX(C$2:C$44)</formula>
    </cfRule>
  </conditionalFormatting>
  <conditionalFormatting sqref="C50:N58">
    <cfRule type="expression" dxfId="66" priority="8">
      <formula>TODAY()-WEEKDAY(TODAY(), 3)=$S51-WEEKDAY($S51, 3)</formula>
    </cfRule>
  </conditionalFormatting>
  <conditionalFormatting sqref="C59:N59">
    <cfRule type="expression" dxfId="65" priority="3">
      <formula>C59=MAX(C$2:C$44)</formula>
    </cfRule>
  </conditionalFormatting>
  <conditionalFormatting sqref="C59:N59">
    <cfRule type="expression" dxfId="64" priority="4">
      <formula>TODAY()-WEEKDAY(TODAY(), 3)=$S60-WEEKDAY($S60, 3)</formula>
    </cfRule>
  </conditionalFormatting>
  <conditionalFormatting sqref="B60:B102">
    <cfRule type="expression" dxfId="63" priority="1">
      <formula>B60=MAX(B$2:B$44)</formula>
    </cfRule>
  </conditionalFormatting>
  <conditionalFormatting sqref="B60:B102">
    <cfRule type="expression" dxfId="62" priority="2">
      <formula>TODAY()-WEEKDAY(TODAY(), 3)=$S61-WEEKDAY($S61, 3)</formula>
    </cfRule>
  </conditionalFormatting>
  <pageMargins left="0.75" right="0.75" top="1" bottom="1" header="0.5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8CBA3-71F3-4485-8143-471409116CFA}">
  <dimension ref="A1:T109"/>
  <sheetViews>
    <sheetView workbookViewId="0">
      <pane ySplit="1" topLeftCell="A29" activePane="bottomLeft" state="frozen"/>
      <selection pane="bottomLeft" activeCell="C60" sqref="C60"/>
    </sheetView>
  </sheetViews>
  <sheetFormatPr defaultRowHeight="15" x14ac:dyDescent="0.25"/>
  <cols>
    <col min="4" max="4" width="11.7109375" customWidth="1"/>
    <col min="5" max="5" width="10" customWidth="1"/>
    <col min="9" max="9" width="11.85546875" customWidth="1"/>
    <col min="10" max="10" width="10.7109375" customWidth="1"/>
    <col min="15" max="16" width="10.42578125" bestFit="1" customWidth="1"/>
    <col min="19" max="19" width="10.42578125" customWidth="1"/>
    <col min="20" max="20" width="10.7109375" customWidth="1"/>
  </cols>
  <sheetData>
    <row r="1" spans="1:20" x14ac:dyDescent="0.25">
      <c r="A1" t="s">
        <v>13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16</v>
      </c>
      <c r="S1" t="s">
        <v>14</v>
      </c>
      <c r="T1" t="s">
        <v>15</v>
      </c>
    </row>
    <row r="2" spans="1:20" x14ac:dyDescent="0.25">
      <c r="A2">
        <v>9</v>
      </c>
      <c r="B2" s="16">
        <f>('death KW'!B2)/7</f>
        <v>5.4285714285714288</v>
      </c>
      <c r="C2" s="16">
        <f>('death KW'!C2)/7</f>
        <v>0</v>
      </c>
      <c r="D2" s="16">
        <f>('death KW'!D2)/7</f>
        <v>0.14285714285714285</v>
      </c>
      <c r="E2" s="16">
        <f>('death KW'!E2)/7</f>
        <v>0</v>
      </c>
      <c r="F2" s="16">
        <f>('death KW'!F2)/7</f>
        <v>0.14285714285714285</v>
      </c>
      <c r="G2" s="16">
        <f>('death KW'!G2)/7</f>
        <v>6.5714285714285712</v>
      </c>
      <c r="H2" s="16">
        <f>('death KW'!H2)/7</f>
        <v>0</v>
      </c>
      <c r="I2" s="16">
        <f>('death KW'!I2)/7</f>
        <v>0</v>
      </c>
      <c r="J2" s="16">
        <f>('death KW'!J2)/7</f>
        <v>0</v>
      </c>
      <c r="K2" s="16">
        <f>('death KW'!K2)/7</f>
        <v>0</v>
      </c>
      <c r="L2" s="16">
        <f>('death KW'!L2)/7</f>
        <v>0</v>
      </c>
      <c r="M2" s="16">
        <f>('death KW'!M2)/7</f>
        <v>0</v>
      </c>
      <c r="N2" s="16">
        <f>('death KW'!N2)/7</f>
        <v>0</v>
      </c>
      <c r="S2" s="11">
        <v>42423</v>
      </c>
      <c r="T2" s="11">
        <v>42429</v>
      </c>
    </row>
    <row r="3" spans="1:20" x14ac:dyDescent="0.25">
      <c r="A3">
        <f>A2+1</f>
        <v>10</v>
      </c>
      <c r="B3" s="16">
        <f>('death KW'!B3)/7</f>
        <v>46.571428571428569</v>
      </c>
      <c r="C3" s="16">
        <f>('death KW'!C3)/7</f>
        <v>2.4285714285714284</v>
      </c>
      <c r="D3" s="16">
        <f>('death KW'!D3)/7</f>
        <v>3</v>
      </c>
      <c r="E3" s="16">
        <f>('death KW'!E3)/7</f>
        <v>0</v>
      </c>
      <c r="F3" s="16">
        <f>('death KW'!F3)/7</f>
        <v>2.4285714285714284</v>
      </c>
      <c r="G3" s="16">
        <f>('death KW'!G3)/7</f>
        <v>20</v>
      </c>
      <c r="H3" s="16">
        <f>('death KW'!H3)/7</f>
        <v>0.2857142857142857</v>
      </c>
      <c r="I3" s="16">
        <f>('death KW'!I3)/7</f>
        <v>0.42857142857142855</v>
      </c>
      <c r="J3" s="16">
        <f>('death KW'!J3)/7</f>
        <v>0</v>
      </c>
      <c r="K3" s="16">
        <f>('death KW'!K3)/7</f>
        <v>0</v>
      </c>
      <c r="L3" s="16">
        <f>('death KW'!L3)/7</f>
        <v>0</v>
      </c>
      <c r="M3" s="16">
        <f>('death KW'!M3)/7</f>
        <v>0</v>
      </c>
      <c r="N3" s="16">
        <f>('death KW'!N3)/7</f>
        <v>0</v>
      </c>
      <c r="S3" s="11">
        <f>S2+7</f>
        <v>42430</v>
      </c>
      <c r="T3" s="11">
        <f>T2+7</f>
        <v>42436</v>
      </c>
    </row>
    <row r="4" spans="1:20" x14ac:dyDescent="0.25">
      <c r="A4">
        <f>A3+1</f>
        <v>11</v>
      </c>
      <c r="B4" s="16">
        <f>('death KW'!B4)/7</f>
        <v>207</v>
      </c>
      <c r="C4" s="16">
        <f>('death KW'!C4)/7</f>
        <v>41</v>
      </c>
      <c r="D4" s="16">
        <f>('death KW'!D4)/7</f>
        <v>7.1428571428571432</v>
      </c>
      <c r="E4" s="16">
        <f>('death KW'!E4)/7</f>
        <v>1.8571428571428572</v>
      </c>
      <c r="F4" s="16">
        <f>('death KW'!F4)/7</f>
        <v>15.428571428571429</v>
      </c>
      <c r="G4" s="16">
        <f>('death KW'!G4)/7</f>
        <v>75.714285714285708</v>
      </c>
      <c r="H4" s="16">
        <f>('death KW'!H4)/7</f>
        <v>5.7142857142857144</v>
      </c>
      <c r="I4" s="16">
        <f>('death KW'!I4)/7</f>
        <v>2.4285714285714284</v>
      </c>
      <c r="J4" s="16">
        <f>('death KW'!J4)/7</f>
        <v>1.8571428571428572</v>
      </c>
      <c r="K4" s="16">
        <f>('death KW'!K4)/7</f>
        <v>0.8571428571428571</v>
      </c>
      <c r="L4" s="16">
        <f>('death KW'!L4)/7</f>
        <v>0</v>
      </c>
      <c r="M4" s="16">
        <f>('death KW'!M4)/7</f>
        <v>0.2857142857142857</v>
      </c>
      <c r="N4" s="16">
        <f>('death KW'!N4)/7</f>
        <v>0.14285714285714285</v>
      </c>
      <c r="S4" s="11">
        <f t="shared" ref="S4:T19" si="0">S3+7</f>
        <v>42437</v>
      </c>
      <c r="T4" s="11">
        <f t="shared" si="0"/>
        <v>42443</v>
      </c>
    </row>
    <row r="5" spans="1:20" x14ac:dyDescent="0.25">
      <c r="A5">
        <f t="shared" ref="A5:A45" si="1">A4+1</f>
        <v>12</v>
      </c>
      <c r="B5" s="16">
        <f>('death KW'!B5)/7</f>
        <v>525.42857142857144</v>
      </c>
      <c r="C5" s="16">
        <f>('death KW'!C5)/7</f>
        <v>218.85714285714286</v>
      </c>
      <c r="D5" s="16">
        <f>('death KW'!D5)/7</f>
        <v>63</v>
      </c>
      <c r="E5" s="16">
        <f>('death KW'!E5)/7</f>
        <v>11.571428571428571</v>
      </c>
      <c r="F5" s="16">
        <f>('death KW'!F5)/7</f>
        <v>78.142857142857139</v>
      </c>
      <c r="G5" s="16">
        <f>('death KW'!G5)/7</f>
        <v>137.28571428571428</v>
      </c>
      <c r="H5" s="16">
        <f>('death KW'!H5)/7</f>
        <v>31.714285714285715</v>
      </c>
      <c r="I5" s="16">
        <f>('death KW'!I5)/7</f>
        <v>22.714285714285715</v>
      </c>
      <c r="J5" s="16">
        <f>('death KW'!J5)/7</f>
        <v>22.571428571428573</v>
      </c>
      <c r="K5" s="16">
        <f>('death KW'!K5)/7</f>
        <v>6.2857142857142856</v>
      </c>
      <c r="L5" s="16">
        <f>('death KW'!L5)/7</f>
        <v>3.5714285714285716</v>
      </c>
      <c r="M5" s="16">
        <f>('death KW'!M5)/7</f>
        <v>0.2857142857142857</v>
      </c>
      <c r="N5" s="16">
        <f>('death KW'!N5)/7</f>
        <v>2.7142857142857144</v>
      </c>
      <c r="S5" s="11">
        <f t="shared" si="0"/>
        <v>42444</v>
      </c>
      <c r="T5" s="11">
        <f t="shared" si="0"/>
        <v>42450</v>
      </c>
    </row>
    <row r="6" spans="1:20" x14ac:dyDescent="0.25">
      <c r="A6">
        <f t="shared" si="1"/>
        <v>13</v>
      </c>
      <c r="B6" s="21">
        <f>('death KW'!B6)/7</f>
        <v>759.57142857142856</v>
      </c>
      <c r="C6" s="21">
        <f>('death KW'!C6)/7</f>
        <v>745</v>
      </c>
      <c r="D6" s="21">
        <f>('death KW'!D6)/7</f>
        <v>396.14285714285717</v>
      </c>
      <c r="E6" s="21">
        <f>('death KW'!E6)/7</f>
        <v>63.857142857142854</v>
      </c>
      <c r="F6" s="21">
        <f>('death KW'!F6)/7</f>
        <v>276</v>
      </c>
      <c r="G6" s="21">
        <f>('death KW'!G6)/7</f>
        <v>136.42857142857142</v>
      </c>
      <c r="H6" s="21">
        <f>('death KW'!H6)/7</f>
        <v>200.71428571428572</v>
      </c>
      <c r="I6" s="21">
        <f>('death KW'!I6)/7</f>
        <v>84.571428571428569</v>
      </c>
      <c r="J6" s="21">
        <f>('death KW'!J6)/7</f>
        <v>97</v>
      </c>
      <c r="K6" s="21">
        <f>('death KW'!K6)/7</f>
        <v>27.142857142857142</v>
      </c>
      <c r="L6" s="21">
        <f>('death KW'!L6)/7</f>
        <v>15.857142857142858</v>
      </c>
      <c r="M6" s="21">
        <f>('death KW'!M6)/7</f>
        <v>6</v>
      </c>
      <c r="N6" s="21">
        <f>('death KW'!N6)/7</f>
        <v>6.4285714285714288</v>
      </c>
      <c r="S6" s="11">
        <f t="shared" si="0"/>
        <v>42451</v>
      </c>
      <c r="T6" s="11">
        <f t="shared" si="0"/>
        <v>42457</v>
      </c>
    </row>
    <row r="7" spans="1:20" x14ac:dyDescent="0.25">
      <c r="A7">
        <f t="shared" si="1"/>
        <v>14</v>
      </c>
      <c r="B7" s="16">
        <f>('death KW'!B7)/7</f>
        <v>732</v>
      </c>
      <c r="C7" s="16">
        <f>('death KW'!C7)/7</f>
        <v>864.28571428571433</v>
      </c>
      <c r="D7" s="16">
        <f>('death KW'!D7)/7</f>
        <v>1240.7142857142858</v>
      </c>
      <c r="E7" s="16">
        <f>('death KW'!E7)/7</f>
        <v>149</v>
      </c>
      <c r="F7" s="16">
        <f>('death KW'!F7)/7</f>
        <v>780.85714285714289</v>
      </c>
      <c r="G7" s="16">
        <f>('death KW'!G7)/7</f>
        <v>137.57142857142858</v>
      </c>
      <c r="H7" s="16">
        <f>('death KW'!H7)/7</f>
        <v>599.28571428571433</v>
      </c>
      <c r="I7" s="16">
        <f>('death KW'!I7)/7</f>
        <v>142.14285714285714</v>
      </c>
      <c r="J7" s="16">
        <f>('death KW'!J7)/7</f>
        <v>212</v>
      </c>
      <c r="K7" s="16">
        <f>('death KW'!K7)/7</f>
        <v>64.428571428571431</v>
      </c>
      <c r="L7" s="16">
        <f>('death KW'!L7)/7</f>
        <v>50</v>
      </c>
      <c r="M7" s="16">
        <f>('death KW'!M7)/7</f>
        <v>16</v>
      </c>
      <c r="N7" s="16">
        <f>('death KW'!N7)/7</f>
        <v>30.714285714285715</v>
      </c>
      <c r="S7" s="11">
        <f t="shared" si="0"/>
        <v>42458</v>
      </c>
      <c r="T7" s="11">
        <f t="shared" si="0"/>
        <v>42464</v>
      </c>
    </row>
    <row r="8" spans="1:20" x14ac:dyDescent="0.25">
      <c r="A8" s="12">
        <f t="shared" si="1"/>
        <v>15</v>
      </c>
      <c r="B8" s="16">
        <f>('death KW'!B8)/7</f>
        <v>574.85714285714289</v>
      </c>
      <c r="C8" s="16">
        <f>('death KW'!C8)/7</f>
        <v>676.28571428571433</v>
      </c>
      <c r="D8" s="16">
        <f>('death KW'!D8)/7</f>
        <v>2039.2857142857142</v>
      </c>
      <c r="E8" s="16">
        <f>('death KW'!E8)/7</f>
        <v>205.42857142857142</v>
      </c>
      <c r="F8" s="16">
        <f>('death KW'!F8)/7</f>
        <v>901.14285714285711</v>
      </c>
      <c r="G8" s="16">
        <f>('death KW'!G8)/7</f>
        <v>124.42857142857143</v>
      </c>
      <c r="H8" s="16">
        <f>('death KW'!H8)/7</f>
        <v>916.28571428571433</v>
      </c>
      <c r="I8" s="16">
        <f>('death KW'!I8)/7</f>
        <v>138.71428571428572</v>
      </c>
      <c r="J8" s="16">
        <f>('death KW'!J8)/7</f>
        <v>279.85714285714283</v>
      </c>
      <c r="K8" s="16">
        <f>('death KW'!K8)/7</f>
        <v>95</v>
      </c>
      <c r="L8" s="16">
        <f>('death KW'!L8)/7</f>
        <v>105.28571428571429</v>
      </c>
      <c r="M8" s="16">
        <f>('death KW'!M8)/7</f>
        <v>25.142857142857142</v>
      </c>
      <c r="N8" s="16">
        <f>('death KW'!N8)/7</f>
        <v>62.428571428571431</v>
      </c>
      <c r="S8" s="13">
        <f t="shared" si="0"/>
        <v>42465</v>
      </c>
      <c r="T8" s="11">
        <f t="shared" si="0"/>
        <v>42471</v>
      </c>
    </row>
    <row r="9" spans="1:20" x14ac:dyDescent="0.25">
      <c r="A9" s="12">
        <f t="shared" si="1"/>
        <v>16</v>
      </c>
      <c r="B9" s="16">
        <f>('death KW'!B9)/7</f>
        <v>537.28571428571433</v>
      </c>
      <c r="C9" s="16">
        <f>('death KW'!C9)/7</f>
        <v>480.42857142857144</v>
      </c>
      <c r="D9" s="16">
        <f>('death KW'!D9)/7</f>
        <v>2207.4285714285716</v>
      </c>
      <c r="E9" s="16">
        <f>('death KW'!E9)/7</f>
        <v>231.42857142857142</v>
      </c>
      <c r="F9" s="16">
        <f>('death KW'!F9)/7</f>
        <v>760</v>
      </c>
      <c r="G9" s="16">
        <f>('death KW'!G9)/7</f>
        <v>92</v>
      </c>
      <c r="H9" s="16">
        <f>('death KW'!H9)/7</f>
        <v>884.28571428571433</v>
      </c>
      <c r="I9" s="16">
        <f>('death KW'!I9)/7</f>
        <v>135.28571428571428</v>
      </c>
      <c r="J9" s="16">
        <f>('death KW'!J9)/7</f>
        <v>248.85714285714286</v>
      </c>
      <c r="K9" s="16">
        <f>('death KW'!K9)/7</f>
        <v>94</v>
      </c>
      <c r="L9" s="16">
        <f>('death KW'!L9)/7</f>
        <v>177</v>
      </c>
      <c r="M9" s="16">
        <f>('death KW'!M9)/7</f>
        <v>39.285714285714285</v>
      </c>
      <c r="N9" s="16">
        <f>('death KW'!N9)/7</f>
        <v>124.28571428571429</v>
      </c>
      <c r="S9" s="13">
        <f t="shared" si="0"/>
        <v>42472</v>
      </c>
      <c r="T9" s="13">
        <f t="shared" si="0"/>
        <v>42478</v>
      </c>
    </row>
    <row r="10" spans="1:20" x14ac:dyDescent="0.25">
      <c r="A10" s="14">
        <f t="shared" si="1"/>
        <v>17</v>
      </c>
      <c r="B10" s="22">
        <f>('death KW'!B10)/7</f>
        <v>427.28571428571428</v>
      </c>
      <c r="C10" s="22">
        <f>('death KW'!C10)/7</f>
        <v>405.28571428571428</v>
      </c>
      <c r="D10" s="22">
        <f>('death KW'!D10)/7</f>
        <v>2121.2857142857142</v>
      </c>
      <c r="E10" s="22">
        <f>('death KW'!E10)/7</f>
        <v>190.57142857142858</v>
      </c>
      <c r="F10" s="22">
        <f>('death KW'!F10)/7</f>
        <v>447.71428571428572</v>
      </c>
      <c r="G10" s="22">
        <f>('death KW'!G10)/7</f>
        <v>84.571428571428569</v>
      </c>
      <c r="H10" s="22">
        <f>('death KW'!H10)/7</f>
        <v>785.71428571428567</v>
      </c>
      <c r="I10" s="22">
        <f>('death KW'!I10)/7</f>
        <v>113</v>
      </c>
      <c r="J10" s="22">
        <f>('death KW'!J10)/7</f>
        <v>176.85714285714286</v>
      </c>
      <c r="K10" s="22">
        <f>('death KW'!K10)/7</f>
        <v>78</v>
      </c>
      <c r="L10" s="22">
        <f>('death KW'!L10)/7</f>
        <v>258.42857142857144</v>
      </c>
      <c r="M10" s="22">
        <f>('death KW'!M10)/7</f>
        <v>66.857142857142861</v>
      </c>
      <c r="N10" s="22">
        <f>('death KW'!N10)/7</f>
        <v>139</v>
      </c>
      <c r="S10" s="15">
        <f t="shared" si="0"/>
        <v>42479</v>
      </c>
      <c r="T10" s="15">
        <f t="shared" si="0"/>
        <v>42485</v>
      </c>
    </row>
    <row r="11" spans="1:20" x14ac:dyDescent="0.25">
      <c r="A11">
        <f t="shared" si="1"/>
        <v>18</v>
      </c>
      <c r="B11" s="16">
        <f>('death KW'!B11)/7</f>
        <v>320.71428571428572</v>
      </c>
      <c r="C11" s="16">
        <f>('death KW'!C11)/7</f>
        <v>307</v>
      </c>
      <c r="D11" s="16">
        <f>('death KW'!D11)/7</f>
        <v>1937.1428571428571</v>
      </c>
      <c r="E11" s="16">
        <f>('death KW'!E11)/7</f>
        <v>127.14285714285714</v>
      </c>
      <c r="F11" s="16">
        <f>('death KW'!F11)/7</f>
        <v>291</v>
      </c>
      <c r="G11" s="16">
        <f>('death KW'!G11)/7</f>
        <v>70.428571428571431</v>
      </c>
      <c r="H11" s="16">
        <f>('death KW'!H11)/7</f>
        <v>604.71428571428567</v>
      </c>
      <c r="I11" s="16">
        <f>('death KW'!I11)/7</f>
        <v>83</v>
      </c>
      <c r="J11" s="16">
        <f>('death KW'!J11)/7</f>
        <v>108.85714285714286</v>
      </c>
      <c r="K11" s="16">
        <f>('death KW'!K11)/7</f>
        <v>77.571428571428569</v>
      </c>
      <c r="L11" s="16">
        <f>('death KW'!L11)/7</f>
        <v>393.42857142857144</v>
      </c>
      <c r="M11" s="16">
        <f>('death KW'!M11)/7</f>
        <v>30.714285714285715</v>
      </c>
      <c r="N11" s="16">
        <f>('death KW'!N11)/7</f>
        <v>160.28571428571428</v>
      </c>
      <c r="S11" s="11">
        <f t="shared" si="0"/>
        <v>42486</v>
      </c>
      <c r="T11" s="11">
        <f t="shared" si="0"/>
        <v>42492</v>
      </c>
    </row>
    <row r="12" spans="1:20" x14ac:dyDescent="0.25">
      <c r="A12">
        <f t="shared" si="1"/>
        <v>19</v>
      </c>
      <c r="B12" s="16">
        <f>('death KW'!B12)/7</f>
        <v>240.42857142857142</v>
      </c>
      <c r="C12" s="16">
        <f>('death KW'!C12)/7</f>
        <v>201</v>
      </c>
      <c r="D12" s="16">
        <f>('death KW'!D12)/7</f>
        <v>1847.1428571428571</v>
      </c>
      <c r="E12" s="16">
        <f>('death KW'!E12)/7</f>
        <v>100.42857142857143</v>
      </c>
      <c r="F12" s="16">
        <f>('death KW'!F12)/7</f>
        <v>212.14285714285714</v>
      </c>
      <c r="G12" s="16">
        <f>('death KW'!G12)/7</f>
        <v>62.428571428571431</v>
      </c>
      <c r="H12" s="16">
        <f>('death KW'!H12)/7</f>
        <v>453.71428571428572</v>
      </c>
      <c r="I12" s="16">
        <f>('death KW'!I12)/7</f>
        <v>54.857142857142854</v>
      </c>
      <c r="J12" s="16">
        <f>('death KW'!J12)/7</f>
        <v>80.428571428571431</v>
      </c>
      <c r="K12" s="16">
        <f>('death KW'!K12)/7</f>
        <v>72.857142857142861</v>
      </c>
      <c r="L12" s="16">
        <f>('death KW'!L12)/7</f>
        <v>585.42857142857144</v>
      </c>
      <c r="M12" s="16">
        <f>('death KW'!M12)/7</f>
        <v>22.142857142857142</v>
      </c>
      <c r="N12" s="16">
        <f>('death KW'!N12)/7</f>
        <v>169.71428571428572</v>
      </c>
      <c r="S12" s="11">
        <f t="shared" si="0"/>
        <v>42493</v>
      </c>
      <c r="T12" s="11">
        <f t="shared" si="0"/>
        <v>42499</v>
      </c>
    </row>
    <row r="13" spans="1:20" x14ac:dyDescent="0.25">
      <c r="A13">
        <f t="shared" si="1"/>
        <v>20</v>
      </c>
      <c r="B13" s="16">
        <f>('death KW'!B13)/7</f>
        <v>193.57142857142858</v>
      </c>
      <c r="C13" s="16">
        <f>('death KW'!C13)/7</f>
        <v>101.57142857142857</v>
      </c>
      <c r="D13" s="16">
        <f>('death KW'!D13)/7</f>
        <v>1492.7142857142858</v>
      </c>
      <c r="E13" s="16">
        <f>('death KW'!E13)/7</f>
        <v>68.571428571428569</v>
      </c>
      <c r="F13" s="16">
        <f>('death KW'!F13)/7</f>
        <v>246.71428571428572</v>
      </c>
      <c r="G13" s="16">
        <f>('death KW'!G13)/7</f>
        <v>49.714285714285715</v>
      </c>
      <c r="H13" s="16">
        <f>('death KW'!H13)/7</f>
        <v>347.28571428571428</v>
      </c>
      <c r="I13" s="16">
        <f>('death KW'!I13)/7</f>
        <v>34.285714285714285</v>
      </c>
      <c r="J13" s="16">
        <f>('death KW'!J13)/7</f>
        <v>50.857142857142854</v>
      </c>
      <c r="K13" s="16">
        <f>('death KW'!K13)/7</f>
        <v>54.428571428571431</v>
      </c>
      <c r="L13" s="16">
        <f>('death KW'!L13)/7</f>
        <v>713.57142857142856</v>
      </c>
      <c r="M13" s="16">
        <f>('death KW'!M13)/7</f>
        <v>12.142857142857142</v>
      </c>
      <c r="N13" s="16">
        <f>('death KW'!N13)/7</f>
        <v>130.28571428571428</v>
      </c>
      <c r="S13" s="11">
        <f t="shared" si="0"/>
        <v>42500</v>
      </c>
      <c r="T13" s="11">
        <f t="shared" si="0"/>
        <v>42506</v>
      </c>
    </row>
    <row r="14" spans="1:20" x14ac:dyDescent="0.25">
      <c r="A14">
        <f t="shared" si="1"/>
        <v>21</v>
      </c>
      <c r="B14" s="16">
        <f>('death KW'!B14)/7</f>
        <v>126</v>
      </c>
      <c r="C14" s="16">
        <f>('death KW'!C14)/7</f>
        <v>57.428571428571431</v>
      </c>
      <c r="D14" s="16">
        <f>('death KW'!D14)/7</f>
        <v>1212.1428571428571</v>
      </c>
      <c r="E14" s="16">
        <f>('death KW'!E14)/7</f>
        <v>46</v>
      </c>
      <c r="F14" s="16">
        <f>('death KW'!F14)/7</f>
        <v>37</v>
      </c>
      <c r="G14" s="16">
        <f>('death KW'!G14)/7</f>
        <v>61.285714285714285</v>
      </c>
      <c r="H14" s="16">
        <f>('death KW'!H14)/7</f>
        <v>305.57142857142856</v>
      </c>
      <c r="I14" s="16">
        <f>('death KW'!I14)/7</f>
        <v>20.285714285714285</v>
      </c>
      <c r="J14" s="16">
        <f>('death KW'!J14)/7</f>
        <v>33</v>
      </c>
      <c r="K14" s="16">
        <f>('death KW'!K14)/7</f>
        <v>51.428571428571431</v>
      </c>
      <c r="L14" s="16">
        <f>('death KW'!L14)/7</f>
        <v>942.57142857142856</v>
      </c>
      <c r="M14" s="16">
        <f>('death KW'!M14)/7</f>
        <v>9.2857142857142865</v>
      </c>
      <c r="N14" s="16">
        <f>('death KW'!N14)/7</f>
        <v>91.714285714285708</v>
      </c>
      <c r="S14" s="11">
        <f t="shared" si="0"/>
        <v>42507</v>
      </c>
      <c r="T14" s="11">
        <f t="shared" si="0"/>
        <v>42513</v>
      </c>
    </row>
    <row r="15" spans="1:20" x14ac:dyDescent="0.25">
      <c r="A15">
        <f t="shared" si="1"/>
        <v>22</v>
      </c>
      <c r="B15" s="16">
        <f>('death KW'!B15)/7</f>
        <v>90.285714285714292</v>
      </c>
      <c r="C15" s="16">
        <f>('death KW'!C15)/7</f>
        <v>49.428571428571431</v>
      </c>
      <c r="D15" s="16">
        <f>('death KW'!D15)/7</f>
        <v>1019.1428571428571</v>
      </c>
      <c r="E15" s="16">
        <f>('death KW'!E15)/7</f>
        <v>33.428571428571431</v>
      </c>
      <c r="F15" s="16">
        <f>('death KW'!F15)/7</f>
        <v>62.142857142857146</v>
      </c>
      <c r="G15" s="16">
        <f>('death KW'!G15)/7</f>
        <v>54.285714285714285</v>
      </c>
      <c r="H15" s="16">
        <f>('death KW'!H15)/7</f>
        <v>212.57142857142858</v>
      </c>
      <c r="I15" s="16">
        <f>('death KW'!I15)/7</f>
        <v>19.142857142857142</v>
      </c>
      <c r="J15" s="16">
        <f>('death KW'!J15)/7</f>
        <v>24.714285714285715</v>
      </c>
      <c r="K15" s="16">
        <f>('death KW'!K15)/7</f>
        <v>39.142857142857146</v>
      </c>
      <c r="L15" s="16">
        <f>('death KW'!L15)/7</f>
        <v>942.57142857142856</v>
      </c>
      <c r="M15" s="16">
        <f>('death KW'!M15)/7</f>
        <v>6.1428571428571432</v>
      </c>
      <c r="N15" s="16">
        <f>('death KW'!N15)/7</f>
        <v>124.42857142857143</v>
      </c>
      <c r="S15" s="11">
        <f t="shared" si="0"/>
        <v>42514</v>
      </c>
      <c r="T15" s="11">
        <f t="shared" si="0"/>
        <v>42520</v>
      </c>
    </row>
    <row r="16" spans="1:20" x14ac:dyDescent="0.25">
      <c r="A16">
        <f t="shared" si="1"/>
        <v>23</v>
      </c>
      <c r="B16" s="16">
        <f>('death KW'!B16)/7</f>
        <v>69.142857142857139</v>
      </c>
      <c r="C16" s="16">
        <f>('death KW'!C16)/7</f>
        <v>24.857142857142858</v>
      </c>
      <c r="D16" s="16">
        <f>('death KW'!D16)/7</f>
        <v>873.71428571428567</v>
      </c>
      <c r="E16" s="16">
        <f>('death KW'!E16)/7</f>
        <v>24.428571428571427</v>
      </c>
      <c r="F16" s="16">
        <f>('death KW'!F16)/7</f>
        <v>50.428571428571431</v>
      </c>
      <c r="G16" s="16">
        <f>('death KW'!G16)/7</f>
        <v>69.142857142857139</v>
      </c>
      <c r="H16" s="16">
        <f>('death KW'!H16)/7</f>
        <v>169.14285714285714</v>
      </c>
      <c r="I16" s="16">
        <f>('death KW'!I16)/7</f>
        <v>8.1428571428571423</v>
      </c>
      <c r="J16" s="16">
        <f>('death KW'!J16)/7</f>
        <v>17.571428571428573</v>
      </c>
      <c r="K16" s="16">
        <f>('death KW'!K16)/7</f>
        <v>35</v>
      </c>
      <c r="L16" s="16">
        <f>('death KW'!L16)/7</f>
        <v>1026.4285714285713</v>
      </c>
      <c r="M16" s="16">
        <f>('death KW'!M16)/7</f>
        <v>4.1428571428571432</v>
      </c>
      <c r="N16" s="16">
        <f>('death KW'!N16)/7</f>
        <v>72.142857142857139</v>
      </c>
      <c r="S16" s="11">
        <f t="shared" si="0"/>
        <v>42521</v>
      </c>
      <c r="T16" s="11">
        <f t="shared" si="0"/>
        <v>42527</v>
      </c>
    </row>
    <row r="17" spans="1:20" x14ac:dyDescent="0.25">
      <c r="A17">
        <f t="shared" si="1"/>
        <v>24</v>
      </c>
      <c r="B17" s="16">
        <f>('death KW'!B17)/7</f>
        <v>63.714285714285715</v>
      </c>
      <c r="C17" s="16">
        <f>('death KW'!C17)/7</f>
        <v>13.857142857142858</v>
      </c>
      <c r="D17" s="16">
        <f>('death KW'!D17)/7</f>
        <v>780.85714285714289</v>
      </c>
      <c r="E17" s="16">
        <f>('death KW'!E17)/7</f>
        <v>13.428571428571429</v>
      </c>
      <c r="F17" s="16">
        <f>('death KW'!F17)/7</f>
        <v>36</v>
      </c>
      <c r="G17" s="16">
        <f>('death KW'!G17)/7</f>
        <v>79.428571428571431</v>
      </c>
      <c r="H17" s="16">
        <f>('death KW'!H17)/7</f>
        <v>106.57142857142857</v>
      </c>
      <c r="I17" s="16">
        <f>('death KW'!I17)/7</f>
        <v>6.5714285714285712</v>
      </c>
      <c r="J17" s="16">
        <f>('death KW'!J17)/7</f>
        <v>9.5714285714285712</v>
      </c>
      <c r="K17" s="16">
        <f>('death KW'!K17)/7</f>
        <v>33.571428571428569</v>
      </c>
      <c r="L17" s="16">
        <f>('death KW'!L17)/7</f>
        <v>984.28571428571433</v>
      </c>
      <c r="M17" s="16">
        <f>('death KW'!M17)/7</f>
        <v>3.8571428571428572</v>
      </c>
      <c r="N17" s="16">
        <f>('death KW'!N17)/7</f>
        <v>49.428571428571431</v>
      </c>
      <c r="S17" s="11">
        <f t="shared" si="0"/>
        <v>42528</v>
      </c>
      <c r="T17" s="11">
        <f t="shared" si="0"/>
        <v>42534</v>
      </c>
    </row>
    <row r="18" spans="1:20" x14ac:dyDescent="0.25">
      <c r="A18">
        <f t="shared" si="1"/>
        <v>25</v>
      </c>
      <c r="B18" s="16">
        <f>('death KW'!B18)/7</f>
        <v>41.285714285714285</v>
      </c>
      <c r="C18" s="16">
        <f>('death KW'!C18)/7</f>
        <v>4.5714285714285712</v>
      </c>
      <c r="D18" s="16">
        <f>('death KW'!D18)/7</f>
        <v>637.71428571428567</v>
      </c>
      <c r="E18" s="16">
        <f>('death KW'!E18)/7</f>
        <v>13.142857142857142</v>
      </c>
      <c r="F18" s="16">
        <f>('death KW'!F18)/7</f>
        <v>33.285714285714285</v>
      </c>
      <c r="G18" s="16">
        <f>('death KW'!G18)/7</f>
        <v>112.28571428571429</v>
      </c>
      <c r="H18" s="16">
        <f>('death KW'!H18)/7</f>
        <v>73.285714285714292</v>
      </c>
      <c r="I18" s="16">
        <f>('death KW'!I18)/7</f>
        <v>4.4285714285714288</v>
      </c>
      <c r="J18" s="16">
        <f>('death KW'!J18)/7</f>
        <v>5.2857142857142856</v>
      </c>
      <c r="K18" s="16">
        <f>('death KW'!K18)/7</f>
        <v>28.571428571428573</v>
      </c>
      <c r="L18" s="16">
        <f>('death KW'!L18)/7</f>
        <v>1038.5714285714287</v>
      </c>
      <c r="M18" s="16">
        <f>('death KW'!M18)/7</f>
        <v>1.2857142857142858</v>
      </c>
      <c r="N18" s="16">
        <f>('death KW'!N18)/7</f>
        <v>40.571428571428569</v>
      </c>
      <c r="S18" s="11">
        <f t="shared" si="0"/>
        <v>42535</v>
      </c>
      <c r="T18" s="11">
        <f t="shared" si="0"/>
        <v>42541</v>
      </c>
    </row>
    <row r="19" spans="1:20" x14ac:dyDescent="0.25">
      <c r="A19">
        <f t="shared" si="1"/>
        <v>26</v>
      </c>
      <c r="B19" s="16">
        <f>('death KW'!B19)/7</f>
        <v>23.571428571428573</v>
      </c>
      <c r="C19" s="16">
        <f>('death KW'!C19)/7</f>
        <v>2.8571428571428572</v>
      </c>
      <c r="D19" s="16">
        <f>('death KW'!D19)/7</f>
        <v>601.14285714285711</v>
      </c>
      <c r="E19" s="16">
        <f>('death KW'!E19)/7</f>
        <v>9.5714285714285712</v>
      </c>
      <c r="F19" s="16">
        <f>('death KW'!F19)/7</f>
        <v>22.142857142857142</v>
      </c>
      <c r="G19" s="16">
        <f>('death KW'!G19)/7</f>
        <v>126.42857142857143</v>
      </c>
      <c r="H19" s="16">
        <f>('death KW'!H19)/7</f>
        <v>63</v>
      </c>
      <c r="I19" s="16">
        <f>('death KW'!I19)/7</f>
        <v>2.1428571428571428</v>
      </c>
      <c r="J19" s="16">
        <f>('death KW'!J19)/7</f>
        <v>6.1428571428571432</v>
      </c>
      <c r="K19" s="16">
        <f>('death KW'!K19)/7</f>
        <v>19.714285714285715</v>
      </c>
      <c r="L19" s="16">
        <f>('death KW'!L19)/7</f>
        <v>999.85714285714289</v>
      </c>
      <c r="M19" s="16">
        <f>('death KW'!M19)/7</f>
        <v>2.8571428571428572</v>
      </c>
      <c r="N19" s="16">
        <f>('death KW'!N19)/7</f>
        <v>13.142857142857142</v>
      </c>
      <c r="S19" s="11">
        <f t="shared" si="0"/>
        <v>42542</v>
      </c>
      <c r="T19" s="11">
        <f t="shared" si="0"/>
        <v>42548</v>
      </c>
    </row>
    <row r="20" spans="1:20" x14ac:dyDescent="0.25">
      <c r="A20">
        <f t="shared" si="1"/>
        <v>27</v>
      </c>
      <c r="B20" s="16">
        <f>('death KW'!B20)/7</f>
        <v>17.571428571428573</v>
      </c>
      <c r="C20" s="16">
        <f>('death KW'!C20)/7</f>
        <v>6.1428571428571432</v>
      </c>
      <c r="D20" s="16">
        <f>('death KW'!D20)/7</f>
        <v>518.42857142857144</v>
      </c>
      <c r="E20" s="16">
        <f>('death KW'!E20)/7</f>
        <v>8.1428571428571423</v>
      </c>
      <c r="F20" s="16">
        <f>('death KW'!F20)/7</f>
        <v>16</v>
      </c>
      <c r="G20" s="16">
        <f>('death KW'!G20)/7</f>
        <v>151.85714285714286</v>
      </c>
      <c r="H20" s="16">
        <f>('death KW'!H20)/7</f>
        <v>44.714285714285715</v>
      </c>
      <c r="I20" s="16">
        <f>('death KW'!I20)/7</f>
        <v>3.1428571428571428</v>
      </c>
      <c r="J20" s="16">
        <f>('death KW'!J20)/7</f>
        <v>4</v>
      </c>
      <c r="K20" s="16">
        <f>('death KW'!K20)/7</f>
        <v>14</v>
      </c>
      <c r="L20" s="16">
        <f>('death KW'!L20)/7</f>
        <v>1034.5714285714287</v>
      </c>
      <c r="M20" s="16">
        <f>('death KW'!M20)/7</f>
        <v>1</v>
      </c>
      <c r="N20" s="16">
        <f>('death KW'!N20)/7</f>
        <v>23.142857142857142</v>
      </c>
      <c r="S20" s="11">
        <f t="shared" ref="S20:T35" si="2">S19+7</f>
        <v>42549</v>
      </c>
      <c r="T20" s="11">
        <f t="shared" si="2"/>
        <v>42555</v>
      </c>
    </row>
    <row r="21" spans="1:20" x14ac:dyDescent="0.25">
      <c r="A21">
        <f t="shared" si="1"/>
        <v>28</v>
      </c>
      <c r="B21" s="16">
        <f>('death KW'!B21)/7</f>
        <v>13.285714285714286</v>
      </c>
      <c r="C21" s="16">
        <f>('death KW'!C21)/7</f>
        <v>2.8571428571428572</v>
      </c>
      <c r="D21" s="16">
        <f>('death KW'!D21)/7</f>
        <v>756.28571428571433</v>
      </c>
      <c r="E21" s="16">
        <f>('death KW'!E21)/7</f>
        <v>6.8571428571428568</v>
      </c>
      <c r="F21" s="16">
        <f>('death KW'!F21)/7</f>
        <v>14.857142857142858</v>
      </c>
      <c r="G21" s="16">
        <f>('death KW'!G21)/7</f>
        <v>179.71428571428572</v>
      </c>
      <c r="H21" s="16">
        <f>('death KW'!H21)/7</f>
        <v>30.428571428571427</v>
      </c>
      <c r="I21" s="16">
        <f>('death KW'!I21)/7</f>
        <v>1.1428571428571428</v>
      </c>
      <c r="J21" s="16">
        <f>('death KW'!J21)/7</f>
        <v>1.5714285714285714</v>
      </c>
      <c r="K21" s="16">
        <f>('death KW'!K21)/7</f>
        <v>12.142857142857142</v>
      </c>
      <c r="L21" s="16">
        <f>('death KW'!L21)/7</f>
        <v>1035.8571428571429</v>
      </c>
      <c r="M21" s="16">
        <f>('death KW'!M21)/7</f>
        <v>1.2857142857142858</v>
      </c>
      <c r="N21" s="16">
        <f>('death KW'!N21)/7</f>
        <v>14.142857142857142</v>
      </c>
      <c r="S21" s="11">
        <f t="shared" si="2"/>
        <v>42556</v>
      </c>
      <c r="T21" s="11">
        <f t="shared" si="2"/>
        <v>42562</v>
      </c>
    </row>
    <row r="22" spans="1:20" x14ac:dyDescent="0.25">
      <c r="A22">
        <f t="shared" si="1"/>
        <v>29</v>
      </c>
      <c r="B22" s="16">
        <f>('death KW'!B22)/7</f>
        <v>13</v>
      </c>
      <c r="C22" s="16">
        <f>('death KW'!C22)/7</f>
        <v>2.1428571428571428</v>
      </c>
      <c r="D22" s="16">
        <f>('death KW'!D22)/7</f>
        <v>810</v>
      </c>
      <c r="E22" s="16">
        <f>('death KW'!E22)/7</f>
        <v>4.1428571428571432</v>
      </c>
      <c r="F22" s="16">
        <f>('death KW'!F22)/7</f>
        <v>22.571428571428573</v>
      </c>
      <c r="G22" s="16">
        <f>('death KW'!G22)/7</f>
        <v>194.14285714285714</v>
      </c>
      <c r="H22" s="16">
        <f>('death KW'!H22)/7</f>
        <v>21.428571428571427</v>
      </c>
      <c r="I22" s="16">
        <f>('death KW'!I22)/7</f>
        <v>0.14285714285714285</v>
      </c>
      <c r="J22" s="16">
        <f>('death KW'!J22)/7</f>
        <v>3.1428571428571428</v>
      </c>
      <c r="K22" s="16">
        <f>('death KW'!K22)/7</f>
        <v>8.1428571428571423</v>
      </c>
      <c r="L22" s="16">
        <f>('death KW'!L22)/7</f>
        <v>1054.5714285714287</v>
      </c>
      <c r="M22" s="16">
        <f>('death KW'!M22)/7</f>
        <v>1</v>
      </c>
      <c r="N22" s="16">
        <f>('death KW'!N22)/7</f>
        <v>9.8571428571428577</v>
      </c>
      <c r="S22" s="11">
        <f t="shared" si="2"/>
        <v>42563</v>
      </c>
      <c r="T22" s="11">
        <f t="shared" si="2"/>
        <v>42569</v>
      </c>
    </row>
    <row r="23" spans="1:20" x14ac:dyDescent="0.25">
      <c r="A23">
        <f t="shared" si="1"/>
        <v>30</v>
      </c>
      <c r="B23" s="16">
        <f>('death KW'!B23)/7</f>
        <v>8.8571428571428577</v>
      </c>
      <c r="C23" s="16">
        <f>('death KW'!C23)/7</f>
        <v>2</v>
      </c>
      <c r="D23" s="16">
        <f>('death KW'!D23)/7</f>
        <v>961.57142857142856</v>
      </c>
      <c r="E23" s="16">
        <f>('death KW'!E23)/7</f>
        <v>5.7142857142857144</v>
      </c>
      <c r="F23" s="16">
        <f>('death KW'!F23)/7</f>
        <v>8</v>
      </c>
      <c r="G23" s="16">
        <f>('death KW'!G23)/7</f>
        <v>216</v>
      </c>
      <c r="H23" s="16">
        <f>('death KW'!H23)/7</f>
        <v>16.571428571428573</v>
      </c>
      <c r="I23" s="16">
        <f>('death KW'!I23)/7</f>
        <v>0.5714285714285714</v>
      </c>
      <c r="J23" s="16">
        <f>('death KW'!J23)/7</f>
        <v>2</v>
      </c>
      <c r="K23" s="16">
        <f>('death KW'!K23)/7</f>
        <v>4.2857142857142856</v>
      </c>
      <c r="L23" s="16">
        <f>('death KW'!L23)/7</f>
        <v>1074.1428571428571</v>
      </c>
      <c r="M23" s="16">
        <f>('death KW'!M23)/7</f>
        <v>1.2857142857142858</v>
      </c>
      <c r="N23" s="16">
        <f>('death KW'!N23)/7</f>
        <v>5.4285714285714288</v>
      </c>
      <c r="S23" s="11">
        <f t="shared" si="2"/>
        <v>42570</v>
      </c>
      <c r="T23" s="11">
        <f t="shared" si="2"/>
        <v>42576</v>
      </c>
    </row>
    <row r="24" spans="1:20" x14ac:dyDescent="0.25">
      <c r="A24">
        <f t="shared" si="1"/>
        <v>31</v>
      </c>
      <c r="B24" s="16">
        <f>('death KW'!B24)/7</f>
        <v>6.7142857142857144</v>
      </c>
      <c r="C24" s="16">
        <f>('death KW'!C24)/7</f>
        <v>4.1428571428571432</v>
      </c>
      <c r="D24" s="16">
        <f>('death KW'!D24)/7</f>
        <v>1168</v>
      </c>
      <c r="E24" s="16">
        <f>('death KW'!E24)/7</f>
        <v>3.2857142857142856</v>
      </c>
      <c r="F24" s="16">
        <f>('death KW'!F24)/7</f>
        <v>10.285714285714286</v>
      </c>
      <c r="G24" s="16">
        <f>('death KW'!G24)/7</f>
        <v>212.85714285714286</v>
      </c>
      <c r="H24" s="16">
        <f>('death KW'!H24)/7</f>
        <v>13.714285714285714</v>
      </c>
      <c r="I24" s="16">
        <f>('death KW'!I24)/7</f>
        <v>1.2857142857142858</v>
      </c>
      <c r="J24" s="16">
        <f>('death KW'!J24)/7</f>
        <v>2.4285714285714284</v>
      </c>
      <c r="K24" s="16">
        <f>('death KW'!K24)/7</f>
        <v>2.5714285714285716</v>
      </c>
      <c r="L24" s="16">
        <f>('death KW'!L24)/7</f>
        <v>1011.1428571428571</v>
      </c>
      <c r="M24" s="16">
        <f>('death KW'!M24)/7</f>
        <v>0.14285714285714285</v>
      </c>
      <c r="N24" s="16">
        <f>('death KW'!N24)/7</f>
        <v>7.8571428571428568</v>
      </c>
      <c r="S24" s="11">
        <f t="shared" si="2"/>
        <v>42577</v>
      </c>
      <c r="T24" s="11">
        <f t="shared" si="2"/>
        <v>42583</v>
      </c>
    </row>
    <row r="25" spans="1:20" x14ac:dyDescent="0.25">
      <c r="A25">
        <f t="shared" si="1"/>
        <v>32</v>
      </c>
      <c r="B25" s="16">
        <f>('death KW'!B25)/7</f>
        <v>7.2857142857142856</v>
      </c>
      <c r="C25" s="16">
        <f>('death KW'!C25)/7</f>
        <v>5.8571428571428568</v>
      </c>
      <c r="D25" s="16">
        <f>('death KW'!D25)/7</f>
        <v>1069.7142857142858</v>
      </c>
      <c r="E25" s="16">
        <f>('death KW'!E25)/7</f>
        <v>4.8571428571428568</v>
      </c>
      <c r="F25" s="16">
        <f>('death KW'!F25)/7</f>
        <v>7.7142857142857144</v>
      </c>
      <c r="G25" s="16">
        <f>('death KW'!G25)/7</f>
        <v>176.71428571428572</v>
      </c>
      <c r="H25" s="16">
        <f>('death KW'!H25)/7</f>
        <v>10.142857142857142</v>
      </c>
      <c r="I25" s="16">
        <f>('death KW'!I25)/7</f>
        <v>1.1428571428571428</v>
      </c>
      <c r="J25" s="16">
        <f>('death KW'!J25)/7</f>
        <v>4.2857142857142856</v>
      </c>
      <c r="K25" s="16">
        <f>('death KW'!K25)/7</f>
        <v>2.5714285714285716</v>
      </c>
      <c r="L25" s="16">
        <f>('death KW'!L25)/7</f>
        <v>1000.8571428571429</v>
      </c>
      <c r="M25" s="16">
        <f>('death KW'!M25)/7</f>
        <v>1.2857142857142858</v>
      </c>
      <c r="N25" s="16">
        <f>('death KW'!N25)/7</f>
        <v>5.1428571428571432</v>
      </c>
      <c r="S25" s="11">
        <f t="shared" si="2"/>
        <v>42584</v>
      </c>
      <c r="T25" s="11">
        <f t="shared" si="2"/>
        <v>42590</v>
      </c>
    </row>
    <row r="26" spans="1:20" x14ac:dyDescent="0.25">
      <c r="A26">
        <f t="shared" si="1"/>
        <v>33</v>
      </c>
      <c r="B26" s="16">
        <f>('death KW'!B26)/7</f>
        <v>5.2857142857142856</v>
      </c>
      <c r="C26" s="16">
        <f>('death KW'!C26)/7</f>
        <v>20.857142857142858</v>
      </c>
      <c r="D26" s="16">
        <f>('death KW'!D26)/7</f>
        <v>1085.2857142857142</v>
      </c>
      <c r="E26" s="16">
        <f>('death KW'!E26)/7</f>
        <v>4.2857142857142856</v>
      </c>
      <c r="F26" s="16">
        <f>('death KW'!F26)/7</f>
        <v>12</v>
      </c>
      <c r="G26" s="16">
        <f>('death KW'!G26)/7</f>
        <v>173.14285714285714</v>
      </c>
      <c r="H26" s="16">
        <f>('death KW'!H26)/7</f>
        <v>12.571428571428571</v>
      </c>
      <c r="I26" s="16">
        <f>('death KW'!I26)/7</f>
        <v>2.1428571428571428</v>
      </c>
      <c r="J26" s="16">
        <f>('death KW'!J26)/7</f>
        <v>10.428571428571429</v>
      </c>
      <c r="K26" s="16">
        <f>('death KW'!K26)/7</f>
        <v>2.2857142857142856</v>
      </c>
      <c r="L26" s="16">
        <f>('death KW'!L26)/7</f>
        <v>963.28571428571433</v>
      </c>
      <c r="M26" s="16">
        <f>('death KW'!M26)/7</f>
        <v>0.2857142857142857</v>
      </c>
      <c r="N26" s="16">
        <f>('death KW'!N26)/7</f>
        <v>6.4285714285714288</v>
      </c>
      <c r="S26" s="11">
        <f t="shared" si="2"/>
        <v>42591</v>
      </c>
      <c r="T26" s="11">
        <f t="shared" si="2"/>
        <v>42597</v>
      </c>
    </row>
    <row r="27" spans="1:20" x14ac:dyDescent="0.25">
      <c r="A27">
        <f t="shared" si="1"/>
        <v>34</v>
      </c>
      <c r="B27" s="16">
        <f>('death KW'!B27)/7</f>
        <v>5.8571428571428568</v>
      </c>
      <c r="C27" s="16">
        <f>('death KW'!C27)/7</f>
        <v>32</v>
      </c>
      <c r="D27" s="16">
        <f>('death KW'!D27)/7</f>
        <v>996.85714285714289</v>
      </c>
      <c r="E27" s="16">
        <f>('death KW'!E27)/7</f>
        <v>6</v>
      </c>
      <c r="F27" s="16">
        <f>('death KW'!F27)/7</f>
        <v>14.714285714285714</v>
      </c>
      <c r="G27" s="16">
        <f>('death KW'!G27)/7</f>
        <v>143.42857142857142</v>
      </c>
      <c r="H27" s="16">
        <f>('death KW'!H27)/7</f>
        <v>9</v>
      </c>
      <c r="I27" s="16">
        <f>('death KW'!I27)/7</f>
        <v>4</v>
      </c>
      <c r="J27" s="16">
        <f>('death KW'!J27)/7</f>
        <v>6.7142857142857144</v>
      </c>
      <c r="K27" s="16">
        <f>('death KW'!K27)/7</f>
        <v>2.7142857142857144</v>
      </c>
      <c r="L27" s="16">
        <f>('death KW'!L27)/7</f>
        <v>984.71428571428567</v>
      </c>
      <c r="M27" s="16">
        <f>('death KW'!M27)/7</f>
        <v>0.42857142857142855</v>
      </c>
      <c r="N27" s="16">
        <f>('death KW'!N27)/7</f>
        <v>6.7142857142857144</v>
      </c>
      <c r="S27" s="11">
        <f t="shared" si="2"/>
        <v>42598</v>
      </c>
      <c r="T27" s="11">
        <f t="shared" si="2"/>
        <v>42604</v>
      </c>
    </row>
    <row r="28" spans="1:20" x14ac:dyDescent="0.25">
      <c r="A28">
        <f t="shared" si="1"/>
        <v>35</v>
      </c>
      <c r="B28" s="16">
        <f>('death KW'!B28)/7</f>
        <v>5.7142857142857144</v>
      </c>
      <c r="C28" s="16">
        <f>('death KW'!C28)/7</f>
        <v>30.571428571428573</v>
      </c>
      <c r="D28" s="16">
        <f>('death KW'!D28)/7</f>
        <v>954.28571428571433</v>
      </c>
      <c r="E28" s="16">
        <f>('death KW'!E28)/7</f>
        <v>4.5714285714285712</v>
      </c>
      <c r="F28" s="16">
        <f>('death KW'!F28)/7</f>
        <v>13.285714285714286</v>
      </c>
      <c r="G28" s="16">
        <f>('death KW'!G28)/7</f>
        <v>117</v>
      </c>
      <c r="H28" s="16">
        <f>('death KW'!H28)/7</f>
        <v>10</v>
      </c>
      <c r="I28" s="16">
        <f>('death KW'!I28)/7</f>
        <v>3.4285714285714284</v>
      </c>
      <c r="J28" s="16">
        <f>('death KW'!J28)/7</f>
        <v>3</v>
      </c>
      <c r="K28" s="16">
        <f>('death KW'!K28)/7</f>
        <v>1.4285714285714286</v>
      </c>
      <c r="L28" s="16">
        <f>('death KW'!L28)/7</f>
        <v>874.85714285714289</v>
      </c>
      <c r="M28" s="16">
        <f>('death KW'!M28)/7</f>
        <v>0</v>
      </c>
      <c r="N28" s="16">
        <f>('death KW'!N28)/7</f>
        <v>6.2857142857142856</v>
      </c>
      <c r="S28" s="11">
        <f t="shared" si="2"/>
        <v>42605</v>
      </c>
      <c r="T28" s="11">
        <f t="shared" si="2"/>
        <v>42611</v>
      </c>
    </row>
    <row r="29" spans="1:20" x14ac:dyDescent="0.25">
      <c r="A29">
        <f t="shared" si="1"/>
        <v>36</v>
      </c>
      <c r="B29" s="16">
        <f>('death KW'!B29)/7</f>
        <v>9.1428571428571423</v>
      </c>
      <c r="C29" s="16">
        <f>('death KW'!C29)/7</f>
        <v>61.857142857142854</v>
      </c>
      <c r="D29" s="16">
        <f>('death KW'!D29)/7</f>
        <v>871.28571428571433</v>
      </c>
      <c r="E29" s="16">
        <f>('death KW'!E29)/7</f>
        <v>5.2857142857142856</v>
      </c>
      <c r="F29" s="16">
        <f>('death KW'!F29)/7</f>
        <v>13.571428571428571</v>
      </c>
      <c r="G29" s="16">
        <f>('death KW'!G29)/7</f>
        <v>118.71428571428571</v>
      </c>
      <c r="H29" s="16">
        <f>('death KW'!H29)/7</f>
        <v>7.4285714285714288</v>
      </c>
      <c r="I29" s="16">
        <f>('death KW'!I29)/7</f>
        <v>2.7142857142857144</v>
      </c>
      <c r="J29" s="16">
        <f>('death KW'!J29)/7</f>
        <v>2.1428571428571428</v>
      </c>
      <c r="K29" s="16">
        <f>('death KW'!K29)/7</f>
        <v>1.7142857142857142</v>
      </c>
      <c r="L29" s="16">
        <f>('death KW'!L29)/7</f>
        <v>827.14285714285711</v>
      </c>
      <c r="M29" s="16">
        <f>('death KW'!M29)/7</f>
        <v>0</v>
      </c>
      <c r="N29" s="16">
        <f>('death KW'!N29)/7</f>
        <v>4</v>
      </c>
      <c r="S29" s="11">
        <f t="shared" si="2"/>
        <v>42612</v>
      </c>
      <c r="T29" s="11">
        <f t="shared" si="2"/>
        <v>42618</v>
      </c>
    </row>
    <row r="30" spans="1:20" x14ac:dyDescent="0.25">
      <c r="A30">
        <f t="shared" si="1"/>
        <v>37</v>
      </c>
      <c r="B30" s="16">
        <f>('death KW'!B30)/7</f>
        <v>9.8571428571428577</v>
      </c>
      <c r="C30" s="16">
        <f>('death KW'!C30)/7</f>
        <v>49</v>
      </c>
      <c r="D30" s="16">
        <f>('death KW'!D30)/7</f>
        <v>755.14285714285711</v>
      </c>
      <c r="E30" s="16">
        <f>('death KW'!E30)/7</f>
        <v>3.8571428571428572</v>
      </c>
      <c r="F30" s="16">
        <f>('death KW'!F30)/7</f>
        <v>30.714285714285715</v>
      </c>
      <c r="G30" s="16">
        <f>('death KW'!G30)/7</f>
        <v>123.42857142857143</v>
      </c>
      <c r="H30" s="16">
        <f>('death KW'!H30)/7</f>
        <v>11</v>
      </c>
      <c r="I30" s="16">
        <f>('death KW'!I30)/7</f>
        <v>1.5714285714285714</v>
      </c>
      <c r="J30" s="16">
        <f>('death KW'!J30)/7</f>
        <v>2.4285714285714284</v>
      </c>
      <c r="K30" s="16">
        <f>('death KW'!K30)/7</f>
        <v>1.8571428571428572</v>
      </c>
      <c r="L30" s="16">
        <f>('death KW'!L30)/7</f>
        <v>711</v>
      </c>
      <c r="M30" s="16">
        <f>('death KW'!M30)/7</f>
        <v>1</v>
      </c>
      <c r="N30" s="16">
        <f>('death KW'!N30)/7</f>
        <v>3.7142857142857144</v>
      </c>
      <c r="S30" s="11">
        <f t="shared" si="2"/>
        <v>42619</v>
      </c>
      <c r="T30" s="11">
        <f t="shared" si="2"/>
        <v>42625</v>
      </c>
    </row>
    <row r="31" spans="1:20" x14ac:dyDescent="0.25">
      <c r="A31">
        <f t="shared" si="1"/>
        <v>38</v>
      </c>
      <c r="B31" s="16">
        <f>('death KW'!B31)/7</f>
        <v>13.857142857142858</v>
      </c>
      <c r="C31" s="16">
        <f>('death KW'!C31)/7</f>
        <v>117.28571428571429</v>
      </c>
      <c r="D31" s="16">
        <f>('death KW'!D31)/7</f>
        <v>784.71428571428567</v>
      </c>
      <c r="E31" s="16">
        <f>('death KW'!E31)/7</f>
        <v>6</v>
      </c>
      <c r="F31" s="16">
        <f>('death KW'!F31)/7</f>
        <v>52.714285714285715</v>
      </c>
      <c r="G31" s="16">
        <f>('death KW'!G31)/7</f>
        <v>163.42857142857142</v>
      </c>
      <c r="H31" s="16">
        <f>('death KW'!H31)/7</f>
        <v>21.285714285714285</v>
      </c>
      <c r="I31" s="16">
        <f>('death KW'!I31)/7</f>
        <v>3.5714285714285716</v>
      </c>
      <c r="J31" s="16">
        <f>('death KW'!J31)/7</f>
        <v>3</v>
      </c>
      <c r="K31" s="16">
        <f>('death KW'!K31)/7</f>
        <v>1.7142857142857142</v>
      </c>
      <c r="L31" s="16">
        <f>('death KW'!L31)/7</f>
        <v>747.42857142857144</v>
      </c>
      <c r="M31" s="16">
        <f>('death KW'!M31)/7</f>
        <v>1.1428571428571428</v>
      </c>
      <c r="N31" s="16">
        <f>('death KW'!N31)/7</f>
        <v>6.5714285714285712</v>
      </c>
      <c r="S31" s="11">
        <f t="shared" si="2"/>
        <v>42626</v>
      </c>
      <c r="T31" s="11">
        <f t="shared" si="2"/>
        <v>42632</v>
      </c>
    </row>
    <row r="32" spans="1:20" x14ac:dyDescent="0.25">
      <c r="A32">
        <f t="shared" si="1"/>
        <v>39</v>
      </c>
      <c r="B32" s="16">
        <f>('death KW'!B32)/7</f>
        <v>18.285714285714285</v>
      </c>
      <c r="C32" s="16">
        <f>('death KW'!C32)/7</f>
        <v>110.28571428571429</v>
      </c>
      <c r="D32" s="16">
        <f>('death KW'!D32)/7</f>
        <v>760</v>
      </c>
      <c r="E32" s="16">
        <f>('death KW'!E32)/7</f>
        <v>9.1428571428571423</v>
      </c>
      <c r="F32" s="16">
        <f>('death KW'!F32)/7</f>
        <v>63.142857142857146</v>
      </c>
      <c r="G32" s="16">
        <f>('death KW'!G32)/7</f>
        <v>184</v>
      </c>
      <c r="H32" s="16">
        <f>('death KW'!H32)/7</f>
        <v>30.142857142857142</v>
      </c>
      <c r="I32" s="16">
        <f>('death KW'!I32)/7</f>
        <v>13.571428571428571</v>
      </c>
      <c r="J32" s="16">
        <f>('death KW'!J32)/7</f>
        <v>4.2857142857142856</v>
      </c>
      <c r="K32" s="16">
        <f>('death KW'!K32)/7</f>
        <v>1.5714285714285714</v>
      </c>
      <c r="L32" s="16">
        <f>('death KW'!L32)/7</f>
        <v>697.28571428571433</v>
      </c>
      <c r="M32" s="16">
        <f>('death KW'!M32)/7</f>
        <v>1.4285714285714286</v>
      </c>
      <c r="N32" s="16">
        <f>('death KW'!N32)/7</f>
        <v>7.2857142857142856</v>
      </c>
      <c r="S32" s="11">
        <f t="shared" si="2"/>
        <v>42633</v>
      </c>
      <c r="T32" s="11">
        <f t="shared" si="2"/>
        <v>42639</v>
      </c>
    </row>
    <row r="33" spans="1:20" x14ac:dyDescent="0.25">
      <c r="A33">
        <f t="shared" si="1"/>
        <v>40</v>
      </c>
      <c r="B33" s="16">
        <f>('death KW'!B33)/7</f>
        <v>21.571428571428573</v>
      </c>
      <c r="C33" s="16">
        <f>('death KW'!C33)/7</f>
        <v>122.42857142857143</v>
      </c>
      <c r="D33" s="16">
        <f>('death KW'!D33)/7</f>
        <v>739.42857142857144</v>
      </c>
      <c r="E33" s="16">
        <f>('death KW'!E33)/7</f>
        <v>9.7142857142857135</v>
      </c>
      <c r="F33" s="16">
        <f>('death KW'!F33)/7</f>
        <v>71.857142857142861</v>
      </c>
      <c r="G33" s="16">
        <f>('death KW'!G33)/7</f>
        <v>195.42857142857142</v>
      </c>
      <c r="H33" s="16">
        <f>('death KW'!H33)/7</f>
        <v>51.714285714285715</v>
      </c>
      <c r="I33" s="16">
        <f>('death KW'!I33)/7</f>
        <v>11.428571428571429</v>
      </c>
      <c r="J33" s="16">
        <f>('death KW'!J33)/7</f>
        <v>10</v>
      </c>
      <c r="K33" s="16">
        <f>('death KW'!K33)/7</f>
        <v>2.4285714285714284</v>
      </c>
      <c r="L33" s="16">
        <f>('death KW'!L33)/7</f>
        <v>657</v>
      </c>
      <c r="M33" s="16">
        <f>('death KW'!M33)/7</f>
        <v>2.5714285714285716</v>
      </c>
      <c r="N33" s="16">
        <f>('death KW'!N33)/7</f>
        <v>30.428571428571427</v>
      </c>
      <c r="S33" s="11">
        <f t="shared" si="2"/>
        <v>42640</v>
      </c>
      <c r="T33" s="11">
        <f t="shared" si="2"/>
        <v>42646</v>
      </c>
    </row>
    <row r="34" spans="1:20" x14ac:dyDescent="0.25">
      <c r="A34">
        <f t="shared" si="1"/>
        <v>41</v>
      </c>
      <c r="B34" s="16">
        <f>('death KW'!B34)/7</f>
        <v>25.714285714285715</v>
      </c>
      <c r="C34" s="16">
        <f>('death KW'!C34)/7</f>
        <v>130.42857142857142</v>
      </c>
      <c r="D34" s="16">
        <f>('death KW'!D34)/7</f>
        <v>728</v>
      </c>
      <c r="E34" s="16">
        <f>('death KW'!E34)/7</f>
        <v>14.285714285714286</v>
      </c>
      <c r="F34" s="16">
        <f>('death KW'!F34)/7</f>
        <v>71.428571428571431</v>
      </c>
      <c r="G34" s="16">
        <f>('death KW'!G34)/7</f>
        <v>226.71428571428572</v>
      </c>
      <c r="H34" s="16">
        <f>('death KW'!H34)/7</f>
        <v>67.857142857142861</v>
      </c>
      <c r="I34" s="16">
        <f>('death KW'!I34)/7</f>
        <v>18.571428571428573</v>
      </c>
      <c r="J34" s="16">
        <f>('death KW'!J34)/7</f>
        <v>18.714285714285715</v>
      </c>
      <c r="K34" s="16">
        <f>('death KW'!K34)/7</f>
        <v>3.1428571428571428</v>
      </c>
      <c r="L34" s="16">
        <f>('death KW'!L34)/7</f>
        <v>590.14285714285711</v>
      </c>
      <c r="M34" s="16">
        <f>('death KW'!M34)/7</f>
        <v>2.5714285714285716</v>
      </c>
      <c r="N34" s="16">
        <f>('death KW'!N34)/7</f>
        <v>18.857142857142858</v>
      </c>
      <c r="S34" s="11">
        <f t="shared" si="2"/>
        <v>42647</v>
      </c>
      <c r="T34" s="11">
        <f t="shared" si="2"/>
        <v>42653</v>
      </c>
    </row>
    <row r="35" spans="1:20" x14ac:dyDescent="0.25">
      <c r="A35">
        <f t="shared" si="1"/>
        <v>42</v>
      </c>
      <c r="B35" s="16">
        <f>('death KW'!B35)/7</f>
        <v>53.857142857142854</v>
      </c>
      <c r="C35" s="16">
        <f>('death KW'!C35)/7</f>
        <v>127.42857142857143</v>
      </c>
      <c r="D35" s="16">
        <f>('death KW'!D35)/7</f>
        <v>727.71428571428567</v>
      </c>
      <c r="E35" s="16">
        <f>('death KW'!E35)/7</f>
        <v>23.428571428571427</v>
      </c>
      <c r="F35" s="16">
        <f>('death KW'!F35)/7</f>
        <v>106.71428571428571</v>
      </c>
      <c r="G35" s="16">
        <f>('death KW'!G35)/7</f>
        <v>261.57142857142856</v>
      </c>
      <c r="H35" s="16">
        <f>('death KW'!H35)/7</f>
        <v>117.28571428571429</v>
      </c>
      <c r="I35" s="16">
        <f>('death KW'!I35)/7</f>
        <v>23.857142857142858</v>
      </c>
      <c r="J35" s="16">
        <f>('death KW'!J35)/7</f>
        <v>31</v>
      </c>
      <c r="K35" s="16">
        <f>('death KW'!K35)/7</f>
        <v>2.2857142857142856</v>
      </c>
      <c r="L35" s="16">
        <f>('death KW'!L35)/7</f>
        <v>485.57142857142856</v>
      </c>
      <c r="M35" s="16">
        <f>('death KW'!M35)/7</f>
        <v>2.7142857142857144</v>
      </c>
      <c r="N35" s="16">
        <f>('death KW'!N35)/7</f>
        <v>21</v>
      </c>
      <c r="S35" s="11">
        <f t="shared" si="2"/>
        <v>42654</v>
      </c>
      <c r="T35" s="11">
        <f t="shared" si="2"/>
        <v>42660</v>
      </c>
    </row>
    <row r="36" spans="1:20" x14ac:dyDescent="0.25">
      <c r="A36">
        <f t="shared" si="1"/>
        <v>43</v>
      </c>
      <c r="B36" s="16">
        <f>('death KW'!B36)/7</f>
        <v>113.57142857142857</v>
      </c>
      <c r="C36" s="16">
        <f>('death KW'!C36)/7</f>
        <v>150.85714285714286</v>
      </c>
      <c r="D36" s="16">
        <f>('death KW'!D36)/7</f>
        <v>813.71428571428567</v>
      </c>
      <c r="E36" s="16">
        <f>('death KW'!E36)/7</f>
        <v>38.857142857142854</v>
      </c>
      <c r="F36" s="16">
        <f>('death KW'!F36)/7</f>
        <v>183.42857142857142</v>
      </c>
      <c r="G36" s="16">
        <f>('death KW'!G36)/7</f>
        <v>320.14285714285717</v>
      </c>
      <c r="H36" s="16">
        <f>('death KW'!H36)/7</f>
        <v>178.57142857142858</v>
      </c>
      <c r="I36" s="16">
        <f>('death KW'!I36)/7</f>
        <v>42.142857142857146</v>
      </c>
      <c r="J36" s="16">
        <f>('death KW'!J36)/7</f>
        <v>49.285714285714285</v>
      </c>
      <c r="K36" s="16">
        <f>('death KW'!K36)/7</f>
        <v>6.1428571428571432</v>
      </c>
      <c r="L36" s="16">
        <f>('death KW'!L36)/7</f>
        <v>465.42857142857144</v>
      </c>
      <c r="M36" s="16">
        <f>('death KW'!M36)/7</f>
        <v>4.2857142857142856</v>
      </c>
      <c r="N36" s="16">
        <f>('death KW'!N36)/7</f>
        <v>26.571428571428573</v>
      </c>
      <c r="S36" s="11">
        <f t="shared" ref="S36:T46" si="3">S35+7</f>
        <v>42661</v>
      </c>
      <c r="T36" s="11">
        <f t="shared" si="3"/>
        <v>42667</v>
      </c>
    </row>
    <row r="37" spans="1:20" x14ac:dyDescent="0.25">
      <c r="A37" s="12">
        <f t="shared" si="1"/>
        <v>44</v>
      </c>
      <c r="B37" s="32">
        <f>('death KW'!B37)/7</f>
        <v>212.57142857142858</v>
      </c>
      <c r="C37" s="32">
        <f>('death KW'!C37)/7</f>
        <v>176.57142857142858</v>
      </c>
      <c r="D37" s="32">
        <f>('death KW'!D37)/7</f>
        <v>849.28571428571433</v>
      </c>
      <c r="E37" s="32">
        <f>('death KW'!E37)/7</f>
        <v>69.142857142857139</v>
      </c>
      <c r="F37" s="32">
        <f>('death KW'!F37)/7</f>
        <v>322.57142857142856</v>
      </c>
      <c r="G37" s="32">
        <f>('death KW'!G37)/7</f>
        <v>383.14285714285717</v>
      </c>
      <c r="H37" s="32">
        <f>('death KW'!H37)/7</f>
        <v>260.14285714285717</v>
      </c>
      <c r="I37" s="32">
        <f>('death KW'!I37)/7</f>
        <v>55.428571428571431</v>
      </c>
      <c r="J37" s="32">
        <f>('death KW'!J37)/7</f>
        <v>126.85714285714286</v>
      </c>
      <c r="K37" s="32">
        <f>('death KW'!K37)/7</f>
        <v>11.714285714285714</v>
      </c>
      <c r="L37" s="32">
        <f>('death KW'!L37)/7</f>
        <v>420.14285714285717</v>
      </c>
      <c r="M37" s="32">
        <f>('death KW'!M37)/7</f>
        <v>4.7142857142857144</v>
      </c>
      <c r="N37" s="32">
        <f>('death KW'!N37)/7</f>
        <v>33.285714285714285</v>
      </c>
      <c r="O37" s="12"/>
      <c r="P37" s="12"/>
      <c r="Q37" s="12"/>
      <c r="R37" s="12"/>
      <c r="S37" s="13">
        <f t="shared" si="3"/>
        <v>42668</v>
      </c>
      <c r="T37" s="13">
        <f t="shared" si="3"/>
        <v>42674</v>
      </c>
    </row>
    <row r="38" spans="1:20" x14ac:dyDescent="0.25">
      <c r="A38" s="12">
        <f t="shared" si="1"/>
        <v>45</v>
      </c>
      <c r="B38" s="32">
        <f>('death KW'!B38)/7</f>
        <v>366.85714285714283</v>
      </c>
      <c r="C38" s="32">
        <f>('death KW'!C38)/7</f>
        <v>247.57142857142858</v>
      </c>
      <c r="D38" s="32">
        <f>('death KW'!D38)/7</f>
        <v>985.14285714285711</v>
      </c>
      <c r="E38" s="32">
        <f>('death KW'!E38)/7</f>
        <v>126.14285714285714</v>
      </c>
      <c r="F38" s="32">
        <f>('death KW'!F38)/7</f>
        <v>540.42857142857144</v>
      </c>
      <c r="G38" s="32">
        <f>('death KW'!G38)/7</f>
        <v>427.57142857142856</v>
      </c>
      <c r="H38" s="32">
        <f>('death KW'!H38)/7</f>
        <v>332.42857142857144</v>
      </c>
      <c r="I38" s="32">
        <f>('death KW'!I38)/7</f>
        <v>81.428571428571431</v>
      </c>
      <c r="J38" s="32">
        <f>('death KW'!J38)/7</f>
        <v>183.14285714285714</v>
      </c>
      <c r="K38" s="32">
        <f>('death KW'!K38)/7</f>
        <v>22.142857142857142</v>
      </c>
      <c r="L38" s="32">
        <f>('death KW'!L38)/7</f>
        <v>327.57142857142856</v>
      </c>
      <c r="M38" s="32">
        <f>('death KW'!M38)/7</f>
        <v>4.5714285714285712</v>
      </c>
      <c r="N38" s="32">
        <f>('death KW'!N38)/7</f>
        <v>49</v>
      </c>
      <c r="O38" s="12"/>
      <c r="P38" s="12"/>
      <c r="Q38" s="12"/>
      <c r="R38" s="12"/>
      <c r="S38" s="13">
        <f t="shared" si="3"/>
        <v>42675</v>
      </c>
      <c r="T38" s="13">
        <f t="shared" si="3"/>
        <v>42681</v>
      </c>
    </row>
    <row r="39" spans="1:20" x14ac:dyDescent="0.25">
      <c r="A39" s="12">
        <f t="shared" si="1"/>
        <v>46</v>
      </c>
      <c r="B39" s="32">
        <f>('death KW'!B39)/7</f>
        <v>547.85714285714289</v>
      </c>
      <c r="C39" s="32">
        <f>('death KW'!C39)/7</f>
        <v>273.71428571428572</v>
      </c>
      <c r="D39" s="32">
        <f>('death KW'!D39)/7</f>
        <v>1159</v>
      </c>
      <c r="E39" s="32">
        <f>('death KW'!E39)/7</f>
        <v>169.57142857142858</v>
      </c>
      <c r="F39" s="32">
        <f>('death KW'!F39)/7</f>
        <v>591.71428571428567</v>
      </c>
      <c r="G39" s="32">
        <f>('death KW'!G39)/7</f>
        <v>457.42857142857144</v>
      </c>
      <c r="H39" s="32">
        <f>('death KW'!H39)/7</f>
        <v>412.85714285714283</v>
      </c>
      <c r="I39" s="32">
        <f>('death KW'!I39)/7</f>
        <v>68.857142857142861</v>
      </c>
      <c r="J39" s="32">
        <f>('death KW'!J39)/7</f>
        <v>199.42857142857142</v>
      </c>
      <c r="K39" s="32">
        <f>('death KW'!K39)/7</f>
        <v>33.571428571428569</v>
      </c>
      <c r="L39" s="32">
        <f>('death KW'!L39)/7</f>
        <v>487.71428571428572</v>
      </c>
      <c r="M39" s="32">
        <f>('death KW'!M39)/7</f>
        <v>4.5714285714285712</v>
      </c>
      <c r="N39" s="32">
        <f>('death KW'!N39)/7</f>
        <v>61.571428571428569</v>
      </c>
      <c r="O39" s="12"/>
      <c r="P39" s="12"/>
      <c r="Q39" s="12"/>
      <c r="R39" s="12"/>
      <c r="S39" s="13">
        <f t="shared" si="3"/>
        <v>42682</v>
      </c>
      <c r="T39" s="13">
        <f t="shared" si="3"/>
        <v>42688</v>
      </c>
    </row>
    <row r="40" spans="1:20" x14ac:dyDescent="0.25">
      <c r="A40" s="12">
        <f t="shared" si="1"/>
        <v>47</v>
      </c>
      <c r="B40" s="32">
        <f>('death KW'!B40)/7</f>
        <v>656.28571428571433</v>
      </c>
      <c r="C40" s="32">
        <f>('death KW'!C40)/7</f>
        <v>267.14285714285717</v>
      </c>
      <c r="D40" s="32">
        <f>('death KW'!D40)/7</f>
        <v>1548.4285714285713</v>
      </c>
      <c r="E40" s="32">
        <f>('death KW'!E40)/7</f>
        <v>235.85714285714286</v>
      </c>
      <c r="F40" s="32">
        <f>('death KW'!F40)/7</f>
        <v>580.42857142857144</v>
      </c>
      <c r="G40" s="32">
        <f>('death KW'!G40)/7</f>
        <v>472.71428571428572</v>
      </c>
      <c r="H40" s="32">
        <f>('death KW'!H40)/7</f>
        <v>441.42857142857144</v>
      </c>
      <c r="I40" s="32">
        <f>('death KW'!I40)/7</f>
        <v>57.857142857142854</v>
      </c>
      <c r="J40" s="32">
        <f>('death KW'!J40)/7</f>
        <v>174.14285714285714</v>
      </c>
      <c r="K40" s="32">
        <f>('death KW'!K40)/7</f>
        <v>47.142857142857146</v>
      </c>
      <c r="L40" s="32">
        <f>('death KW'!L40)/7</f>
        <v>483.71428571428572</v>
      </c>
      <c r="M40" s="32">
        <f>('death KW'!M40)/7</f>
        <v>6.2857142857142856</v>
      </c>
      <c r="N40" s="32">
        <f>('death KW'!N40)/7</f>
        <v>71.714285714285708</v>
      </c>
      <c r="O40" s="12"/>
      <c r="P40" s="12"/>
      <c r="Q40" s="12"/>
      <c r="R40" s="12"/>
      <c r="S40" s="13">
        <f t="shared" si="3"/>
        <v>42689</v>
      </c>
      <c r="T40" s="13">
        <f t="shared" si="3"/>
        <v>42695</v>
      </c>
    </row>
    <row r="41" spans="1:20" x14ac:dyDescent="0.25">
      <c r="A41">
        <f t="shared" si="1"/>
        <v>48</v>
      </c>
      <c r="B41" s="16">
        <f>('death KW'!B41)/7</f>
        <v>725.85714285714289</v>
      </c>
      <c r="C41" s="16">
        <f>('death KW'!C41)/7</f>
        <v>282.14285714285717</v>
      </c>
      <c r="D41" s="16">
        <f>('death KW'!D41)/7</f>
        <v>1482</v>
      </c>
      <c r="E41" s="16">
        <f>('death KW'!E41)/7</f>
        <v>312.85714285714283</v>
      </c>
      <c r="F41" s="16">
        <f>('death KW'!F41)/7</f>
        <v>503.42857142857144</v>
      </c>
      <c r="G41" s="16">
        <f>('death KW'!G41)/7</f>
        <v>439</v>
      </c>
      <c r="H41" s="16">
        <f>('death KW'!H41)/7</f>
        <v>459.85714285714283</v>
      </c>
      <c r="I41" s="16">
        <f>('death KW'!I41)/7</f>
        <v>65.428571428571431</v>
      </c>
      <c r="J41" s="16">
        <f>('death KW'!J41)/7</f>
        <v>134.14285714285714</v>
      </c>
      <c r="K41" s="16">
        <f>('death KW'!K41)/7</f>
        <v>59.285714285714285</v>
      </c>
      <c r="L41" s="16">
        <f>('death KW'!L41)/7</f>
        <v>521.57142857142856</v>
      </c>
      <c r="M41" s="16">
        <f>('death KW'!M41)/7</f>
        <v>4.1428571428571432</v>
      </c>
      <c r="N41" s="16">
        <f>('death KW'!N41)/7</f>
        <v>82.428571428571431</v>
      </c>
      <c r="S41" s="11">
        <f t="shared" si="3"/>
        <v>42696</v>
      </c>
      <c r="T41" s="11">
        <f t="shared" si="3"/>
        <v>42702</v>
      </c>
    </row>
    <row r="42" spans="1:20" x14ac:dyDescent="0.25">
      <c r="A42">
        <f t="shared" si="1"/>
        <v>49</v>
      </c>
      <c r="B42" s="16">
        <f>('death KW'!B42)/7</f>
        <v>739.14285714285711</v>
      </c>
      <c r="C42" s="16">
        <f>('death KW'!C42)/7</f>
        <v>225.42857142857142</v>
      </c>
      <c r="D42" s="16">
        <f>('death KW'!D42)/7</f>
        <v>2259.1428571428573</v>
      </c>
      <c r="E42" s="16">
        <f>('death KW'!E42)/7</f>
        <v>375.14285714285717</v>
      </c>
      <c r="F42" s="16">
        <f>('death KW'!F42)/7</f>
        <v>407.14285714285717</v>
      </c>
      <c r="G42" s="16">
        <f>('death KW'!G42)/7</f>
        <v>347.85714285714283</v>
      </c>
      <c r="H42" s="16">
        <f>('death KW'!H42)/7</f>
        <v>428.85714285714283</v>
      </c>
      <c r="I42" s="16">
        <f>('death KW'!I42)/7</f>
        <v>48.285714285714285</v>
      </c>
      <c r="J42" s="16">
        <f>('death KW'!J42)/7</f>
        <v>113.28571428571429</v>
      </c>
      <c r="K42" s="16">
        <f>('death KW'!K42)/7</f>
        <v>67</v>
      </c>
      <c r="L42" s="16">
        <f>('death KW'!L42)/7</f>
        <v>587.71428571428567</v>
      </c>
      <c r="M42" s="16">
        <f>('death KW'!M42)/7</f>
        <v>6.2857142857142856</v>
      </c>
      <c r="N42" s="16">
        <f>('death KW'!N42)/7</f>
        <v>90.428571428571431</v>
      </c>
      <c r="S42" s="11">
        <f t="shared" si="3"/>
        <v>42703</v>
      </c>
      <c r="T42" s="11">
        <f t="shared" si="3"/>
        <v>42709</v>
      </c>
    </row>
    <row r="43" spans="1:20" x14ac:dyDescent="0.25">
      <c r="A43">
        <f t="shared" si="1"/>
        <v>50</v>
      </c>
      <c r="B43" s="16">
        <f>('death KW'!B43)/7</f>
        <v>634.57142857142856</v>
      </c>
      <c r="C43" s="16">
        <f>('death KW'!C43)/7</f>
        <v>195.71428571428572</v>
      </c>
      <c r="D43" s="16">
        <f>('death KW'!D43)/7</f>
        <v>2538.4285714285716</v>
      </c>
      <c r="E43" s="16">
        <f>('death KW'!E43)/7</f>
        <v>463.85714285714283</v>
      </c>
      <c r="F43" s="16">
        <f>('death KW'!F43)/7</f>
        <v>395.85714285714283</v>
      </c>
      <c r="G43" s="16">
        <f>('death KW'!G43)/7</f>
        <v>269.42857142857144</v>
      </c>
      <c r="H43" s="16">
        <f>('death KW'!H43)/7</f>
        <v>417.85714285714283</v>
      </c>
      <c r="I43" s="16">
        <f>('death KW'!I43)/7</f>
        <v>51.571428571428569</v>
      </c>
      <c r="J43" s="16">
        <f>('death KW'!J43)/7</f>
        <v>92.571428571428569</v>
      </c>
      <c r="K43" s="16">
        <f>('death KW'!K43)/7</f>
        <v>65.285714285714292</v>
      </c>
      <c r="L43" s="16">
        <f>('death KW'!L43)/7</f>
        <v>636.71428571428567</v>
      </c>
      <c r="M43" s="16">
        <f>('death KW'!M43)/7</f>
        <v>4</v>
      </c>
      <c r="N43" s="16">
        <f>('death KW'!N43)/7</f>
        <v>109.42857142857143</v>
      </c>
      <c r="S43" s="11">
        <f t="shared" si="3"/>
        <v>42710</v>
      </c>
      <c r="T43" s="11">
        <f t="shared" si="3"/>
        <v>42716</v>
      </c>
    </row>
    <row r="44" spans="1:20" x14ac:dyDescent="0.25">
      <c r="A44">
        <f t="shared" si="1"/>
        <v>51</v>
      </c>
      <c r="B44" s="16">
        <f>('death KW'!B44)/7</f>
        <v>611.28571428571433</v>
      </c>
      <c r="C44" s="16">
        <f>('death KW'!C44)/7</f>
        <v>180.57142857142858</v>
      </c>
      <c r="D44" s="16">
        <f>('death KW'!D44)/7</f>
        <v>2696.2857142857142</v>
      </c>
      <c r="E44" s="16">
        <f>('death KW'!E44)/7</f>
        <v>622.57142857142856</v>
      </c>
      <c r="F44" s="16">
        <f>('death KW'!F44)/7</f>
        <v>372.42857142857144</v>
      </c>
      <c r="G44" s="16">
        <f>('death KW'!G44)/7</f>
        <v>204.14285714285714</v>
      </c>
      <c r="H44" s="16">
        <f>('death KW'!H44)/7</f>
        <v>461.57142857142856</v>
      </c>
      <c r="I44" s="16">
        <f>('death KW'!I44)/7</f>
        <v>63.285714285714285</v>
      </c>
      <c r="J44" s="16">
        <f>('death KW'!J44)/7</f>
        <v>91.857142857142861</v>
      </c>
      <c r="K44" s="16">
        <f>('death KW'!K44)/7</f>
        <v>61</v>
      </c>
      <c r="L44" s="16">
        <f>('death KW'!L44)/7</f>
        <v>764.85714285714289</v>
      </c>
      <c r="M44" s="16">
        <f>('death KW'!M44)/7</f>
        <v>4.8571428571428568</v>
      </c>
      <c r="N44" s="16">
        <f>('death KW'!N44)/7</f>
        <v>113.85714285714286</v>
      </c>
      <c r="S44" s="11">
        <f t="shared" si="3"/>
        <v>42717</v>
      </c>
      <c r="T44" s="11">
        <f t="shared" si="3"/>
        <v>42723</v>
      </c>
    </row>
    <row r="45" spans="1:20" x14ac:dyDescent="0.25">
      <c r="A45">
        <f t="shared" si="1"/>
        <v>52</v>
      </c>
      <c r="B45" s="16">
        <f>('death KW'!B45)/7</f>
        <v>446.57142857142856</v>
      </c>
      <c r="C45" s="16">
        <f>('death KW'!C45)/7</f>
        <v>128.28571428571428</v>
      </c>
      <c r="D45" s="16">
        <f>('death KW'!D45)/7</f>
        <v>2246.1428571428573</v>
      </c>
      <c r="E45" s="16">
        <f>('death KW'!E45)/7</f>
        <v>534</v>
      </c>
      <c r="F45" s="16">
        <f>('death KW'!F45)/7</f>
        <v>343.42857142857144</v>
      </c>
      <c r="G45" s="16">
        <f>('death KW'!G45)/7</f>
        <v>152.57142857142858</v>
      </c>
      <c r="H45" s="16">
        <f>('death KW'!H45)/7</f>
        <v>478.71428571428572</v>
      </c>
      <c r="I45" s="16">
        <f>('death KW'!I45)/7</f>
        <v>72.428571428571431</v>
      </c>
      <c r="J45" s="16">
        <f>('death KW'!J45)/7</f>
        <v>87.571428571428569</v>
      </c>
      <c r="K45" s="16">
        <f>('death KW'!K45)/7</f>
        <v>24</v>
      </c>
      <c r="L45" s="16">
        <f>('death KW'!L45)/7</f>
        <v>624.71428571428567</v>
      </c>
      <c r="M45" s="16">
        <f>('death KW'!M45)/7</f>
        <v>6.5714285714285712</v>
      </c>
      <c r="N45" s="16">
        <f>('death KW'!N45)/7</f>
        <v>105</v>
      </c>
      <c r="S45" s="11">
        <f t="shared" si="3"/>
        <v>42724</v>
      </c>
      <c r="T45" s="11">
        <f t="shared" si="3"/>
        <v>42730</v>
      </c>
    </row>
    <row r="46" spans="1:20" ht="15.75" thickBot="1" x14ac:dyDescent="0.3">
      <c r="A46" s="57">
        <v>53</v>
      </c>
      <c r="B46" s="60">
        <f>('death KW'!B46)/7</f>
        <v>476.19685615402733</v>
      </c>
      <c r="C46" s="60">
        <f>('death KW'!C46)/7</f>
        <v>120.88646346073666</v>
      </c>
      <c r="D46" s="60">
        <f>('death KW'!D46)/7</f>
        <v>2682.1457569030204</v>
      </c>
      <c r="E46" s="60">
        <f>('death KW'!E46)/7</f>
        <v>676.99882840350995</v>
      </c>
      <c r="F46" s="60">
        <f>('death KW'!F46)/7</f>
        <v>282.64895453394263</v>
      </c>
      <c r="G46" s="60">
        <f>('death KW'!G46)/7</f>
        <v>119.42596328306875</v>
      </c>
      <c r="H46" s="60">
        <f>('death KW'!H46)/7</f>
        <v>602.89313917774427</v>
      </c>
      <c r="I46" s="60">
        <f>('death KW'!I46)/7</f>
        <v>85.511870022888047</v>
      </c>
      <c r="J46" s="60">
        <f>('death KW'!J46)/7</f>
        <v>69.156679999289892</v>
      </c>
      <c r="K46" s="60">
        <f>('death KW'!K46)/7</f>
        <v>7.7469752837886556</v>
      </c>
      <c r="L46" s="60">
        <f>('death KW'!L46)/7</f>
        <v>703.09718427951907</v>
      </c>
      <c r="M46" s="60">
        <f>('death KW'!M46)/7</f>
        <v>7.801988487702773</v>
      </c>
      <c r="N46" s="60">
        <f>('death KW'!N46)/7</f>
        <v>134.20906587310805</v>
      </c>
      <c r="O46" s="57"/>
      <c r="P46" s="57"/>
      <c r="Q46" s="57"/>
      <c r="R46" s="57"/>
      <c r="S46" s="59">
        <f t="shared" si="3"/>
        <v>42731</v>
      </c>
      <c r="T46" s="59">
        <f t="shared" si="3"/>
        <v>42737</v>
      </c>
    </row>
    <row r="47" spans="1:20" ht="15.75" thickTop="1" x14ac:dyDescent="0.25">
      <c r="A47" t="s">
        <v>20</v>
      </c>
      <c r="B47" s="16">
        <f>SUM(B2:B45)</f>
        <v>10274.571428571431</v>
      </c>
      <c r="C47" s="16">
        <f t="shared" ref="C47:N47" si="4">SUM(C2:C45)</f>
        <v>7149.4285714285725</v>
      </c>
      <c r="D47" s="16">
        <f t="shared" si="4"/>
        <v>48744.142857142855</v>
      </c>
      <c r="E47" s="16">
        <f t="shared" si="4"/>
        <v>4357.4285714285706</v>
      </c>
      <c r="F47" s="16">
        <f t="shared" si="4"/>
        <v>9023.1428571428551</v>
      </c>
      <c r="G47" s="16">
        <f t="shared" si="4"/>
        <v>7812.1428571428569</v>
      </c>
      <c r="H47" s="16">
        <f t="shared" si="4"/>
        <v>10107.428571428572</v>
      </c>
      <c r="I47" s="16">
        <f t="shared" si="4"/>
        <v>1571.1428571428567</v>
      </c>
      <c r="J47" s="16">
        <f t="shared" si="4"/>
        <v>2736.8571428571422</v>
      </c>
      <c r="K47" s="16">
        <f t="shared" si="4"/>
        <v>1240.1428571428569</v>
      </c>
      <c r="L47" s="16">
        <f t="shared" si="4"/>
        <v>27306.571428571431</v>
      </c>
      <c r="M47" s="16">
        <f t="shared" si="4"/>
        <v>314.85714285714272</v>
      </c>
      <c r="N47" s="16">
        <f t="shared" si="4"/>
        <v>2137.5714285714284</v>
      </c>
    </row>
    <row r="50" spans="1:20" x14ac:dyDescent="0.25">
      <c r="A50">
        <f t="shared" ref="A50:A102" si="5">A49+1</f>
        <v>1</v>
      </c>
      <c r="B50" s="16">
        <f>('death KW'!B50)/7</f>
        <v>1068.112409747167</v>
      </c>
      <c r="C50" s="16">
        <f>('death KW'!C50)/7</f>
        <v>239.76193526567312</v>
      </c>
      <c r="D50" s="16">
        <f>('death KW'!D50)/7</f>
        <v>6049.3157539493386</v>
      </c>
      <c r="E50" s="16">
        <f>('death KW'!E50)/7</f>
        <v>1530.7865395941142</v>
      </c>
      <c r="F50" s="16">
        <f>('death KW'!F50)/7</f>
        <v>624.41629828354212</v>
      </c>
      <c r="G50" s="16">
        <f>('death KW'!G50)/7</f>
        <v>266.19426491396973</v>
      </c>
      <c r="H50" s="16">
        <f>('death KW'!H50)/7</f>
        <v>1499.9314889714808</v>
      </c>
      <c r="I50" s="16">
        <f>('death KW'!I50)/7</f>
        <v>207.14854955394694</v>
      </c>
      <c r="J50" s="16">
        <f>('death KW'!J50)/7</f>
        <v>157.85054569949142</v>
      </c>
      <c r="K50" s="16">
        <f>('death KW'!K50)/7</f>
        <v>20.584834655560737</v>
      </c>
      <c r="L50" s="16">
        <f>('death KW'!L50)/7</f>
        <v>1523.4109887183879</v>
      </c>
      <c r="M50" s="16">
        <f>('death KW'!M50)/7</f>
        <v>21.61445141268586</v>
      </c>
      <c r="N50" s="16">
        <f>('death KW'!N50)/7</f>
        <v>334.43786041657728</v>
      </c>
      <c r="S50" s="11">
        <f>S46+7</f>
        <v>42738</v>
      </c>
      <c r="T50" s="11">
        <f>T46+7</f>
        <v>42744</v>
      </c>
    </row>
    <row r="51" spans="1:20" x14ac:dyDescent="0.25">
      <c r="A51">
        <f t="shared" si="5"/>
        <v>2</v>
      </c>
      <c r="B51" s="16">
        <f>('death KW'!B51)/7</f>
        <v>444.82137932964889</v>
      </c>
      <c r="C51" s="16">
        <f>('death KW'!C51)/7</f>
        <v>66.308258510016771</v>
      </c>
      <c r="D51" s="16">
        <f>('death KW'!D51)/7</f>
        <v>3168.5555309375413</v>
      </c>
      <c r="E51" s="16">
        <f>('death KW'!E51)/7</f>
        <v>873.24487013034263</v>
      </c>
      <c r="F51" s="16">
        <f>('death KW'!F51)/7</f>
        <v>190.91161079305479</v>
      </c>
      <c r="G51" s="16">
        <f>('death KW'!G51)/7</f>
        <v>71.922972441946655</v>
      </c>
      <c r="H51" s="16">
        <f>('death KW'!H51)/7</f>
        <v>951.93986470890957</v>
      </c>
      <c r="I51" s="16">
        <f>('death KW'!I51)/7</f>
        <v>107.90262953905813</v>
      </c>
      <c r="J51" s="16">
        <f>('death KW'!J51)/7</f>
        <v>48.453757674647719</v>
      </c>
      <c r="K51" s="16">
        <f>('death KW'!K51)/7</f>
        <v>1.6689430561284766</v>
      </c>
      <c r="L51" s="16">
        <f>('death KW'!L51)/7</f>
        <v>664.42122388448115</v>
      </c>
      <c r="M51" s="16">
        <f>('death KW'!M51)/7</f>
        <v>20.800597757196812</v>
      </c>
      <c r="N51" s="16">
        <f>('death KW'!N51)/7</f>
        <v>201.3209215265334</v>
      </c>
      <c r="S51" s="11">
        <f>S50+7</f>
        <v>42745</v>
      </c>
      <c r="T51" s="11">
        <f>T50+7</f>
        <v>42751</v>
      </c>
    </row>
    <row r="52" spans="1:20" x14ac:dyDescent="0.25">
      <c r="A52">
        <f t="shared" si="5"/>
        <v>3</v>
      </c>
      <c r="B52" s="16">
        <f>('death KW'!B52)/7</f>
        <v>435.63449796875847</v>
      </c>
      <c r="C52" s="16">
        <f>('death KW'!C52)/7</f>
        <v>55.137994232339715</v>
      </c>
      <c r="D52" s="16">
        <f>('death KW'!D52)/7</f>
        <v>3493.5673514424006</v>
      </c>
      <c r="E52" s="16">
        <f>('death KW'!E52)/7</f>
        <v>1005.7663363563157</v>
      </c>
      <c r="F52" s="16">
        <f>('death KW'!F52)/7</f>
        <v>155.53640351627683</v>
      </c>
      <c r="G52" s="16">
        <f>('death KW'!G52)/7</f>
        <v>55.927853584994459</v>
      </c>
      <c r="H52" s="16">
        <f>('death KW'!H52)/7</f>
        <v>1205.875429798474</v>
      </c>
      <c r="I52" s="16">
        <f>('death KW'!I52)/7</f>
        <v>120.87887106179257</v>
      </c>
      <c r="J52" s="16">
        <f>('death KW'!J52)/7</f>
        <v>40.285646626872484</v>
      </c>
      <c r="K52" s="16">
        <f>('death KW'!K52)/7</f>
        <v>1.2311102922151189</v>
      </c>
      <c r="L52" s="16">
        <f>('death KW'!L52)/7</f>
        <v>650.73902061449007</v>
      </c>
      <c r="M52" s="16">
        <f>('death KW'!M52)/7</f>
        <v>33.925297130377608</v>
      </c>
      <c r="N52" s="16">
        <f>('death KW'!N52)/7</f>
        <v>239.38082276793821</v>
      </c>
      <c r="S52" s="11">
        <f t="shared" ref="S52:S101" si="6">S51+7</f>
        <v>42752</v>
      </c>
      <c r="T52" s="11">
        <f t="shared" ref="T52:T101" si="7">T51+7</f>
        <v>42758</v>
      </c>
    </row>
    <row r="53" spans="1:20" x14ac:dyDescent="0.25">
      <c r="A53">
        <f t="shared" si="5"/>
        <v>4</v>
      </c>
      <c r="B53" s="16">
        <f>('death KW'!B53)/7</f>
        <v>428.89670298605961</v>
      </c>
      <c r="C53" s="16">
        <f>('death KW'!C53)/7</f>
        <v>47.860499279163783</v>
      </c>
      <c r="D53" s="16">
        <f>('death KW'!D53)/7</f>
        <v>3888.7232002992482</v>
      </c>
      <c r="E53" s="16">
        <f>('death KW'!E53)/7</f>
        <v>1170.5129542606574</v>
      </c>
      <c r="F53" s="16">
        <f>('death KW'!F53)/7</f>
        <v>125.87267007858864</v>
      </c>
      <c r="G53" s="16">
        <f>('death KW'!G53)/7</f>
        <v>43.566511988509085</v>
      </c>
      <c r="H53" s="16">
        <f>('death KW'!H53)/7</f>
        <v>1536.7922989403976</v>
      </c>
      <c r="I53" s="16">
        <f>('death KW'!I53)/7</f>
        <v>134.75837464431893</v>
      </c>
      <c r="J53" s="16">
        <f>('death KW'!J53)/7</f>
        <v>33.714954333901503</v>
      </c>
      <c r="K53" s="16">
        <f>('death KW'!K53)/7</f>
        <v>1.0206422113270228</v>
      </c>
      <c r="L53" s="16">
        <f>('death KW'!L53)/7</f>
        <v>640.75753586100109</v>
      </c>
      <c r="M53" s="16">
        <f>('death KW'!M53)/7</f>
        <v>56.034765059705947</v>
      </c>
      <c r="N53" s="16">
        <f>('death KW'!N53)/7</f>
        <v>277.6422246889835</v>
      </c>
      <c r="S53" s="11">
        <f t="shared" si="6"/>
        <v>42759</v>
      </c>
      <c r="T53" s="11">
        <f t="shared" si="7"/>
        <v>42765</v>
      </c>
    </row>
    <row r="54" spans="1:20" x14ac:dyDescent="0.25">
      <c r="A54">
        <f t="shared" si="5"/>
        <v>5</v>
      </c>
      <c r="B54" s="16">
        <f>('death KW'!B54)/7</f>
        <v>421.97959655046606</v>
      </c>
      <c r="C54" s="16">
        <f>('death KW'!C54)/7</f>
        <v>43.259980319674192</v>
      </c>
      <c r="D54" s="16">
        <f>('death KW'!D54)/7</f>
        <v>4320.1332607076893</v>
      </c>
      <c r="E54" s="16">
        <f>('death KW'!E54)/7</f>
        <v>1359.3707780452369</v>
      </c>
      <c r="F54" s="16">
        <f>('death KW'!F54)/7</f>
        <v>102.08049637847807</v>
      </c>
      <c r="G54" s="16">
        <f>('death KW'!G54)/7</f>
        <v>33.924488651303633</v>
      </c>
      <c r="H54" s="16">
        <f>('death KW'!H54)/7</f>
        <v>1955.9131349554307</v>
      </c>
      <c r="I54" s="16">
        <f>('death KW'!I54)/7</f>
        <v>150.52567707410705</v>
      </c>
      <c r="J54" s="16">
        <f>('death KW'!J54)/7</f>
        <v>28.140849776133081</v>
      </c>
      <c r="K54" s="16">
        <f>('death KW'!K54)/7</f>
        <v>0.91298353179015002</v>
      </c>
      <c r="L54" s="16">
        <f>('death KW'!L54)/7</f>
        <v>630.53242684199995</v>
      </c>
      <c r="M54" s="16">
        <f>('death KW'!M54)/7</f>
        <v>92.184080583263508</v>
      </c>
      <c r="N54" s="16">
        <f>('death KW'!N54)/7</f>
        <v>316.94743324896842</v>
      </c>
      <c r="S54" s="11">
        <f t="shared" si="6"/>
        <v>42766</v>
      </c>
      <c r="T54" s="11">
        <f t="shared" si="7"/>
        <v>42772</v>
      </c>
    </row>
    <row r="55" spans="1:20" x14ac:dyDescent="0.25">
      <c r="A55">
        <f t="shared" si="5"/>
        <v>6</v>
      </c>
      <c r="B55" s="16">
        <f>('death KW'!B55)/7</f>
        <v>415.06758332755493</v>
      </c>
      <c r="C55" s="16">
        <f>('death KW'!C55)/7</f>
        <v>40.134707924699811</v>
      </c>
      <c r="D55" s="16">
        <f>('death KW'!D55)/7</f>
        <v>4798.8871097879592</v>
      </c>
      <c r="E55" s="16">
        <f>('death KW'!E55)/7</f>
        <v>1578.9961147420402</v>
      </c>
      <c r="F55" s="16">
        <f>('death KW'!F55)/7</f>
        <v>82.754559774851558</v>
      </c>
      <c r="G55" s="16">
        <f>('death KW'!G55)/7</f>
        <v>26.413849249199725</v>
      </c>
      <c r="H55" s="16">
        <f>('death KW'!H55)/7</f>
        <v>2489.3129681856485</v>
      </c>
      <c r="I55" s="16">
        <f>('death KW'!I55)/7</f>
        <v>168.05428100646799</v>
      </c>
      <c r="J55" s="16">
        <f>('death KW'!J55)/7</f>
        <v>23.506084669048558</v>
      </c>
      <c r="K55" s="16">
        <f>('death KW'!K55)/7</f>
        <v>0.8525061520588062</v>
      </c>
      <c r="L55" s="16">
        <f>('death KW'!L55)/7</f>
        <v>620.22929736522019</v>
      </c>
      <c r="M55" s="16">
        <f>('death KW'!M55)/7</f>
        <v>151.65167814867746</v>
      </c>
      <c r="N55" s="16">
        <f>('death KW'!N55)/7</f>
        <v>355.70304420218508</v>
      </c>
      <c r="S55" s="11">
        <f t="shared" si="6"/>
        <v>42773</v>
      </c>
      <c r="T55" s="11">
        <f t="shared" si="7"/>
        <v>42779</v>
      </c>
    </row>
    <row r="56" spans="1:20" x14ac:dyDescent="0.25">
      <c r="A56">
        <f t="shared" si="5"/>
        <v>7</v>
      </c>
      <c r="B56" s="16">
        <f>('death KW'!B56)/7</f>
        <v>408.37126833091435</v>
      </c>
      <c r="C56" s="16">
        <f>('death KW'!C56)/7</f>
        <v>37.978785531680977</v>
      </c>
      <c r="D56" s="16">
        <f>('death KW'!D56)/7</f>
        <v>5332.2413119214598</v>
      </c>
      <c r="E56" s="16">
        <f>('death KW'!E56)/7</f>
        <v>1834.4828278409036</v>
      </c>
      <c r="F56" s="16">
        <f>('death KW'!F56)/7</f>
        <v>67.090533909249544</v>
      </c>
      <c r="G56" s="16">
        <f>('death KW'!G56)/7</f>
        <v>20.567765927082657</v>
      </c>
      <c r="H56" s="16">
        <f>('death KW'!H56)/7</f>
        <v>3168.6668279140736</v>
      </c>
      <c r="I56" s="16">
        <f>('death KW'!I56)/7</f>
        <v>187.6508474379425</v>
      </c>
      <c r="J56" s="16">
        <f>('death KW'!J56)/7</f>
        <v>19.63139238889665</v>
      </c>
      <c r="K56" s="16">
        <f>('death KW'!K56)/7</f>
        <v>0.81709816393525325</v>
      </c>
      <c r="L56" s="16">
        <f>('death KW'!L56)/7</f>
        <v>610.30390727503971</v>
      </c>
      <c r="M56" s="16">
        <f>('death KW'!M56)/7</f>
        <v>249.56134443070573</v>
      </c>
      <c r="N56" s="16">
        <f>('death KW'!N56)/7</f>
        <v>393.6642051782145</v>
      </c>
      <c r="S56" s="11">
        <f t="shared" si="6"/>
        <v>42780</v>
      </c>
      <c r="T56" s="11">
        <f t="shared" si="7"/>
        <v>42786</v>
      </c>
    </row>
    <row r="57" spans="1:20" x14ac:dyDescent="0.25">
      <c r="A57">
        <f t="shared" si="5"/>
        <v>8</v>
      </c>
      <c r="B57" s="16">
        <f>('death KW'!B57)/7</f>
        <v>401.72816600823654</v>
      </c>
      <c r="C57" s="16">
        <f>('death KW'!C57)/7</f>
        <v>36.45692205599893</v>
      </c>
      <c r="D57" s="16">
        <f>('death KW'!D57)/7</f>
        <v>5923.7312053670876</v>
      </c>
      <c r="E57" s="16">
        <f>('death KW'!E57)/7</f>
        <v>2130.9724409640135</v>
      </c>
      <c r="F57" s="16">
        <f>('death KW'!F57)/7</f>
        <v>54.394572929695016</v>
      </c>
      <c r="G57" s="16">
        <f>('death KW'!G57)/7</f>
        <v>16.014787069946493</v>
      </c>
      <c r="H57" s="16">
        <f>('death KW'!H57)/7</f>
        <v>4032.9786334703508</v>
      </c>
      <c r="I57" s="16">
        <f>('death KW'!I57)/7</f>
        <v>209.53360287505572</v>
      </c>
      <c r="J57" s="16">
        <f>('death KW'!J57)/7</f>
        <v>16.395403248631503</v>
      </c>
      <c r="K57" s="16">
        <f>('death KW'!K57)/7</f>
        <v>0.79584303289455427</v>
      </c>
      <c r="L57" s="16">
        <f>('death KW'!L57)/7</f>
        <v>600.43975678428069</v>
      </c>
      <c r="M57" s="16">
        <f>('death KW'!M57)/7</f>
        <v>410.58198074608606</v>
      </c>
      <c r="N57" s="16">
        <f>('death KW'!N57)/7</f>
        <v>430.19035872514689</v>
      </c>
      <c r="S57" s="11">
        <f t="shared" si="6"/>
        <v>42787</v>
      </c>
      <c r="T57" s="11">
        <f t="shared" si="7"/>
        <v>42793</v>
      </c>
    </row>
    <row r="58" spans="1:20" x14ac:dyDescent="0.25">
      <c r="A58">
        <f t="shared" si="5"/>
        <v>9</v>
      </c>
      <c r="B58" s="16">
        <f>('death KW'!B58)/7</f>
        <v>395.21430749109606</v>
      </c>
      <c r="C58" s="16">
        <f>('death KW'!C58)/7</f>
        <v>35.367153604864498</v>
      </c>
      <c r="D58" s="16">
        <f>('death KW'!D58)/7</f>
        <v>6581.3791834014773</v>
      </c>
      <c r="E58" s="16">
        <f>('death KW'!E58)/7</f>
        <v>2475.565930056327</v>
      </c>
      <c r="F58" s="16">
        <f>('death KW'!F58)/7</f>
        <v>44.099747574455684</v>
      </c>
      <c r="G58" s="16">
        <f>('death KW'!G58)/7</f>
        <v>12.469923080024781</v>
      </c>
      <c r="H58" s="16">
        <f>('death KW'!H58)/7</f>
        <v>5133.2958646589195</v>
      </c>
      <c r="I58" s="16">
        <f>('death KW'!I58)/7</f>
        <v>233.9652661475111</v>
      </c>
      <c r="J58" s="16">
        <f>('death KW'!J58)/7</f>
        <v>13.693111549087542</v>
      </c>
      <c r="K58" s="16">
        <f>('death KW'!K58)/7</f>
        <v>0.78284829205108064</v>
      </c>
      <c r="L58" s="16">
        <f>('death KW'!L58)/7</f>
        <v>590.77335275043276</v>
      </c>
      <c r="M58" s="16">
        <f>('death KW'!M58)/7</f>
        <v>675.57323163918556</v>
      </c>
      <c r="N58" s="16">
        <f>('death KW'!N58)/7</f>
        <v>464.92518778335369</v>
      </c>
      <c r="S58" s="11">
        <f t="shared" si="6"/>
        <v>42794</v>
      </c>
      <c r="T58" s="11">
        <f t="shared" si="7"/>
        <v>42800</v>
      </c>
    </row>
    <row r="59" spans="1:20" x14ac:dyDescent="0.25">
      <c r="A59">
        <f t="shared" si="5"/>
        <v>10</v>
      </c>
      <c r="B59" s="16">
        <f>('death KW'!B59)/7</f>
        <v>388.79922994037804</v>
      </c>
      <c r="C59" s="16">
        <f>('death KW'!C59)/7</f>
        <v>34.578775878024864</v>
      </c>
      <c r="D59" s="16">
        <f>('death KW'!D59)/7</f>
        <v>7311.8225391624346</v>
      </c>
      <c r="E59" s="16">
        <f>('death KW'!E59)/7</f>
        <v>2875.7994782727556</v>
      </c>
      <c r="F59" s="16">
        <f>('death KW'!F59)/7</f>
        <v>35.753932568778225</v>
      </c>
      <c r="G59" s="16">
        <f>('death KW'!G59)/7</f>
        <v>9.7096517496524406</v>
      </c>
      <c r="H59" s="16">
        <f>('death KW'!H59)/7</f>
        <v>6533.6973518104833</v>
      </c>
      <c r="I59" s="16">
        <f>('death KW'!I59)/7</f>
        <v>261.24831700432685</v>
      </c>
      <c r="J59" s="16">
        <f>('death KW'!J59)/7</f>
        <v>11.436053354882116</v>
      </c>
      <c r="K59" s="16">
        <f>('death KW'!K59)/7</f>
        <v>0.77483360228559028</v>
      </c>
      <c r="L59" s="16">
        <f>('death KW'!L59)/7</f>
        <v>581.25149101065563</v>
      </c>
      <c r="M59" s="16">
        <f>('death KW'!M59)/7</f>
        <v>1111.5459748044143</v>
      </c>
      <c r="N59" s="16">
        <f>('death KW'!N59)/7</f>
        <v>497.58748309206567</v>
      </c>
      <c r="S59" s="11">
        <f t="shared" si="6"/>
        <v>42801</v>
      </c>
      <c r="T59" s="11">
        <f t="shared" si="7"/>
        <v>42807</v>
      </c>
    </row>
    <row r="60" spans="1:20" x14ac:dyDescent="0.25">
      <c r="A60">
        <f t="shared" si="5"/>
        <v>11</v>
      </c>
      <c r="B60" s="16">
        <f>('death KW'!B60)/7</f>
        <v>0</v>
      </c>
      <c r="C60" s="16">
        <f>('death KW'!C60)/7</f>
        <v>0</v>
      </c>
      <c r="D60" s="16">
        <f>('death KW'!D60)/7</f>
        <v>0</v>
      </c>
      <c r="E60" s="16">
        <f>('death KW'!E60)/7</f>
        <v>0</v>
      </c>
      <c r="F60" s="16">
        <f>('death KW'!F60)/7</f>
        <v>0</v>
      </c>
      <c r="G60" s="16">
        <f>('death KW'!G60)/7</f>
        <v>0</v>
      </c>
      <c r="H60" s="16">
        <f>('death KW'!H60)/7</f>
        <v>0</v>
      </c>
      <c r="I60" s="16">
        <f>('death KW'!I60)/7</f>
        <v>0</v>
      </c>
      <c r="J60" s="16">
        <f>('death KW'!J60)/7</f>
        <v>0</v>
      </c>
      <c r="K60" s="16">
        <f>('death KW'!K60)/7</f>
        <v>0</v>
      </c>
      <c r="L60" s="16">
        <f>('death KW'!L60)/7</f>
        <v>0</v>
      </c>
      <c r="M60" s="16">
        <f>('death KW'!M60)/7</f>
        <v>0</v>
      </c>
      <c r="N60" s="16">
        <f>('death KW'!N60)/7</f>
        <v>0</v>
      </c>
      <c r="S60" s="11">
        <f t="shared" si="6"/>
        <v>42808</v>
      </c>
      <c r="T60" s="11">
        <f t="shared" si="7"/>
        <v>42814</v>
      </c>
    </row>
    <row r="61" spans="1:20" x14ac:dyDescent="0.25">
      <c r="A61">
        <f t="shared" si="5"/>
        <v>12</v>
      </c>
      <c r="B61" s="16">
        <f>('death KW'!B61)/7</f>
        <v>0</v>
      </c>
      <c r="C61" s="16">
        <f>('death KW'!C61)/7</f>
        <v>0</v>
      </c>
      <c r="D61" s="16">
        <f>('death KW'!D61)/7</f>
        <v>0</v>
      </c>
      <c r="E61" s="16">
        <f>('death KW'!E61)/7</f>
        <v>0</v>
      </c>
      <c r="F61" s="16">
        <f>('death KW'!F61)/7</f>
        <v>0</v>
      </c>
      <c r="G61" s="16">
        <f>('death KW'!G61)/7</f>
        <v>0</v>
      </c>
      <c r="H61" s="16">
        <f>('death KW'!H61)/7</f>
        <v>0</v>
      </c>
      <c r="I61" s="16">
        <f>('death KW'!I61)/7</f>
        <v>0</v>
      </c>
      <c r="J61" s="16">
        <f>('death KW'!J61)/7</f>
        <v>0</v>
      </c>
      <c r="K61" s="16">
        <f>('death KW'!K61)/7</f>
        <v>0</v>
      </c>
      <c r="L61" s="16">
        <f>('death KW'!L61)/7</f>
        <v>0</v>
      </c>
      <c r="M61" s="16">
        <f>('death KW'!M61)/7</f>
        <v>0</v>
      </c>
      <c r="N61" s="16">
        <f>('death KW'!N61)/7</f>
        <v>0</v>
      </c>
      <c r="S61" s="11">
        <f t="shared" si="6"/>
        <v>42815</v>
      </c>
      <c r="T61" s="11">
        <f t="shared" si="7"/>
        <v>42821</v>
      </c>
    </row>
    <row r="62" spans="1:20" x14ac:dyDescent="0.25">
      <c r="A62">
        <f t="shared" si="5"/>
        <v>13</v>
      </c>
      <c r="B62" s="16">
        <f>('death KW'!B62)/7</f>
        <v>0</v>
      </c>
      <c r="C62" s="16">
        <f>('death KW'!C62)/7</f>
        <v>0</v>
      </c>
      <c r="D62" s="16">
        <f>('death KW'!D62)/7</f>
        <v>0</v>
      </c>
      <c r="E62" s="16">
        <f>('death KW'!E62)/7</f>
        <v>0</v>
      </c>
      <c r="F62" s="16">
        <f>('death KW'!F62)/7</f>
        <v>0</v>
      </c>
      <c r="G62" s="16">
        <f>('death KW'!G62)/7</f>
        <v>0</v>
      </c>
      <c r="H62" s="16">
        <f>('death KW'!H62)/7</f>
        <v>0</v>
      </c>
      <c r="I62" s="16">
        <f>('death KW'!I62)/7</f>
        <v>0</v>
      </c>
      <c r="J62" s="16">
        <f>('death KW'!J62)/7</f>
        <v>0</v>
      </c>
      <c r="K62" s="16">
        <f>('death KW'!K62)/7</f>
        <v>0</v>
      </c>
      <c r="L62" s="16">
        <f>('death KW'!L62)/7</f>
        <v>0</v>
      </c>
      <c r="M62" s="16">
        <f>('death KW'!M62)/7</f>
        <v>0</v>
      </c>
      <c r="N62" s="16">
        <f>('death KW'!N62)/7</f>
        <v>0</v>
      </c>
      <c r="S62" s="11">
        <f t="shared" si="6"/>
        <v>42822</v>
      </c>
      <c r="T62" s="11">
        <f t="shared" si="7"/>
        <v>42828</v>
      </c>
    </row>
    <row r="63" spans="1:20" x14ac:dyDescent="0.25">
      <c r="A63">
        <f t="shared" si="5"/>
        <v>14</v>
      </c>
      <c r="B63" s="16">
        <f>('death KW'!B63)/7</f>
        <v>0</v>
      </c>
      <c r="C63" s="16">
        <f>('death KW'!C63)/7</f>
        <v>0</v>
      </c>
      <c r="D63" s="16">
        <f>('death KW'!D63)/7</f>
        <v>0</v>
      </c>
      <c r="E63" s="16">
        <f>('death KW'!E63)/7</f>
        <v>0</v>
      </c>
      <c r="F63" s="16">
        <f>('death KW'!F63)/7</f>
        <v>0</v>
      </c>
      <c r="G63" s="16">
        <f>('death KW'!G63)/7</f>
        <v>0</v>
      </c>
      <c r="H63" s="16">
        <f>('death KW'!H63)/7</f>
        <v>0</v>
      </c>
      <c r="I63" s="16">
        <f>('death KW'!I63)/7</f>
        <v>0</v>
      </c>
      <c r="J63" s="16">
        <f>('death KW'!J63)/7</f>
        <v>0</v>
      </c>
      <c r="K63" s="16">
        <f>('death KW'!K63)/7</f>
        <v>0</v>
      </c>
      <c r="L63" s="16">
        <f>('death KW'!L63)/7</f>
        <v>0</v>
      </c>
      <c r="M63" s="16">
        <f>('death KW'!M63)/7</f>
        <v>0</v>
      </c>
      <c r="N63" s="16">
        <f>('death KW'!N63)/7</f>
        <v>0</v>
      </c>
      <c r="S63" s="11">
        <f t="shared" si="6"/>
        <v>42829</v>
      </c>
      <c r="T63" s="11">
        <f t="shared" si="7"/>
        <v>42835</v>
      </c>
    </row>
    <row r="64" spans="1:20" x14ac:dyDescent="0.25">
      <c r="A64">
        <f t="shared" si="5"/>
        <v>15</v>
      </c>
      <c r="B64" s="16">
        <f>('death KW'!B64)/7</f>
        <v>0</v>
      </c>
      <c r="C64" s="16">
        <f>('death KW'!C64)/7</f>
        <v>0</v>
      </c>
      <c r="D64" s="16">
        <f>('death KW'!D64)/7</f>
        <v>0</v>
      </c>
      <c r="E64" s="16">
        <f>('death KW'!E64)/7</f>
        <v>0</v>
      </c>
      <c r="F64" s="16">
        <f>('death KW'!F64)/7</f>
        <v>0</v>
      </c>
      <c r="G64" s="16">
        <f>('death KW'!G64)/7</f>
        <v>0</v>
      </c>
      <c r="H64" s="16">
        <f>('death KW'!H64)/7</f>
        <v>0</v>
      </c>
      <c r="I64" s="16">
        <f>('death KW'!I64)/7</f>
        <v>0</v>
      </c>
      <c r="J64" s="16">
        <f>('death KW'!J64)/7</f>
        <v>0</v>
      </c>
      <c r="K64" s="16">
        <f>('death KW'!K64)/7</f>
        <v>0</v>
      </c>
      <c r="L64" s="16">
        <f>('death KW'!L64)/7</f>
        <v>0</v>
      </c>
      <c r="M64" s="16">
        <f>('death KW'!M64)/7</f>
        <v>0</v>
      </c>
      <c r="N64" s="16">
        <f>('death KW'!N64)/7</f>
        <v>0</v>
      </c>
      <c r="S64" s="11">
        <f t="shared" si="6"/>
        <v>42836</v>
      </c>
      <c r="T64" s="11">
        <f t="shared" si="7"/>
        <v>42842</v>
      </c>
    </row>
    <row r="65" spans="1:20" x14ac:dyDescent="0.25">
      <c r="A65">
        <f t="shared" si="5"/>
        <v>16</v>
      </c>
      <c r="B65" s="16">
        <f>('death KW'!B65)/7</f>
        <v>0</v>
      </c>
      <c r="C65" s="16">
        <f>('death KW'!C65)/7</f>
        <v>0</v>
      </c>
      <c r="D65" s="16">
        <f>('death KW'!D65)/7</f>
        <v>0</v>
      </c>
      <c r="E65" s="16">
        <f>('death KW'!E65)/7</f>
        <v>0</v>
      </c>
      <c r="F65" s="16">
        <f>('death KW'!F65)/7</f>
        <v>0</v>
      </c>
      <c r="G65" s="16">
        <f>('death KW'!G65)/7</f>
        <v>0</v>
      </c>
      <c r="H65" s="16">
        <f>('death KW'!H65)/7</f>
        <v>0</v>
      </c>
      <c r="I65" s="16">
        <f>('death KW'!I65)/7</f>
        <v>0</v>
      </c>
      <c r="J65" s="16">
        <f>('death KW'!J65)/7</f>
        <v>0</v>
      </c>
      <c r="K65" s="16">
        <f>('death KW'!K65)/7</f>
        <v>0</v>
      </c>
      <c r="L65" s="16">
        <f>('death KW'!L65)/7</f>
        <v>0</v>
      </c>
      <c r="M65" s="16">
        <f>('death KW'!M65)/7</f>
        <v>0</v>
      </c>
      <c r="N65" s="16">
        <f>('death KW'!N65)/7</f>
        <v>0</v>
      </c>
      <c r="S65" s="11">
        <f t="shared" si="6"/>
        <v>42843</v>
      </c>
      <c r="T65" s="11">
        <f t="shared" si="7"/>
        <v>42849</v>
      </c>
    </row>
    <row r="66" spans="1:20" x14ac:dyDescent="0.25">
      <c r="A66">
        <f t="shared" si="5"/>
        <v>17</v>
      </c>
      <c r="B66" s="16">
        <f>('death KW'!B66)/7</f>
        <v>0</v>
      </c>
      <c r="C66" s="16">
        <f>('death KW'!C66)/7</f>
        <v>0</v>
      </c>
      <c r="D66" s="16">
        <f>('death KW'!D66)/7</f>
        <v>0</v>
      </c>
      <c r="E66" s="16">
        <f>('death KW'!E66)/7</f>
        <v>0</v>
      </c>
      <c r="F66" s="16">
        <f>('death KW'!F66)/7</f>
        <v>0</v>
      </c>
      <c r="G66" s="16">
        <f>('death KW'!G66)/7</f>
        <v>0</v>
      </c>
      <c r="H66" s="16">
        <f>('death KW'!H66)/7</f>
        <v>0</v>
      </c>
      <c r="I66" s="16">
        <f>('death KW'!I66)/7</f>
        <v>0</v>
      </c>
      <c r="J66" s="16">
        <f>('death KW'!J66)/7</f>
        <v>0</v>
      </c>
      <c r="K66" s="16">
        <f>('death KW'!K66)/7</f>
        <v>0</v>
      </c>
      <c r="L66" s="16">
        <f>('death KW'!L66)/7</f>
        <v>0</v>
      </c>
      <c r="M66" s="16">
        <f>('death KW'!M66)/7</f>
        <v>0</v>
      </c>
      <c r="N66" s="16">
        <f>('death KW'!N66)/7</f>
        <v>0</v>
      </c>
      <c r="S66" s="11">
        <f t="shared" si="6"/>
        <v>42850</v>
      </c>
      <c r="T66" s="11">
        <f t="shared" si="7"/>
        <v>42856</v>
      </c>
    </row>
    <row r="67" spans="1:20" x14ac:dyDescent="0.25">
      <c r="A67">
        <f t="shared" si="5"/>
        <v>18</v>
      </c>
      <c r="B67" s="16">
        <f>('death KW'!B67)/7</f>
        <v>0</v>
      </c>
      <c r="C67" s="16">
        <f>('death KW'!C67)/7</f>
        <v>0</v>
      </c>
      <c r="D67" s="16">
        <f>('death KW'!D67)/7</f>
        <v>0</v>
      </c>
      <c r="E67" s="16">
        <f>('death KW'!E67)/7</f>
        <v>0</v>
      </c>
      <c r="F67" s="16">
        <f>('death KW'!F67)/7</f>
        <v>0</v>
      </c>
      <c r="G67" s="16">
        <f>('death KW'!G67)/7</f>
        <v>0</v>
      </c>
      <c r="H67" s="16">
        <f>('death KW'!H67)/7</f>
        <v>0</v>
      </c>
      <c r="I67" s="16">
        <f>('death KW'!I67)/7</f>
        <v>0</v>
      </c>
      <c r="J67" s="16">
        <f>('death KW'!J67)/7</f>
        <v>0</v>
      </c>
      <c r="K67" s="16">
        <f>('death KW'!K67)/7</f>
        <v>0</v>
      </c>
      <c r="L67" s="16">
        <f>('death KW'!L67)/7</f>
        <v>0</v>
      </c>
      <c r="M67" s="16">
        <f>('death KW'!M67)/7</f>
        <v>0</v>
      </c>
      <c r="N67" s="16">
        <f>('death KW'!N67)/7</f>
        <v>0</v>
      </c>
      <c r="S67" s="11">
        <f t="shared" si="6"/>
        <v>42857</v>
      </c>
      <c r="T67" s="11">
        <f t="shared" si="7"/>
        <v>42863</v>
      </c>
    </row>
    <row r="68" spans="1:20" x14ac:dyDescent="0.25">
      <c r="A68">
        <f t="shared" si="5"/>
        <v>19</v>
      </c>
      <c r="B68" s="16">
        <f>('death KW'!B68)/7</f>
        <v>0</v>
      </c>
      <c r="C68" s="16">
        <f>('death KW'!C68)/7</f>
        <v>0</v>
      </c>
      <c r="D68" s="16">
        <f>('death KW'!D68)/7</f>
        <v>0</v>
      </c>
      <c r="E68" s="16">
        <f>('death KW'!E68)/7</f>
        <v>0</v>
      </c>
      <c r="F68" s="16">
        <f>('death KW'!F68)/7</f>
        <v>0</v>
      </c>
      <c r="G68" s="16">
        <f>('death KW'!G68)/7</f>
        <v>0</v>
      </c>
      <c r="H68" s="16">
        <f>('death KW'!H68)/7</f>
        <v>0</v>
      </c>
      <c r="I68" s="16">
        <f>('death KW'!I68)/7</f>
        <v>0</v>
      </c>
      <c r="J68" s="16">
        <f>('death KW'!J68)/7</f>
        <v>0</v>
      </c>
      <c r="K68" s="16">
        <f>('death KW'!K68)/7</f>
        <v>0</v>
      </c>
      <c r="L68" s="16">
        <f>('death KW'!L68)/7</f>
        <v>0</v>
      </c>
      <c r="M68" s="16">
        <f>('death KW'!M68)/7</f>
        <v>0</v>
      </c>
      <c r="N68" s="16">
        <f>('death KW'!N68)/7</f>
        <v>0</v>
      </c>
      <c r="S68" s="11">
        <f t="shared" si="6"/>
        <v>42864</v>
      </c>
      <c r="T68" s="11">
        <f t="shared" si="7"/>
        <v>42870</v>
      </c>
    </row>
    <row r="69" spans="1:20" x14ac:dyDescent="0.25">
      <c r="A69">
        <f t="shared" si="5"/>
        <v>20</v>
      </c>
      <c r="B69" s="16">
        <f>('death KW'!B69)/7</f>
        <v>0</v>
      </c>
      <c r="C69" s="16">
        <f>('death KW'!C69)/7</f>
        <v>0</v>
      </c>
      <c r="D69" s="16">
        <f>('death KW'!D69)/7</f>
        <v>0</v>
      </c>
      <c r="E69" s="16">
        <f>('death KW'!E69)/7</f>
        <v>0</v>
      </c>
      <c r="F69" s="16">
        <f>('death KW'!F69)/7</f>
        <v>0</v>
      </c>
      <c r="G69" s="16">
        <f>('death KW'!G69)/7</f>
        <v>0</v>
      </c>
      <c r="H69" s="16">
        <f>('death KW'!H69)/7</f>
        <v>0</v>
      </c>
      <c r="I69" s="16">
        <f>('death KW'!I69)/7</f>
        <v>0</v>
      </c>
      <c r="J69" s="16">
        <f>('death KW'!J69)/7</f>
        <v>0</v>
      </c>
      <c r="K69" s="16">
        <f>('death KW'!K69)/7</f>
        <v>0</v>
      </c>
      <c r="L69" s="16">
        <f>('death KW'!L69)/7</f>
        <v>0</v>
      </c>
      <c r="M69" s="16">
        <f>('death KW'!M69)/7</f>
        <v>0</v>
      </c>
      <c r="N69" s="16">
        <f>('death KW'!N69)/7</f>
        <v>0</v>
      </c>
      <c r="S69" s="11">
        <f t="shared" si="6"/>
        <v>42871</v>
      </c>
      <c r="T69" s="11">
        <f t="shared" si="7"/>
        <v>42877</v>
      </c>
    </row>
    <row r="70" spans="1:20" x14ac:dyDescent="0.25">
      <c r="A70">
        <f t="shared" si="5"/>
        <v>21</v>
      </c>
      <c r="B70" s="16">
        <f>('death KW'!B70)/7</f>
        <v>0</v>
      </c>
      <c r="C70" s="16">
        <f>('death KW'!C70)/7</f>
        <v>0</v>
      </c>
      <c r="D70" s="16">
        <f>('death KW'!D70)/7</f>
        <v>0</v>
      </c>
      <c r="E70" s="16">
        <f>('death KW'!E70)/7</f>
        <v>0</v>
      </c>
      <c r="F70" s="16">
        <f>('death KW'!F70)/7</f>
        <v>0</v>
      </c>
      <c r="G70" s="16">
        <f>('death KW'!G70)/7</f>
        <v>0</v>
      </c>
      <c r="H70" s="16">
        <f>('death KW'!H70)/7</f>
        <v>0</v>
      </c>
      <c r="I70" s="16">
        <f>('death KW'!I70)/7</f>
        <v>0</v>
      </c>
      <c r="J70" s="16">
        <f>('death KW'!J70)/7</f>
        <v>0</v>
      </c>
      <c r="K70" s="16">
        <f>('death KW'!K70)/7</f>
        <v>0</v>
      </c>
      <c r="L70" s="16">
        <f>('death KW'!L70)/7</f>
        <v>0</v>
      </c>
      <c r="M70" s="16">
        <f>('death KW'!M70)/7</f>
        <v>0</v>
      </c>
      <c r="N70" s="16">
        <f>('death KW'!N70)/7</f>
        <v>0</v>
      </c>
      <c r="S70" s="11">
        <f t="shared" si="6"/>
        <v>42878</v>
      </c>
      <c r="T70" s="11">
        <f t="shared" si="7"/>
        <v>42884</v>
      </c>
    </row>
    <row r="71" spans="1:20" x14ac:dyDescent="0.25">
      <c r="A71">
        <f t="shared" si="5"/>
        <v>22</v>
      </c>
      <c r="B71" s="16">
        <f>('death KW'!B71)/7</f>
        <v>0</v>
      </c>
      <c r="C71" s="16">
        <f>('death KW'!C71)/7</f>
        <v>0</v>
      </c>
      <c r="D71" s="16">
        <f>('death KW'!D71)/7</f>
        <v>0</v>
      </c>
      <c r="E71" s="16">
        <f>('death KW'!E71)/7</f>
        <v>0</v>
      </c>
      <c r="F71" s="16">
        <f>('death KW'!F71)/7</f>
        <v>0</v>
      </c>
      <c r="G71" s="16">
        <f>('death KW'!G71)/7</f>
        <v>0</v>
      </c>
      <c r="H71" s="16">
        <f>('death KW'!H71)/7</f>
        <v>0</v>
      </c>
      <c r="I71" s="16">
        <f>('death KW'!I71)/7</f>
        <v>0</v>
      </c>
      <c r="J71" s="16">
        <f>('death KW'!J71)/7</f>
        <v>0</v>
      </c>
      <c r="K71" s="16">
        <f>('death KW'!K71)/7</f>
        <v>0</v>
      </c>
      <c r="L71" s="16">
        <f>('death KW'!L71)/7</f>
        <v>0</v>
      </c>
      <c r="M71" s="16">
        <f>('death KW'!M71)/7</f>
        <v>0</v>
      </c>
      <c r="N71" s="16">
        <f>('death KW'!N71)/7</f>
        <v>0</v>
      </c>
      <c r="S71" s="11">
        <f t="shared" si="6"/>
        <v>42885</v>
      </c>
      <c r="T71" s="11">
        <f t="shared" si="7"/>
        <v>42891</v>
      </c>
    </row>
    <row r="72" spans="1:20" x14ac:dyDescent="0.25">
      <c r="A72">
        <f t="shared" si="5"/>
        <v>23</v>
      </c>
      <c r="B72" s="16">
        <f>('death KW'!B72)/7</f>
        <v>0</v>
      </c>
      <c r="C72" s="16">
        <f>('death KW'!C72)/7</f>
        <v>0</v>
      </c>
      <c r="D72" s="16">
        <f>('death KW'!D72)/7</f>
        <v>0</v>
      </c>
      <c r="E72" s="16">
        <f>('death KW'!E72)/7</f>
        <v>0</v>
      </c>
      <c r="F72" s="16">
        <f>('death KW'!F72)/7</f>
        <v>0</v>
      </c>
      <c r="G72" s="16">
        <f>('death KW'!G72)/7</f>
        <v>0</v>
      </c>
      <c r="H72" s="16">
        <f>('death KW'!H72)/7</f>
        <v>0</v>
      </c>
      <c r="I72" s="16">
        <f>('death KW'!I72)/7</f>
        <v>0</v>
      </c>
      <c r="J72" s="16">
        <f>('death KW'!J72)/7</f>
        <v>0</v>
      </c>
      <c r="K72" s="16">
        <f>('death KW'!K72)/7</f>
        <v>0</v>
      </c>
      <c r="L72" s="16">
        <f>('death KW'!L72)/7</f>
        <v>0</v>
      </c>
      <c r="M72" s="16">
        <f>('death KW'!M72)/7</f>
        <v>0</v>
      </c>
      <c r="N72" s="16">
        <f>('death KW'!N72)/7</f>
        <v>0</v>
      </c>
      <c r="S72" s="11">
        <f t="shared" si="6"/>
        <v>42892</v>
      </c>
      <c r="T72" s="11">
        <f t="shared" si="7"/>
        <v>42898</v>
      </c>
    </row>
    <row r="73" spans="1:20" x14ac:dyDescent="0.25">
      <c r="A73">
        <f t="shared" si="5"/>
        <v>24</v>
      </c>
      <c r="B73" s="16">
        <f>('death KW'!B73)/7</f>
        <v>0</v>
      </c>
      <c r="C73" s="16">
        <f>('death KW'!C73)/7</f>
        <v>0</v>
      </c>
      <c r="D73" s="16">
        <f>('death KW'!D73)/7</f>
        <v>0</v>
      </c>
      <c r="E73" s="16">
        <f>('death KW'!E73)/7</f>
        <v>0</v>
      </c>
      <c r="F73" s="16">
        <f>('death KW'!F73)/7</f>
        <v>0</v>
      </c>
      <c r="G73" s="16">
        <f>('death KW'!G73)/7</f>
        <v>0</v>
      </c>
      <c r="H73" s="16">
        <f>('death KW'!H73)/7</f>
        <v>0</v>
      </c>
      <c r="I73" s="16">
        <f>('death KW'!I73)/7</f>
        <v>0</v>
      </c>
      <c r="J73" s="16">
        <f>('death KW'!J73)/7</f>
        <v>0</v>
      </c>
      <c r="K73" s="16">
        <f>('death KW'!K73)/7</f>
        <v>0</v>
      </c>
      <c r="L73" s="16">
        <f>('death KW'!L73)/7</f>
        <v>0</v>
      </c>
      <c r="M73" s="16">
        <f>('death KW'!M73)/7</f>
        <v>0</v>
      </c>
      <c r="N73" s="16">
        <f>('death KW'!N73)/7</f>
        <v>0</v>
      </c>
      <c r="S73" s="11">
        <f t="shared" si="6"/>
        <v>42899</v>
      </c>
      <c r="T73" s="11">
        <f t="shared" si="7"/>
        <v>42905</v>
      </c>
    </row>
    <row r="74" spans="1:20" x14ac:dyDescent="0.25">
      <c r="A74">
        <f t="shared" si="5"/>
        <v>25</v>
      </c>
      <c r="B74" s="16">
        <f>('death KW'!B74)/7</f>
        <v>0</v>
      </c>
      <c r="C74" s="16">
        <f>('death KW'!C74)/7</f>
        <v>0</v>
      </c>
      <c r="D74" s="16">
        <f>('death KW'!D74)/7</f>
        <v>0</v>
      </c>
      <c r="E74" s="16">
        <f>('death KW'!E74)/7</f>
        <v>0</v>
      </c>
      <c r="F74" s="16">
        <f>('death KW'!F74)/7</f>
        <v>0</v>
      </c>
      <c r="G74" s="16">
        <f>('death KW'!G74)/7</f>
        <v>0</v>
      </c>
      <c r="H74" s="16">
        <f>('death KW'!H74)/7</f>
        <v>0</v>
      </c>
      <c r="I74" s="16">
        <f>('death KW'!I74)/7</f>
        <v>0</v>
      </c>
      <c r="J74" s="16">
        <f>('death KW'!J74)/7</f>
        <v>0</v>
      </c>
      <c r="K74" s="16">
        <f>('death KW'!K74)/7</f>
        <v>0</v>
      </c>
      <c r="L74" s="16">
        <f>('death KW'!L74)/7</f>
        <v>0</v>
      </c>
      <c r="M74" s="16">
        <f>('death KW'!M74)/7</f>
        <v>0</v>
      </c>
      <c r="N74" s="16">
        <f>('death KW'!N74)/7</f>
        <v>0</v>
      </c>
      <c r="S74" s="11">
        <f t="shared" si="6"/>
        <v>42906</v>
      </c>
      <c r="T74" s="11">
        <f t="shared" si="7"/>
        <v>42912</v>
      </c>
    </row>
    <row r="75" spans="1:20" x14ac:dyDescent="0.25">
      <c r="A75">
        <f t="shared" si="5"/>
        <v>26</v>
      </c>
      <c r="B75" s="16">
        <f>('death KW'!B75)/7</f>
        <v>0</v>
      </c>
      <c r="C75" s="16">
        <f>('death KW'!C75)/7</f>
        <v>0</v>
      </c>
      <c r="D75" s="16">
        <f>('death KW'!D75)/7</f>
        <v>0</v>
      </c>
      <c r="E75" s="16">
        <f>('death KW'!E75)/7</f>
        <v>0</v>
      </c>
      <c r="F75" s="16">
        <f>('death KW'!F75)/7</f>
        <v>0</v>
      </c>
      <c r="G75" s="16">
        <f>('death KW'!G75)/7</f>
        <v>0</v>
      </c>
      <c r="H75" s="16">
        <f>('death KW'!H75)/7</f>
        <v>0</v>
      </c>
      <c r="I75" s="16">
        <f>('death KW'!I75)/7</f>
        <v>0</v>
      </c>
      <c r="J75" s="16">
        <f>('death KW'!J75)/7</f>
        <v>0</v>
      </c>
      <c r="K75" s="16">
        <f>('death KW'!K75)/7</f>
        <v>0</v>
      </c>
      <c r="L75" s="16">
        <f>('death KW'!L75)/7</f>
        <v>0</v>
      </c>
      <c r="M75" s="16">
        <f>('death KW'!M75)/7</f>
        <v>0</v>
      </c>
      <c r="N75" s="16">
        <f>('death KW'!N75)/7</f>
        <v>0</v>
      </c>
      <c r="S75" s="11">
        <f t="shared" si="6"/>
        <v>42913</v>
      </c>
      <c r="T75" s="11">
        <f t="shared" si="7"/>
        <v>42919</v>
      </c>
    </row>
    <row r="76" spans="1:20" x14ac:dyDescent="0.25">
      <c r="A76">
        <f t="shared" si="5"/>
        <v>27</v>
      </c>
      <c r="B76" s="16">
        <f>('death KW'!B76)/7</f>
        <v>0</v>
      </c>
      <c r="C76" s="16">
        <f>('death KW'!C76)/7</f>
        <v>0</v>
      </c>
      <c r="D76" s="16">
        <f>('death KW'!D76)/7</f>
        <v>0</v>
      </c>
      <c r="E76" s="16">
        <f>('death KW'!E76)/7</f>
        <v>0</v>
      </c>
      <c r="F76" s="16">
        <f>('death KW'!F76)/7</f>
        <v>0</v>
      </c>
      <c r="G76" s="16">
        <f>('death KW'!G76)/7</f>
        <v>0</v>
      </c>
      <c r="H76" s="16">
        <f>('death KW'!H76)/7</f>
        <v>0</v>
      </c>
      <c r="I76" s="16">
        <f>('death KW'!I76)/7</f>
        <v>0</v>
      </c>
      <c r="J76" s="16">
        <f>('death KW'!J76)/7</f>
        <v>0</v>
      </c>
      <c r="K76" s="16">
        <f>('death KW'!K76)/7</f>
        <v>0</v>
      </c>
      <c r="L76" s="16">
        <f>('death KW'!L76)/7</f>
        <v>0</v>
      </c>
      <c r="M76" s="16">
        <f>('death KW'!M76)/7</f>
        <v>0</v>
      </c>
      <c r="N76" s="16">
        <f>('death KW'!N76)/7</f>
        <v>0</v>
      </c>
      <c r="S76" s="11">
        <f t="shared" si="6"/>
        <v>42920</v>
      </c>
      <c r="T76" s="11">
        <f t="shared" si="7"/>
        <v>42926</v>
      </c>
    </row>
    <row r="77" spans="1:20" x14ac:dyDescent="0.25">
      <c r="A77">
        <f t="shared" si="5"/>
        <v>28</v>
      </c>
      <c r="B77" s="16">
        <f>('death KW'!B77)/7</f>
        <v>0</v>
      </c>
      <c r="C77" s="16">
        <f>('death KW'!C77)/7</f>
        <v>0</v>
      </c>
      <c r="D77" s="16">
        <f>('death KW'!D77)/7</f>
        <v>0</v>
      </c>
      <c r="E77" s="16">
        <f>('death KW'!E77)/7</f>
        <v>0</v>
      </c>
      <c r="F77" s="16">
        <f>('death KW'!F77)/7</f>
        <v>0</v>
      </c>
      <c r="G77" s="16">
        <f>('death KW'!G77)/7</f>
        <v>0</v>
      </c>
      <c r="H77" s="16">
        <f>('death KW'!H77)/7</f>
        <v>0</v>
      </c>
      <c r="I77" s="16">
        <f>('death KW'!I77)/7</f>
        <v>0</v>
      </c>
      <c r="J77" s="16">
        <f>('death KW'!J77)/7</f>
        <v>0</v>
      </c>
      <c r="K77" s="16">
        <f>('death KW'!K77)/7</f>
        <v>0</v>
      </c>
      <c r="L77" s="16">
        <f>('death KW'!L77)/7</f>
        <v>0</v>
      </c>
      <c r="M77" s="16">
        <f>('death KW'!M77)/7</f>
        <v>0</v>
      </c>
      <c r="N77" s="16">
        <f>('death KW'!N77)/7</f>
        <v>0</v>
      </c>
      <c r="S77" s="11">
        <f t="shared" si="6"/>
        <v>42927</v>
      </c>
      <c r="T77" s="11">
        <f t="shared" si="7"/>
        <v>42933</v>
      </c>
    </row>
    <row r="78" spans="1:20" x14ac:dyDescent="0.25">
      <c r="A78">
        <f t="shared" si="5"/>
        <v>29</v>
      </c>
      <c r="B78" s="16">
        <f>('death KW'!B78)/7</f>
        <v>0</v>
      </c>
      <c r="C78" s="16">
        <f>('death KW'!C78)/7</f>
        <v>0</v>
      </c>
      <c r="D78" s="16">
        <f>('death KW'!D78)/7</f>
        <v>0</v>
      </c>
      <c r="E78" s="16">
        <f>('death KW'!E78)/7</f>
        <v>0</v>
      </c>
      <c r="F78" s="16">
        <f>('death KW'!F78)/7</f>
        <v>0</v>
      </c>
      <c r="G78" s="16">
        <f>('death KW'!G78)/7</f>
        <v>0</v>
      </c>
      <c r="H78" s="16">
        <f>('death KW'!H78)/7</f>
        <v>0</v>
      </c>
      <c r="I78" s="16">
        <f>('death KW'!I78)/7</f>
        <v>0</v>
      </c>
      <c r="J78" s="16">
        <f>('death KW'!J78)/7</f>
        <v>0</v>
      </c>
      <c r="K78" s="16">
        <f>('death KW'!K78)/7</f>
        <v>0</v>
      </c>
      <c r="L78" s="16">
        <f>('death KW'!L78)/7</f>
        <v>0</v>
      </c>
      <c r="M78" s="16">
        <f>('death KW'!M78)/7</f>
        <v>0</v>
      </c>
      <c r="N78" s="16">
        <f>('death KW'!N78)/7</f>
        <v>0</v>
      </c>
      <c r="S78" s="11">
        <f t="shared" si="6"/>
        <v>42934</v>
      </c>
      <c r="T78" s="11">
        <f t="shared" si="7"/>
        <v>42940</v>
      </c>
    </row>
    <row r="79" spans="1:20" x14ac:dyDescent="0.25">
      <c r="A79">
        <f t="shared" si="5"/>
        <v>30</v>
      </c>
      <c r="B79" s="16">
        <f>('death KW'!B79)/7</f>
        <v>0</v>
      </c>
      <c r="C79" s="16">
        <f>('death KW'!C79)/7</f>
        <v>0</v>
      </c>
      <c r="D79" s="16">
        <f>('death KW'!D79)/7</f>
        <v>0</v>
      </c>
      <c r="E79" s="16">
        <f>('death KW'!E79)/7</f>
        <v>0</v>
      </c>
      <c r="F79" s="16">
        <f>('death KW'!F79)/7</f>
        <v>0</v>
      </c>
      <c r="G79" s="16">
        <f>('death KW'!G79)/7</f>
        <v>0</v>
      </c>
      <c r="H79" s="16">
        <f>('death KW'!H79)/7</f>
        <v>0</v>
      </c>
      <c r="I79" s="16">
        <f>('death KW'!I79)/7</f>
        <v>0</v>
      </c>
      <c r="J79" s="16">
        <f>('death KW'!J79)/7</f>
        <v>0</v>
      </c>
      <c r="K79" s="16">
        <f>('death KW'!K79)/7</f>
        <v>0</v>
      </c>
      <c r="L79" s="16">
        <f>('death KW'!L79)/7</f>
        <v>0</v>
      </c>
      <c r="M79" s="16">
        <f>('death KW'!M79)/7</f>
        <v>0</v>
      </c>
      <c r="N79" s="16">
        <f>('death KW'!N79)/7</f>
        <v>0</v>
      </c>
      <c r="S79" s="11">
        <f t="shared" si="6"/>
        <v>42941</v>
      </c>
      <c r="T79" s="11">
        <f t="shared" si="7"/>
        <v>42947</v>
      </c>
    </row>
    <row r="80" spans="1:20" x14ac:dyDescent="0.25">
      <c r="A80">
        <f t="shared" si="5"/>
        <v>31</v>
      </c>
      <c r="B80" s="16">
        <f>('death KW'!B80)/7</f>
        <v>0</v>
      </c>
      <c r="C80" s="16">
        <f>('death KW'!C80)/7</f>
        <v>0</v>
      </c>
      <c r="D80" s="16">
        <f>('death KW'!D80)/7</f>
        <v>0</v>
      </c>
      <c r="E80" s="16">
        <f>('death KW'!E80)/7</f>
        <v>0</v>
      </c>
      <c r="F80" s="16">
        <f>('death KW'!F80)/7</f>
        <v>0</v>
      </c>
      <c r="G80" s="16">
        <f>('death KW'!G80)/7</f>
        <v>0</v>
      </c>
      <c r="H80" s="16">
        <f>('death KW'!H80)/7</f>
        <v>0</v>
      </c>
      <c r="I80" s="16">
        <f>('death KW'!I80)/7</f>
        <v>0</v>
      </c>
      <c r="J80" s="16">
        <f>('death KW'!J80)/7</f>
        <v>0</v>
      </c>
      <c r="K80" s="16">
        <f>('death KW'!K80)/7</f>
        <v>0</v>
      </c>
      <c r="L80" s="16">
        <f>('death KW'!L80)/7</f>
        <v>0</v>
      </c>
      <c r="M80" s="16">
        <f>('death KW'!M80)/7</f>
        <v>0</v>
      </c>
      <c r="N80" s="16">
        <f>('death KW'!N80)/7</f>
        <v>0</v>
      </c>
      <c r="S80" s="11">
        <f t="shared" si="6"/>
        <v>42948</v>
      </c>
      <c r="T80" s="11">
        <f t="shared" si="7"/>
        <v>42954</v>
      </c>
    </row>
    <row r="81" spans="1:20" x14ac:dyDescent="0.25">
      <c r="A81">
        <f t="shared" si="5"/>
        <v>32</v>
      </c>
      <c r="B81" s="16">
        <f>('death KW'!B81)/7</f>
        <v>0</v>
      </c>
      <c r="C81" s="16">
        <f>('death KW'!C81)/7</f>
        <v>0</v>
      </c>
      <c r="D81" s="16">
        <f>('death KW'!D81)/7</f>
        <v>0</v>
      </c>
      <c r="E81" s="16">
        <f>('death KW'!E81)/7</f>
        <v>0</v>
      </c>
      <c r="F81" s="16">
        <f>('death KW'!F81)/7</f>
        <v>0</v>
      </c>
      <c r="G81" s="16">
        <f>('death KW'!G81)/7</f>
        <v>0</v>
      </c>
      <c r="H81" s="16">
        <f>('death KW'!H81)/7</f>
        <v>0</v>
      </c>
      <c r="I81" s="16">
        <f>('death KW'!I81)/7</f>
        <v>0</v>
      </c>
      <c r="J81" s="16">
        <f>('death KW'!J81)/7</f>
        <v>0</v>
      </c>
      <c r="K81" s="16">
        <f>('death KW'!K81)/7</f>
        <v>0</v>
      </c>
      <c r="L81" s="16">
        <f>('death KW'!L81)/7</f>
        <v>0</v>
      </c>
      <c r="M81" s="16">
        <f>('death KW'!M81)/7</f>
        <v>0</v>
      </c>
      <c r="N81" s="16">
        <f>('death KW'!N81)/7</f>
        <v>0</v>
      </c>
      <c r="S81" s="11">
        <f t="shared" si="6"/>
        <v>42955</v>
      </c>
      <c r="T81" s="11">
        <f t="shared" si="7"/>
        <v>42961</v>
      </c>
    </row>
    <row r="82" spans="1:20" x14ac:dyDescent="0.25">
      <c r="A82">
        <f t="shared" si="5"/>
        <v>33</v>
      </c>
      <c r="B82" s="16">
        <f>('death KW'!B82)/7</f>
        <v>0</v>
      </c>
      <c r="C82" s="16">
        <f>('death KW'!C82)/7</f>
        <v>0</v>
      </c>
      <c r="D82" s="16">
        <f>('death KW'!D82)/7</f>
        <v>0</v>
      </c>
      <c r="E82" s="16">
        <f>('death KW'!E82)/7</f>
        <v>0</v>
      </c>
      <c r="F82" s="16">
        <f>('death KW'!F82)/7</f>
        <v>0</v>
      </c>
      <c r="G82" s="16">
        <f>('death KW'!G82)/7</f>
        <v>0</v>
      </c>
      <c r="H82" s="16">
        <f>('death KW'!H82)/7</f>
        <v>0</v>
      </c>
      <c r="I82" s="16">
        <f>('death KW'!I82)/7</f>
        <v>0</v>
      </c>
      <c r="J82" s="16">
        <f>('death KW'!J82)/7</f>
        <v>0</v>
      </c>
      <c r="K82" s="16">
        <f>('death KW'!K82)/7</f>
        <v>0</v>
      </c>
      <c r="L82" s="16">
        <f>('death KW'!L82)/7</f>
        <v>0</v>
      </c>
      <c r="M82" s="16">
        <f>('death KW'!M82)/7</f>
        <v>0</v>
      </c>
      <c r="N82" s="16">
        <f>('death KW'!N82)/7</f>
        <v>0</v>
      </c>
      <c r="S82" s="11">
        <f t="shared" si="6"/>
        <v>42962</v>
      </c>
      <c r="T82" s="11">
        <f t="shared" si="7"/>
        <v>42968</v>
      </c>
    </row>
    <row r="83" spans="1:20" x14ac:dyDescent="0.25">
      <c r="A83">
        <f t="shared" si="5"/>
        <v>34</v>
      </c>
      <c r="B83" s="16">
        <f>('death KW'!B83)/7</f>
        <v>0</v>
      </c>
      <c r="C83" s="16">
        <f>('death KW'!C83)/7</f>
        <v>0</v>
      </c>
      <c r="D83" s="16">
        <f>('death KW'!D83)/7</f>
        <v>0</v>
      </c>
      <c r="E83" s="16">
        <f>('death KW'!E83)/7</f>
        <v>0</v>
      </c>
      <c r="F83" s="16">
        <f>('death KW'!F83)/7</f>
        <v>0</v>
      </c>
      <c r="G83" s="16">
        <f>('death KW'!G83)/7</f>
        <v>0</v>
      </c>
      <c r="H83" s="16">
        <f>('death KW'!H83)/7</f>
        <v>0</v>
      </c>
      <c r="I83" s="16">
        <f>('death KW'!I83)/7</f>
        <v>0</v>
      </c>
      <c r="J83" s="16">
        <f>('death KW'!J83)/7</f>
        <v>0</v>
      </c>
      <c r="K83" s="16">
        <f>('death KW'!K83)/7</f>
        <v>0</v>
      </c>
      <c r="L83" s="16">
        <f>('death KW'!L83)/7</f>
        <v>0</v>
      </c>
      <c r="M83" s="16">
        <f>('death KW'!M83)/7</f>
        <v>0</v>
      </c>
      <c r="N83" s="16">
        <f>('death KW'!N83)/7</f>
        <v>0</v>
      </c>
      <c r="S83" s="11">
        <f t="shared" si="6"/>
        <v>42969</v>
      </c>
      <c r="T83" s="11">
        <f t="shared" si="7"/>
        <v>42975</v>
      </c>
    </row>
    <row r="84" spans="1:20" x14ac:dyDescent="0.25">
      <c r="A84">
        <f t="shared" si="5"/>
        <v>35</v>
      </c>
      <c r="B84" s="16">
        <f>('death KW'!B84)/7</f>
        <v>0</v>
      </c>
      <c r="C84" s="16">
        <f>('death KW'!C84)/7</f>
        <v>0</v>
      </c>
      <c r="D84" s="16">
        <f>('death KW'!D84)/7</f>
        <v>0</v>
      </c>
      <c r="E84" s="16">
        <f>('death KW'!E84)/7</f>
        <v>0</v>
      </c>
      <c r="F84" s="16">
        <f>('death KW'!F84)/7</f>
        <v>0</v>
      </c>
      <c r="G84" s="16">
        <f>('death KW'!G84)/7</f>
        <v>0</v>
      </c>
      <c r="H84" s="16">
        <f>('death KW'!H84)/7</f>
        <v>0</v>
      </c>
      <c r="I84" s="16">
        <f>('death KW'!I84)/7</f>
        <v>0</v>
      </c>
      <c r="J84" s="16">
        <f>('death KW'!J84)/7</f>
        <v>0</v>
      </c>
      <c r="K84" s="16">
        <f>('death KW'!K84)/7</f>
        <v>0</v>
      </c>
      <c r="L84" s="16">
        <f>('death KW'!L84)/7</f>
        <v>0</v>
      </c>
      <c r="M84" s="16">
        <f>('death KW'!M84)/7</f>
        <v>0</v>
      </c>
      <c r="N84" s="16">
        <f>('death KW'!N84)/7</f>
        <v>0</v>
      </c>
      <c r="S84" s="11">
        <f t="shared" si="6"/>
        <v>42976</v>
      </c>
      <c r="T84" s="11">
        <f t="shared" si="7"/>
        <v>42982</v>
      </c>
    </row>
    <row r="85" spans="1:20" x14ac:dyDescent="0.25">
      <c r="A85">
        <f t="shared" si="5"/>
        <v>36</v>
      </c>
      <c r="B85" s="16">
        <f>('death KW'!B85)/7</f>
        <v>0</v>
      </c>
      <c r="C85" s="16">
        <f>('death KW'!C85)/7</f>
        <v>0</v>
      </c>
      <c r="D85" s="16">
        <f>('death KW'!D85)/7</f>
        <v>0</v>
      </c>
      <c r="E85" s="16">
        <f>('death KW'!E85)/7</f>
        <v>0</v>
      </c>
      <c r="F85" s="16">
        <f>('death KW'!F85)/7</f>
        <v>0</v>
      </c>
      <c r="G85" s="16">
        <f>('death KW'!G85)/7</f>
        <v>0</v>
      </c>
      <c r="H85" s="16">
        <f>('death KW'!H85)/7</f>
        <v>0</v>
      </c>
      <c r="I85" s="16">
        <f>('death KW'!I85)/7</f>
        <v>0</v>
      </c>
      <c r="J85" s="16">
        <f>('death KW'!J85)/7</f>
        <v>0</v>
      </c>
      <c r="K85" s="16">
        <f>('death KW'!K85)/7</f>
        <v>0</v>
      </c>
      <c r="L85" s="16">
        <f>('death KW'!L85)/7</f>
        <v>0</v>
      </c>
      <c r="M85" s="16">
        <f>('death KW'!M85)/7</f>
        <v>0</v>
      </c>
      <c r="N85" s="16">
        <f>('death KW'!N85)/7</f>
        <v>0</v>
      </c>
      <c r="S85" s="11">
        <f t="shared" si="6"/>
        <v>42983</v>
      </c>
      <c r="T85" s="11">
        <f t="shared" si="7"/>
        <v>42989</v>
      </c>
    </row>
    <row r="86" spans="1:20" x14ac:dyDescent="0.25">
      <c r="A86">
        <f t="shared" si="5"/>
        <v>37</v>
      </c>
      <c r="B86" s="16">
        <f>('death KW'!B86)/7</f>
        <v>0</v>
      </c>
      <c r="C86" s="16">
        <f>('death KW'!C86)/7</f>
        <v>0</v>
      </c>
      <c r="D86" s="16">
        <f>('death KW'!D86)/7</f>
        <v>0</v>
      </c>
      <c r="E86" s="16">
        <f>('death KW'!E86)/7</f>
        <v>0</v>
      </c>
      <c r="F86" s="16">
        <f>('death KW'!F86)/7</f>
        <v>0</v>
      </c>
      <c r="G86" s="16">
        <f>('death KW'!G86)/7</f>
        <v>0</v>
      </c>
      <c r="H86" s="16">
        <f>('death KW'!H86)/7</f>
        <v>0</v>
      </c>
      <c r="I86" s="16">
        <f>('death KW'!I86)/7</f>
        <v>0</v>
      </c>
      <c r="J86" s="16">
        <f>('death KW'!J86)/7</f>
        <v>0</v>
      </c>
      <c r="K86" s="16">
        <f>('death KW'!K86)/7</f>
        <v>0</v>
      </c>
      <c r="L86" s="16">
        <f>('death KW'!L86)/7</f>
        <v>0</v>
      </c>
      <c r="M86" s="16">
        <f>('death KW'!M86)/7</f>
        <v>0</v>
      </c>
      <c r="N86" s="16">
        <f>('death KW'!N86)/7</f>
        <v>0</v>
      </c>
      <c r="S86" s="11">
        <f t="shared" si="6"/>
        <v>42990</v>
      </c>
      <c r="T86" s="11">
        <f t="shared" si="7"/>
        <v>42996</v>
      </c>
    </row>
    <row r="87" spans="1:20" x14ac:dyDescent="0.25">
      <c r="A87">
        <f t="shared" si="5"/>
        <v>38</v>
      </c>
      <c r="B87" s="16">
        <f>('death KW'!B87)/7</f>
        <v>0</v>
      </c>
      <c r="C87" s="16">
        <f>('death KW'!C87)/7</f>
        <v>0</v>
      </c>
      <c r="D87" s="16">
        <f>('death KW'!D87)/7</f>
        <v>0</v>
      </c>
      <c r="E87" s="16">
        <f>('death KW'!E87)/7</f>
        <v>0</v>
      </c>
      <c r="F87" s="16">
        <f>('death KW'!F87)/7</f>
        <v>0</v>
      </c>
      <c r="G87" s="16">
        <f>('death KW'!G87)/7</f>
        <v>0</v>
      </c>
      <c r="H87" s="16">
        <f>('death KW'!H87)/7</f>
        <v>0</v>
      </c>
      <c r="I87" s="16">
        <f>('death KW'!I87)/7</f>
        <v>0</v>
      </c>
      <c r="J87" s="16">
        <f>('death KW'!J87)/7</f>
        <v>0</v>
      </c>
      <c r="K87" s="16">
        <f>('death KW'!K87)/7</f>
        <v>0</v>
      </c>
      <c r="L87" s="16">
        <f>('death KW'!L87)/7</f>
        <v>0</v>
      </c>
      <c r="M87" s="16">
        <f>('death KW'!M87)/7</f>
        <v>0</v>
      </c>
      <c r="N87" s="16">
        <f>('death KW'!N87)/7</f>
        <v>0</v>
      </c>
      <c r="S87" s="11">
        <f t="shared" si="6"/>
        <v>42997</v>
      </c>
      <c r="T87" s="11">
        <f t="shared" si="7"/>
        <v>43003</v>
      </c>
    </row>
    <row r="88" spans="1:20" x14ac:dyDescent="0.25">
      <c r="A88">
        <f t="shared" si="5"/>
        <v>39</v>
      </c>
      <c r="B88" s="16">
        <f>('death KW'!B88)/7</f>
        <v>0</v>
      </c>
      <c r="C88" s="16">
        <f>('death KW'!C88)/7</f>
        <v>0</v>
      </c>
      <c r="D88" s="16">
        <f>('death KW'!D88)/7</f>
        <v>0</v>
      </c>
      <c r="E88" s="16">
        <f>('death KW'!E88)/7</f>
        <v>0</v>
      </c>
      <c r="F88" s="16">
        <f>('death KW'!F88)/7</f>
        <v>0</v>
      </c>
      <c r="G88" s="16">
        <f>('death KW'!G88)/7</f>
        <v>0</v>
      </c>
      <c r="H88" s="16">
        <f>('death KW'!H88)/7</f>
        <v>0</v>
      </c>
      <c r="I88" s="16">
        <f>('death KW'!I88)/7</f>
        <v>0</v>
      </c>
      <c r="J88" s="16">
        <f>('death KW'!J88)/7</f>
        <v>0</v>
      </c>
      <c r="K88" s="16">
        <f>('death KW'!K88)/7</f>
        <v>0</v>
      </c>
      <c r="L88" s="16">
        <f>('death KW'!L88)/7</f>
        <v>0</v>
      </c>
      <c r="M88" s="16">
        <f>('death KW'!M88)/7</f>
        <v>0</v>
      </c>
      <c r="N88" s="16">
        <f>('death KW'!N88)/7</f>
        <v>0</v>
      </c>
      <c r="S88" s="11">
        <f t="shared" si="6"/>
        <v>43004</v>
      </c>
      <c r="T88" s="11">
        <f t="shared" si="7"/>
        <v>43010</v>
      </c>
    </row>
    <row r="89" spans="1:20" x14ac:dyDescent="0.25">
      <c r="A89">
        <f t="shared" si="5"/>
        <v>40</v>
      </c>
      <c r="B89" s="16">
        <f>('death KW'!B89)/7</f>
        <v>0</v>
      </c>
      <c r="C89" s="16">
        <f>('death KW'!C89)/7</f>
        <v>0</v>
      </c>
      <c r="D89" s="16">
        <f>('death KW'!D89)/7</f>
        <v>0</v>
      </c>
      <c r="E89" s="16">
        <f>('death KW'!E89)/7</f>
        <v>0</v>
      </c>
      <c r="F89" s="16">
        <f>('death KW'!F89)/7</f>
        <v>0</v>
      </c>
      <c r="G89" s="16">
        <f>('death KW'!G89)/7</f>
        <v>0</v>
      </c>
      <c r="H89" s="16">
        <f>('death KW'!H89)/7</f>
        <v>0</v>
      </c>
      <c r="I89" s="16">
        <f>('death KW'!I89)/7</f>
        <v>0</v>
      </c>
      <c r="J89" s="16">
        <f>('death KW'!J89)/7</f>
        <v>0</v>
      </c>
      <c r="K89" s="16">
        <f>('death KW'!K89)/7</f>
        <v>0</v>
      </c>
      <c r="L89" s="16">
        <f>('death KW'!L89)/7</f>
        <v>0</v>
      </c>
      <c r="M89" s="16">
        <f>('death KW'!M89)/7</f>
        <v>0</v>
      </c>
      <c r="N89" s="16">
        <f>('death KW'!N89)/7</f>
        <v>0</v>
      </c>
      <c r="S89" s="11">
        <f t="shared" si="6"/>
        <v>43011</v>
      </c>
      <c r="T89" s="11">
        <f t="shared" si="7"/>
        <v>43017</v>
      </c>
    </row>
    <row r="90" spans="1:20" x14ac:dyDescent="0.25">
      <c r="A90">
        <f t="shared" si="5"/>
        <v>41</v>
      </c>
      <c r="B90" s="16">
        <f>('death KW'!B90)/7</f>
        <v>0</v>
      </c>
      <c r="C90" s="16">
        <f>('death KW'!C90)/7</f>
        <v>0</v>
      </c>
      <c r="D90" s="16">
        <f>('death KW'!D90)/7</f>
        <v>0</v>
      </c>
      <c r="E90" s="16">
        <f>('death KW'!E90)/7</f>
        <v>0</v>
      </c>
      <c r="F90" s="16">
        <f>('death KW'!F90)/7</f>
        <v>0</v>
      </c>
      <c r="G90" s="16">
        <f>('death KW'!G90)/7</f>
        <v>0</v>
      </c>
      <c r="H90" s="16">
        <f>('death KW'!H90)/7</f>
        <v>0</v>
      </c>
      <c r="I90" s="16">
        <f>('death KW'!I90)/7</f>
        <v>0</v>
      </c>
      <c r="J90" s="16">
        <f>('death KW'!J90)/7</f>
        <v>0</v>
      </c>
      <c r="K90" s="16">
        <f>('death KW'!K90)/7</f>
        <v>0</v>
      </c>
      <c r="L90" s="16">
        <f>('death KW'!L90)/7</f>
        <v>0</v>
      </c>
      <c r="M90" s="16">
        <f>('death KW'!M90)/7</f>
        <v>0</v>
      </c>
      <c r="N90" s="16">
        <f>('death KW'!N90)/7</f>
        <v>0</v>
      </c>
      <c r="S90" s="11">
        <f t="shared" si="6"/>
        <v>43018</v>
      </c>
      <c r="T90" s="11">
        <f t="shared" si="7"/>
        <v>43024</v>
      </c>
    </row>
    <row r="91" spans="1:20" x14ac:dyDescent="0.25">
      <c r="A91">
        <f t="shared" si="5"/>
        <v>42</v>
      </c>
      <c r="B91" s="16">
        <f>('death KW'!B91)/7</f>
        <v>0</v>
      </c>
      <c r="C91" s="16">
        <f>('death KW'!C91)/7</f>
        <v>0</v>
      </c>
      <c r="D91" s="16">
        <f>('death KW'!D91)/7</f>
        <v>0</v>
      </c>
      <c r="E91" s="16">
        <f>('death KW'!E91)/7</f>
        <v>0</v>
      </c>
      <c r="F91" s="16">
        <f>('death KW'!F91)/7</f>
        <v>0</v>
      </c>
      <c r="G91" s="16">
        <f>('death KW'!G91)/7</f>
        <v>0</v>
      </c>
      <c r="H91" s="16">
        <f>('death KW'!H91)/7</f>
        <v>0</v>
      </c>
      <c r="I91" s="16">
        <f>('death KW'!I91)/7</f>
        <v>0</v>
      </c>
      <c r="J91" s="16">
        <f>('death KW'!J91)/7</f>
        <v>0</v>
      </c>
      <c r="K91" s="16">
        <f>('death KW'!K91)/7</f>
        <v>0</v>
      </c>
      <c r="L91" s="16">
        <f>('death KW'!L91)/7</f>
        <v>0</v>
      </c>
      <c r="M91" s="16">
        <f>('death KW'!M91)/7</f>
        <v>0</v>
      </c>
      <c r="N91" s="16">
        <f>('death KW'!N91)/7</f>
        <v>0</v>
      </c>
      <c r="S91" s="11">
        <f t="shared" si="6"/>
        <v>43025</v>
      </c>
      <c r="T91" s="11">
        <f t="shared" si="7"/>
        <v>43031</v>
      </c>
    </row>
    <row r="92" spans="1:20" x14ac:dyDescent="0.25">
      <c r="A92">
        <f t="shared" si="5"/>
        <v>43</v>
      </c>
      <c r="B92" s="16">
        <f>('death KW'!B92)/7</f>
        <v>0</v>
      </c>
      <c r="C92" s="16">
        <f>('death KW'!C92)/7</f>
        <v>0</v>
      </c>
      <c r="D92" s="16">
        <f>('death KW'!D92)/7</f>
        <v>0</v>
      </c>
      <c r="E92" s="16">
        <f>('death KW'!E92)/7</f>
        <v>0</v>
      </c>
      <c r="F92" s="16">
        <f>('death KW'!F92)/7</f>
        <v>0</v>
      </c>
      <c r="G92" s="16">
        <f>('death KW'!G92)/7</f>
        <v>0</v>
      </c>
      <c r="H92" s="16">
        <f>('death KW'!H92)/7</f>
        <v>0</v>
      </c>
      <c r="I92" s="16">
        <f>('death KW'!I92)/7</f>
        <v>0</v>
      </c>
      <c r="J92" s="16">
        <f>('death KW'!J92)/7</f>
        <v>0</v>
      </c>
      <c r="K92" s="16">
        <f>('death KW'!K92)/7</f>
        <v>0</v>
      </c>
      <c r="L92" s="16">
        <f>('death KW'!L92)/7</f>
        <v>0</v>
      </c>
      <c r="M92" s="16">
        <f>('death KW'!M92)/7</f>
        <v>0</v>
      </c>
      <c r="N92" s="16">
        <f>('death KW'!N92)/7</f>
        <v>0</v>
      </c>
      <c r="S92" s="11">
        <f t="shared" si="6"/>
        <v>43032</v>
      </c>
      <c r="T92" s="11">
        <f t="shared" si="7"/>
        <v>43038</v>
      </c>
    </row>
    <row r="93" spans="1:20" x14ac:dyDescent="0.25">
      <c r="A93">
        <f t="shared" si="5"/>
        <v>44</v>
      </c>
      <c r="B93" s="16">
        <f>('death KW'!B93)/7</f>
        <v>0</v>
      </c>
      <c r="C93" s="16">
        <f>('death KW'!C93)/7</f>
        <v>0</v>
      </c>
      <c r="D93" s="16">
        <f>('death KW'!D93)/7</f>
        <v>0</v>
      </c>
      <c r="E93" s="16">
        <f>('death KW'!E93)/7</f>
        <v>0</v>
      </c>
      <c r="F93" s="16">
        <f>('death KW'!F93)/7</f>
        <v>0</v>
      </c>
      <c r="G93" s="16">
        <f>('death KW'!G93)/7</f>
        <v>0</v>
      </c>
      <c r="H93" s="16">
        <f>('death KW'!H93)/7</f>
        <v>0</v>
      </c>
      <c r="I93" s="16">
        <f>('death KW'!I93)/7</f>
        <v>0</v>
      </c>
      <c r="J93" s="16">
        <f>('death KW'!J93)/7</f>
        <v>0</v>
      </c>
      <c r="K93" s="16">
        <f>('death KW'!K93)/7</f>
        <v>0</v>
      </c>
      <c r="L93" s="16">
        <f>('death KW'!L93)/7</f>
        <v>0</v>
      </c>
      <c r="M93" s="16">
        <f>('death KW'!M93)/7</f>
        <v>0</v>
      </c>
      <c r="N93" s="16">
        <f>('death KW'!N93)/7</f>
        <v>0</v>
      </c>
      <c r="S93" s="11">
        <f t="shared" si="6"/>
        <v>43039</v>
      </c>
      <c r="T93" s="11">
        <f t="shared" si="7"/>
        <v>43045</v>
      </c>
    </row>
    <row r="94" spans="1:20" x14ac:dyDescent="0.25">
      <c r="A94">
        <f t="shared" si="5"/>
        <v>45</v>
      </c>
      <c r="B94" s="16">
        <f>('death KW'!B94)/7</f>
        <v>0</v>
      </c>
      <c r="C94" s="16">
        <f>('death KW'!C94)/7</f>
        <v>0</v>
      </c>
      <c r="D94" s="16">
        <f>('death KW'!D94)/7</f>
        <v>0</v>
      </c>
      <c r="E94" s="16">
        <f>('death KW'!E94)/7</f>
        <v>0</v>
      </c>
      <c r="F94" s="16">
        <f>('death KW'!F94)/7</f>
        <v>0</v>
      </c>
      <c r="G94" s="16">
        <f>('death KW'!G94)/7</f>
        <v>0</v>
      </c>
      <c r="H94" s="16">
        <f>('death KW'!H94)/7</f>
        <v>0</v>
      </c>
      <c r="I94" s="16">
        <f>('death KW'!I94)/7</f>
        <v>0</v>
      </c>
      <c r="J94" s="16">
        <f>('death KW'!J94)/7</f>
        <v>0</v>
      </c>
      <c r="K94" s="16">
        <f>('death KW'!K94)/7</f>
        <v>0</v>
      </c>
      <c r="L94" s="16">
        <f>('death KW'!L94)/7</f>
        <v>0</v>
      </c>
      <c r="M94" s="16">
        <f>('death KW'!M94)/7</f>
        <v>0</v>
      </c>
      <c r="N94" s="16">
        <f>('death KW'!N94)/7</f>
        <v>0</v>
      </c>
      <c r="S94" s="11">
        <f t="shared" si="6"/>
        <v>43046</v>
      </c>
      <c r="T94" s="11">
        <f t="shared" si="7"/>
        <v>43052</v>
      </c>
    </row>
    <row r="95" spans="1:20" x14ac:dyDescent="0.25">
      <c r="A95">
        <f t="shared" si="5"/>
        <v>46</v>
      </c>
      <c r="B95" s="16">
        <f>('death KW'!B95)/7</f>
        <v>0</v>
      </c>
      <c r="C95" s="16">
        <f>('death KW'!C95)/7</f>
        <v>0</v>
      </c>
      <c r="D95" s="16">
        <f>('death KW'!D95)/7</f>
        <v>0</v>
      </c>
      <c r="E95" s="16">
        <f>('death KW'!E95)/7</f>
        <v>0</v>
      </c>
      <c r="F95" s="16">
        <f>('death KW'!F95)/7</f>
        <v>0</v>
      </c>
      <c r="G95" s="16">
        <f>('death KW'!G95)/7</f>
        <v>0</v>
      </c>
      <c r="H95" s="16">
        <f>('death KW'!H95)/7</f>
        <v>0</v>
      </c>
      <c r="I95" s="16">
        <f>('death KW'!I95)/7</f>
        <v>0</v>
      </c>
      <c r="J95" s="16">
        <f>('death KW'!J95)/7</f>
        <v>0</v>
      </c>
      <c r="K95" s="16">
        <f>('death KW'!K95)/7</f>
        <v>0</v>
      </c>
      <c r="L95" s="16">
        <f>('death KW'!L95)/7</f>
        <v>0</v>
      </c>
      <c r="M95" s="16">
        <f>('death KW'!M95)/7</f>
        <v>0</v>
      </c>
      <c r="N95" s="16">
        <f>('death KW'!N95)/7</f>
        <v>0</v>
      </c>
      <c r="S95" s="11">
        <f t="shared" si="6"/>
        <v>43053</v>
      </c>
      <c r="T95" s="11">
        <f t="shared" si="7"/>
        <v>43059</v>
      </c>
    </row>
    <row r="96" spans="1:20" x14ac:dyDescent="0.25">
      <c r="A96">
        <f t="shared" si="5"/>
        <v>47</v>
      </c>
      <c r="B96" s="16">
        <f>('death KW'!B96)/7</f>
        <v>0</v>
      </c>
      <c r="C96" s="16">
        <f>('death KW'!C96)/7</f>
        <v>0</v>
      </c>
      <c r="D96" s="16">
        <f>('death KW'!D96)/7</f>
        <v>0</v>
      </c>
      <c r="E96" s="16">
        <f>('death KW'!E96)/7</f>
        <v>0</v>
      </c>
      <c r="F96" s="16">
        <f>('death KW'!F96)/7</f>
        <v>0</v>
      </c>
      <c r="G96" s="16">
        <f>('death KW'!G96)/7</f>
        <v>0</v>
      </c>
      <c r="H96" s="16">
        <f>('death KW'!H96)/7</f>
        <v>0</v>
      </c>
      <c r="I96" s="16">
        <f>('death KW'!I96)/7</f>
        <v>0</v>
      </c>
      <c r="J96" s="16">
        <f>('death KW'!J96)/7</f>
        <v>0</v>
      </c>
      <c r="K96" s="16">
        <f>('death KW'!K96)/7</f>
        <v>0</v>
      </c>
      <c r="L96" s="16">
        <f>('death KW'!L96)/7</f>
        <v>0</v>
      </c>
      <c r="M96" s="16">
        <f>('death KW'!M96)/7</f>
        <v>0</v>
      </c>
      <c r="N96" s="16">
        <f>('death KW'!N96)/7</f>
        <v>0</v>
      </c>
      <c r="S96" s="11">
        <f t="shared" si="6"/>
        <v>43060</v>
      </c>
      <c r="T96" s="11">
        <f t="shared" si="7"/>
        <v>43066</v>
      </c>
    </row>
    <row r="97" spans="1:20" x14ac:dyDescent="0.25">
      <c r="A97">
        <f t="shared" si="5"/>
        <v>48</v>
      </c>
      <c r="B97" s="16">
        <f>('death KW'!B97)/7</f>
        <v>0</v>
      </c>
      <c r="C97" s="16">
        <f>('death KW'!C97)/7</f>
        <v>0</v>
      </c>
      <c r="D97" s="16">
        <f>('death KW'!D97)/7</f>
        <v>0</v>
      </c>
      <c r="E97" s="16">
        <f>('death KW'!E97)/7</f>
        <v>0</v>
      </c>
      <c r="F97" s="16">
        <f>('death KW'!F97)/7</f>
        <v>0</v>
      </c>
      <c r="G97" s="16">
        <f>('death KW'!G97)/7</f>
        <v>0</v>
      </c>
      <c r="H97" s="16">
        <f>('death KW'!H97)/7</f>
        <v>0</v>
      </c>
      <c r="I97" s="16">
        <f>('death KW'!I97)/7</f>
        <v>0</v>
      </c>
      <c r="J97" s="16">
        <f>('death KW'!J97)/7</f>
        <v>0</v>
      </c>
      <c r="K97" s="16">
        <f>('death KW'!K97)/7</f>
        <v>0</v>
      </c>
      <c r="L97" s="16">
        <f>('death KW'!L97)/7</f>
        <v>0</v>
      </c>
      <c r="M97" s="16">
        <f>('death KW'!M97)/7</f>
        <v>0</v>
      </c>
      <c r="N97" s="16">
        <f>('death KW'!N97)/7</f>
        <v>0</v>
      </c>
      <c r="S97" s="11">
        <f t="shared" si="6"/>
        <v>43067</v>
      </c>
      <c r="T97" s="11">
        <f t="shared" si="7"/>
        <v>43073</v>
      </c>
    </row>
    <row r="98" spans="1:20" x14ac:dyDescent="0.25">
      <c r="A98">
        <f t="shared" si="5"/>
        <v>49</v>
      </c>
      <c r="B98" s="16">
        <f>('death KW'!B98)/7</f>
        <v>0</v>
      </c>
      <c r="C98" s="16">
        <f>('death KW'!C98)/7</f>
        <v>0</v>
      </c>
      <c r="D98" s="16">
        <f>('death KW'!D98)/7</f>
        <v>0</v>
      </c>
      <c r="E98" s="16">
        <f>('death KW'!E98)/7</f>
        <v>0</v>
      </c>
      <c r="F98" s="16">
        <f>('death KW'!F98)/7</f>
        <v>0</v>
      </c>
      <c r="G98" s="16">
        <f>('death KW'!G98)/7</f>
        <v>0</v>
      </c>
      <c r="H98" s="16">
        <f>('death KW'!H98)/7</f>
        <v>0</v>
      </c>
      <c r="I98" s="16">
        <f>('death KW'!I98)/7</f>
        <v>0</v>
      </c>
      <c r="J98" s="16">
        <f>('death KW'!J98)/7</f>
        <v>0</v>
      </c>
      <c r="K98" s="16">
        <f>('death KW'!K98)/7</f>
        <v>0</v>
      </c>
      <c r="L98" s="16">
        <f>('death KW'!L98)/7</f>
        <v>0</v>
      </c>
      <c r="M98" s="16">
        <f>('death KW'!M98)/7</f>
        <v>0</v>
      </c>
      <c r="N98" s="16">
        <f>('death KW'!N98)/7</f>
        <v>0</v>
      </c>
      <c r="S98" s="11">
        <f t="shared" si="6"/>
        <v>43074</v>
      </c>
      <c r="T98" s="11">
        <f t="shared" si="7"/>
        <v>43080</v>
      </c>
    </row>
    <row r="99" spans="1:20" x14ac:dyDescent="0.25">
      <c r="A99">
        <f t="shared" si="5"/>
        <v>50</v>
      </c>
      <c r="B99" s="16">
        <f>('death KW'!B99)/7</f>
        <v>0</v>
      </c>
      <c r="C99" s="16">
        <f>('death KW'!C99)/7</f>
        <v>0</v>
      </c>
      <c r="D99" s="16">
        <f>('death KW'!D99)/7</f>
        <v>0</v>
      </c>
      <c r="E99" s="16">
        <f>('death KW'!E99)/7</f>
        <v>0</v>
      </c>
      <c r="F99" s="16">
        <f>('death KW'!F99)/7</f>
        <v>0</v>
      </c>
      <c r="G99" s="16">
        <f>('death KW'!G99)/7</f>
        <v>0</v>
      </c>
      <c r="H99" s="16">
        <f>('death KW'!H99)/7</f>
        <v>0</v>
      </c>
      <c r="I99" s="16">
        <f>('death KW'!I99)/7</f>
        <v>0</v>
      </c>
      <c r="J99" s="16">
        <f>('death KW'!J99)/7</f>
        <v>0</v>
      </c>
      <c r="K99" s="16">
        <f>('death KW'!K99)/7</f>
        <v>0</v>
      </c>
      <c r="L99" s="16">
        <f>('death KW'!L99)/7</f>
        <v>0</v>
      </c>
      <c r="M99" s="16">
        <f>('death KW'!M99)/7</f>
        <v>0</v>
      </c>
      <c r="N99" s="16">
        <f>('death KW'!N99)/7</f>
        <v>0</v>
      </c>
      <c r="S99" s="11">
        <f t="shared" si="6"/>
        <v>43081</v>
      </c>
      <c r="T99" s="11">
        <f t="shared" si="7"/>
        <v>43087</v>
      </c>
    </row>
    <row r="100" spans="1:20" x14ac:dyDescent="0.25">
      <c r="A100">
        <f t="shared" si="5"/>
        <v>51</v>
      </c>
      <c r="B100" s="16">
        <f>('death KW'!B100)/7</f>
        <v>0</v>
      </c>
      <c r="C100" s="16">
        <f>('death KW'!C100)/7</f>
        <v>0</v>
      </c>
      <c r="D100" s="16">
        <f>('death KW'!D100)/7</f>
        <v>0</v>
      </c>
      <c r="E100" s="16">
        <f>('death KW'!E100)/7</f>
        <v>0</v>
      </c>
      <c r="F100" s="16">
        <f>('death KW'!F100)/7</f>
        <v>0</v>
      </c>
      <c r="G100" s="16">
        <f>('death KW'!G100)/7</f>
        <v>0</v>
      </c>
      <c r="H100" s="16">
        <f>('death KW'!H100)/7</f>
        <v>0</v>
      </c>
      <c r="I100" s="16">
        <f>('death KW'!I100)/7</f>
        <v>0</v>
      </c>
      <c r="J100" s="16">
        <f>('death KW'!J100)/7</f>
        <v>0</v>
      </c>
      <c r="K100" s="16">
        <f>('death KW'!K100)/7</f>
        <v>0</v>
      </c>
      <c r="L100" s="16">
        <f>('death KW'!L100)/7</f>
        <v>0</v>
      </c>
      <c r="M100" s="16">
        <f>('death KW'!M100)/7</f>
        <v>0</v>
      </c>
      <c r="N100" s="16">
        <f>('death KW'!N100)/7</f>
        <v>0</v>
      </c>
      <c r="S100" s="11">
        <f t="shared" si="6"/>
        <v>43088</v>
      </c>
      <c r="T100" s="11">
        <f t="shared" si="7"/>
        <v>43094</v>
      </c>
    </row>
    <row r="101" spans="1:20" x14ac:dyDescent="0.25">
      <c r="A101">
        <f t="shared" si="5"/>
        <v>52</v>
      </c>
      <c r="B101" s="16">
        <f>('death KW'!B101)/7</f>
        <v>0</v>
      </c>
      <c r="C101" s="16">
        <f>('death KW'!C101)/7</f>
        <v>0</v>
      </c>
      <c r="D101" s="16">
        <f>('death KW'!D101)/7</f>
        <v>0</v>
      </c>
      <c r="E101" s="16">
        <f>('death KW'!E101)/7</f>
        <v>0</v>
      </c>
      <c r="F101" s="16">
        <f>('death KW'!F101)/7</f>
        <v>0</v>
      </c>
      <c r="G101" s="16">
        <f>('death KW'!G101)/7</f>
        <v>0</v>
      </c>
      <c r="H101" s="16">
        <f>('death KW'!H101)/7</f>
        <v>0</v>
      </c>
      <c r="I101" s="16">
        <f>('death KW'!I101)/7</f>
        <v>0</v>
      </c>
      <c r="J101" s="16">
        <f>('death KW'!J101)/7</f>
        <v>0</v>
      </c>
      <c r="K101" s="16">
        <f>('death KW'!K101)/7</f>
        <v>0</v>
      </c>
      <c r="L101" s="16">
        <f>('death KW'!L101)/7</f>
        <v>0</v>
      </c>
      <c r="M101" s="16">
        <f>('death KW'!M101)/7</f>
        <v>0</v>
      </c>
      <c r="N101" s="16">
        <f>('death KW'!N101)/7</f>
        <v>0</v>
      </c>
      <c r="S101" s="11">
        <f t="shared" si="6"/>
        <v>43095</v>
      </c>
      <c r="T101" s="11">
        <f t="shared" si="7"/>
        <v>43101</v>
      </c>
    </row>
    <row r="102" spans="1:20" x14ac:dyDescent="0.25">
      <c r="A102">
        <f t="shared" si="5"/>
        <v>53</v>
      </c>
      <c r="B102" s="16">
        <f>('death KW'!B102)/7</f>
        <v>0</v>
      </c>
      <c r="C102" s="16">
        <f>('death KW'!C102)/7</f>
        <v>0</v>
      </c>
      <c r="D102" s="16">
        <f>('death KW'!D102)/7</f>
        <v>0</v>
      </c>
      <c r="E102" s="16">
        <f>('death KW'!E102)/7</f>
        <v>0</v>
      </c>
      <c r="F102" s="16">
        <f>('death KW'!F102)/7</f>
        <v>0</v>
      </c>
      <c r="G102" s="16">
        <f>('death KW'!G102)/7</f>
        <v>0</v>
      </c>
      <c r="H102" s="16">
        <f>('death KW'!H102)/7</f>
        <v>0</v>
      </c>
      <c r="I102" s="16">
        <f>('death KW'!I102)/7</f>
        <v>0</v>
      </c>
      <c r="J102" s="16">
        <f>('death KW'!J102)/7</f>
        <v>0</v>
      </c>
      <c r="K102" s="16">
        <f>('death KW'!K102)/7</f>
        <v>0</v>
      </c>
      <c r="L102" s="16">
        <f>('death KW'!L102)/7</f>
        <v>0</v>
      </c>
      <c r="M102" s="16">
        <f>('death KW'!M102)/7</f>
        <v>0</v>
      </c>
      <c r="N102" s="16">
        <f>('death KW'!N102)/7</f>
        <v>0</v>
      </c>
      <c r="S102" s="11">
        <f t="shared" ref="S102" si="8">S101+7</f>
        <v>43102</v>
      </c>
      <c r="T102" s="11">
        <f t="shared" ref="T102" si="9">T101+7</f>
        <v>43108</v>
      </c>
    </row>
    <row r="103" spans="1:20" x14ac:dyDescent="0.25"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S103" s="11"/>
      <c r="T103" s="11"/>
    </row>
    <row r="104" spans="1:20" x14ac:dyDescent="0.25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S104" s="11"/>
      <c r="T104" s="11"/>
    </row>
    <row r="106" spans="1:20" x14ac:dyDescent="0.25">
      <c r="A106" t="s">
        <v>21</v>
      </c>
      <c r="B106" s="16">
        <f>SUM(B46:B102)</f>
        <v>15559.393426405739</v>
      </c>
      <c r="C106" s="16">
        <f t="shared" ref="C106:N106" si="10">SUM(C50:C102)</f>
        <v>636.84501260213665</v>
      </c>
      <c r="D106" s="16">
        <f t="shared" si="10"/>
        <v>50868.356446976642</v>
      </c>
      <c r="E106" s="16">
        <f t="shared" si="10"/>
        <v>16835.498270262706</v>
      </c>
      <c r="F106" s="16">
        <f t="shared" si="10"/>
        <v>1482.9108258069707</v>
      </c>
      <c r="G106" s="16">
        <f t="shared" si="10"/>
        <v>556.71206865662964</v>
      </c>
      <c r="H106" s="16">
        <f t="shared" si="10"/>
        <v>28508.403863414165</v>
      </c>
      <c r="I106" s="16">
        <f t="shared" si="10"/>
        <v>1781.666416344528</v>
      </c>
      <c r="J106" s="16">
        <f t="shared" si="10"/>
        <v>393.10779932159255</v>
      </c>
      <c r="K106" s="16">
        <f t="shared" si="10"/>
        <v>29.441642990246788</v>
      </c>
      <c r="L106" s="16">
        <f t="shared" si="10"/>
        <v>7112.8590011059887</v>
      </c>
      <c r="M106" s="16">
        <f t="shared" si="10"/>
        <v>2823.4734017122992</v>
      </c>
      <c r="N106" s="16">
        <f t="shared" si="10"/>
        <v>3511.7995416299664</v>
      </c>
    </row>
    <row r="109" spans="1:20" x14ac:dyDescent="0.25">
      <c r="A109" t="s">
        <v>17</v>
      </c>
      <c r="B109" s="16">
        <f>B47+B106</f>
        <v>25833.96485497717</v>
      </c>
      <c r="C109" s="16">
        <f t="shared" ref="C109:N109" si="11">C47+C106</f>
        <v>7786.2735840307087</v>
      </c>
      <c r="D109" s="16">
        <f t="shared" si="11"/>
        <v>99612.499304119498</v>
      </c>
      <c r="E109" s="16">
        <f t="shared" si="11"/>
        <v>21192.926841691275</v>
      </c>
      <c r="F109" s="16">
        <f t="shared" si="11"/>
        <v>10506.053682949825</v>
      </c>
      <c r="G109" s="16">
        <f t="shared" si="11"/>
        <v>8368.8549257994873</v>
      </c>
      <c r="H109" s="16">
        <f t="shared" si="11"/>
        <v>38615.832434842741</v>
      </c>
      <c r="I109" s="16">
        <f t="shared" si="11"/>
        <v>3352.8092734873844</v>
      </c>
      <c r="J109" s="16">
        <f t="shared" si="11"/>
        <v>3129.9649421787349</v>
      </c>
      <c r="K109" s="16">
        <f t="shared" si="11"/>
        <v>1269.5845001331036</v>
      </c>
      <c r="L109" s="16">
        <f t="shared" si="11"/>
        <v>34419.430429677421</v>
      </c>
      <c r="M109" s="16">
        <f t="shared" si="11"/>
        <v>3138.3305445694418</v>
      </c>
      <c r="N109" s="16">
        <f t="shared" si="11"/>
        <v>5649.3709702013948</v>
      </c>
    </row>
  </sheetData>
  <conditionalFormatting sqref="A2:T45 A60:T104 A50:A59 C50:T59">
    <cfRule type="expression" dxfId="41" priority="13">
      <formula>TODAY()-WEEKDAY(TODAY(), 3)=$S2-WEEKDAY($S2, 3)</formula>
    </cfRule>
  </conditionalFormatting>
  <conditionalFormatting sqref="B2:N45 B46 B60:N104 C50:N59 B50:B58">
    <cfRule type="expression" dxfId="40" priority="12">
      <formula>B2=MAX(B$2:B$44)</formula>
    </cfRule>
  </conditionalFormatting>
  <conditionalFormatting sqref="B46:N46">
    <cfRule type="expression" dxfId="39" priority="7">
      <formula>TODAY()-WEEKDAY(TODAY(), 3)=$S46-WEEKDAY($S46, 3)</formula>
    </cfRule>
  </conditionalFormatting>
  <conditionalFormatting sqref="B46:N46">
    <cfRule type="expression" dxfId="38" priority="6">
      <formula>B46=MAX(B$2:B$44)</formula>
    </cfRule>
  </conditionalFormatting>
  <conditionalFormatting sqref="B46">
    <cfRule type="expression" dxfId="37" priority="69">
      <formula>TODAY()-WEEKDAY(TODAY(), 3)=$S50-WEEKDAY($S50, 3)</formula>
    </cfRule>
  </conditionalFormatting>
  <conditionalFormatting sqref="C46:N46">
    <cfRule type="expression" dxfId="36" priority="4">
      <formula>C46=MAX(C$2:C$44)</formula>
    </cfRule>
  </conditionalFormatting>
  <conditionalFormatting sqref="C46:N46">
    <cfRule type="expression" dxfId="35" priority="5">
      <formula>TODAY()-WEEKDAY(TODAY(), 3)=$S50-WEEKDAY($S50, 3)</formula>
    </cfRule>
  </conditionalFormatting>
  <conditionalFormatting sqref="S46:T46">
    <cfRule type="expression" dxfId="34" priority="3">
      <formula>TODAY()-WEEKDAY(TODAY(), 3)=$S46-WEEKDAY($S46, 3)</formula>
    </cfRule>
  </conditionalFormatting>
  <conditionalFormatting sqref="B50:B58">
    <cfRule type="expression" dxfId="33" priority="71">
      <formula>TODAY()-WEEKDAY(TODAY(), 3)=$S51-WEEKDAY($S51, 3)</formula>
    </cfRule>
  </conditionalFormatting>
  <conditionalFormatting sqref="B59">
    <cfRule type="expression" dxfId="32" priority="1">
      <formula>B59=MAX(B$2:B$44)</formula>
    </cfRule>
  </conditionalFormatting>
  <conditionalFormatting sqref="B59">
    <cfRule type="expression" dxfId="31" priority="2">
      <formula>TODAY()-WEEKDAY(TODAY(), 3)=$S60-WEEKDAY($S60, 3)</formula>
    </cfRule>
  </conditionalFormatting>
  <pageMargins left="0.75" right="0.75" top="1" bottom="1" header="0.5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526DA-4C30-44E8-A442-D8F45433A062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 K</cp:lastModifiedBy>
  <dcterms:created xsi:type="dcterms:W3CDTF">2020-10-27T08:32:09Z</dcterms:created>
  <dcterms:modified xsi:type="dcterms:W3CDTF">2021-01-03T13:20:07Z</dcterms:modified>
</cp:coreProperties>
</file>