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E:\dev\coronaDataHelper\src\CoronaDataHelper\CoronaDataHelper\bin\Debug\"/>
    </mc:Choice>
  </mc:AlternateContent>
  <xr:revisionPtr revIDLastSave="0" documentId="13_ncr:1_{A6149974-B043-47B4-9B37-3264F11AF369}" xr6:coauthVersionLast="45" xr6:coauthVersionMax="45" xr10:uidLastSave="{00000000-0000-0000-0000-000000000000}"/>
  <bookViews>
    <workbookView xWindow="-120" yWindow="-120" windowWidth="29040" windowHeight="17790" xr2:uid="{00000000-000D-0000-FFFF-FFFF00000000}"/>
  </bookViews>
  <sheets>
    <sheet name="infected" sheetId="2" r:id="rId1"/>
    <sheet name="death" sheetId="3" r:id="rId2"/>
    <sheet name="infectd KW" sheetId="5" r:id="rId3"/>
    <sheet name="death KW" sheetId="4" r:id="rId4"/>
    <sheet name="infectd KW AVG" sheetId="7" r:id="rId5"/>
    <sheet name="death KW AVG" sheetId="8" r:id="rId6"/>
    <sheet name="Source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369" i="3" l="1"/>
  <c r="R368" i="3"/>
  <c r="R367" i="3"/>
  <c r="R366" i="3"/>
  <c r="R365" i="3"/>
  <c r="R364" i="3"/>
  <c r="R363" i="3"/>
  <c r="R362" i="3"/>
  <c r="R361" i="3"/>
  <c r="R360" i="3"/>
  <c r="R359" i="3"/>
  <c r="R358" i="3"/>
  <c r="R357" i="3"/>
  <c r="R356" i="3"/>
  <c r="R355" i="3"/>
  <c r="R354" i="3"/>
  <c r="R353" i="3"/>
  <c r="R352" i="3"/>
  <c r="R351" i="3"/>
  <c r="R350" i="3"/>
  <c r="R349" i="3"/>
  <c r="R348" i="3"/>
  <c r="R347" i="3"/>
  <c r="R346" i="3"/>
  <c r="R345" i="3"/>
  <c r="R344" i="3"/>
  <c r="R343" i="3"/>
  <c r="R342" i="3"/>
  <c r="R341" i="3"/>
  <c r="R340" i="3"/>
  <c r="R339" i="3"/>
  <c r="R338" i="3"/>
  <c r="R337" i="3"/>
  <c r="R336" i="3"/>
  <c r="R335" i="3"/>
  <c r="R334" i="3"/>
  <c r="R333" i="3"/>
  <c r="R332" i="3"/>
  <c r="R331" i="3"/>
  <c r="R330" i="3"/>
  <c r="R329" i="3"/>
  <c r="R328" i="3"/>
  <c r="R327" i="3"/>
  <c r="R326" i="3"/>
  <c r="R325" i="3"/>
  <c r="R324" i="3"/>
  <c r="R323" i="3"/>
  <c r="R322" i="3"/>
  <c r="R321" i="3"/>
  <c r="Q45" i="4" l="1"/>
  <c r="P45" i="4"/>
  <c r="O45" i="4"/>
  <c r="N45" i="4"/>
  <c r="M45" i="4"/>
  <c r="L45" i="4"/>
  <c r="K45" i="4"/>
  <c r="J45" i="4"/>
  <c r="I45" i="4"/>
  <c r="H45" i="4"/>
  <c r="G45" i="4"/>
  <c r="F45" i="4"/>
  <c r="E45" i="4"/>
  <c r="D45" i="4"/>
  <c r="C45" i="4"/>
  <c r="Q44" i="4"/>
  <c r="P44" i="4"/>
  <c r="O44" i="4"/>
  <c r="N44" i="4"/>
  <c r="M44" i="4"/>
  <c r="L44" i="4"/>
  <c r="K44" i="4"/>
  <c r="J44" i="4"/>
  <c r="I44" i="4"/>
  <c r="H44" i="4"/>
  <c r="G44" i="4"/>
  <c r="F44" i="4"/>
  <c r="E44" i="4"/>
  <c r="D44" i="4"/>
  <c r="C44" i="4"/>
  <c r="Q43" i="4"/>
  <c r="P43" i="4"/>
  <c r="O43" i="4"/>
  <c r="N43" i="4"/>
  <c r="M43" i="4"/>
  <c r="L43" i="4"/>
  <c r="K43" i="4"/>
  <c r="J43" i="4"/>
  <c r="I43" i="4"/>
  <c r="H43" i="4"/>
  <c r="G43" i="4"/>
  <c r="F43" i="4"/>
  <c r="E43" i="4"/>
  <c r="D43" i="4"/>
  <c r="C43" i="4"/>
  <c r="Q42" i="4"/>
  <c r="P42" i="4"/>
  <c r="O42" i="4"/>
  <c r="N42" i="4"/>
  <c r="M42" i="4"/>
  <c r="L42" i="4"/>
  <c r="K42" i="4"/>
  <c r="J42" i="4"/>
  <c r="I42" i="4"/>
  <c r="H42" i="4"/>
  <c r="G42" i="4"/>
  <c r="F42" i="4"/>
  <c r="E42" i="4"/>
  <c r="D42" i="4"/>
  <c r="C42" i="4"/>
  <c r="Q41" i="4"/>
  <c r="P41" i="4"/>
  <c r="O41" i="4"/>
  <c r="N41" i="4"/>
  <c r="M41" i="4"/>
  <c r="L41" i="4"/>
  <c r="K41" i="4"/>
  <c r="J41" i="4"/>
  <c r="I41" i="4"/>
  <c r="H41" i="4"/>
  <c r="G41" i="4"/>
  <c r="F41" i="4"/>
  <c r="E41" i="4"/>
  <c r="D41" i="4"/>
  <c r="C41" i="4"/>
  <c r="Q40" i="4"/>
  <c r="P40" i="4"/>
  <c r="O40" i="4"/>
  <c r="N40" i="4"/>
  <c r="M40" i="4"/>
  <c r="L40" i="4"/>
  <c r="K40" i="4"/>
  <c r="J40" i="4"/>
  <c r="I40" i="4"/>
  <c r="H40" i="4"/>
  <c r="G40" i="4"/>
  <c r="F40" i="4"/>
  <c r="E40" i="4"/>
  <c r="D40" i="4"/>
  <c r="C40" i="4"/>
  <c r="Q39" i="4"/>
  <c r="P39" i="4"/>
  <c r="O39" i="4"/>
  <c r="N39" i="4"/>
  <c r="M39" i="4"/>
  <c r="L39" i="4"/>
  <c r="K39" i="4"/>
  <c r="J39" i="4"/>
  <c r="I39" i="4"/>
  <c r="H39" i="4"/>
  <c r="G39" i="4"/>
  <c r="F39" i="4"/>
  <c r="E39" i="4"/>
  <c r="D39" i="4"/>
  <c r="C39" i="4"/>
  <c r="Q38" i="4"/>
  <c r="P38" i="4"/>
  <c r="O38" i="4"/>
  <c r="N38" i="4"/>
  <c r="M38" i="4"/>
  <c r="L38" i="4"/>
  <c r="K38" i="4"/>
  <c r="J38" i="4"/>
  <c r="I38" i="4"/>
  <c r="H38" i="4"/>
  <c r="G38" i="4"/>
  <c r="F38" i="4"/>
  <c r="E38" i="4"/>
  <c r="D38" i="4"/>
  <c r="C38" i="4"/>
  <c r="Q37" i="4"/>
  <c r="P37" i="4"/>
  <c r="O37" i="4"/>
  <c r="N37" i="4"/>
  <c r="M37" i="4"/>
  <c r="L37" i="4"/>
  <c r="K37" i="4"/>
  <c r="J37" i="4"/>
  <c r="I37" i="4"/>
  <c r="H37" i="4"/>
  <c r="G37" i="4"/>
  <c r="F37" i="4"/>
  <c r="E37" i="4"/>
  <c r="D37" i="4"/>
  <c r="C37" i="4"/>
  <c r="Q36" i="4"/>
  <c r="P36" i="4"/>
  <c r="O36" i="4"/>
  <c r="N36" i="4"/>
  <c r="M36" i="4"/>
  <c r="L36" i="4"/>
  <c r="K36" i="4"/>
  <c r="J36" i="4"/>
  <c r="I36" i="4"/>
  <c r="H36" i="4"/>
  <c r="G36" i="4"/>
  <c r="F36" i="4"/>
  <c r="E36" i="4"/>
  <c r="D36" i="4"/>
  <c r="C36" i="4"/>
  <c r="Q35" i="4"/>
  <c r="P35" i="4"/>
  <c r="O35" i="4"/>
  <c r="N35" i="4"/>
  <c r="M35" i="4"/>
  <c r="L35" i="4"/>
  <c r="K35" i="4"/>
  <c r="J35" i="4"/>
  <c r="I35" i="4"/>
  <c r="H35" i="4"/>
  <c r="G35" i="4"/>
  <c r="F35" i="4"/>
  <c r="E35" i="4"/>
  <c r="D35" i="4"/>
  <c r="C35" i="4"/>
  <c r="Q34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C34" i="4"/>
  <c r="Q33" i="4"/>
  <c r="P33" i="4"/>
  <c r="O33" i="4"/>
  <c r="N33" i="4"/>
  <c r="M33" i="4"/>
  <c r="L33" i="4"/>
  <c r="K33" i="4"/>
  <c r="J33" i="4"/>
  <c r="I33" i="4"/>
  <c r="H33" i="4"/>
  <c r="G33" i="4"/>
  <c r="F33" i="4"/>
  <c r="E33" i="4"/>
  <c r="D33" i="4"/>
  <c r="C33" i="4"/>
  <c r="Q32" i="4"/>
  <c r="P32" i="4"/>
  <c r="O32" i="4"/>
  <c r="N32" i="4"/>
  <c r="M32" i="4"/>
  <c r="L32" i="4"/>
  <c r="K32" i="4"/>
  <c r="J32" i="4"/>
  <c r="I32" i="4"/>
  <c r="H32" i="4"/>
  <c r="G32" i="4"/>
  <c r="F32" i="4"/>
  <c r="E32" i="4"/>
  <c r="D32" i="4"/>
  <c r="C32" i="4"/>
  <c r="Q31" i="4"/>
  <c r="P31" i="4"/>
  <c r="O31" i="4"/>
  <c r="N31" i="4"/>
  <c r="M31" i="4"/>
  <c r="L31" i="4"/>
  <c r="K31" i="4"/>
  <c r="J31" i="4"/>
  <c r="H31" i="4"/>
  <c r="G31" i="4"/>
  <c r="F31" i="4"/>
  <c r="E31" i="4"/>
  <c r="D31" i="4"/>
  <c r="C31" i="4"/>
  <c r="Q30" i="4"/>
  <c r="P30" i="4"/>
  <c r="O30" i="4"/>
  <c r="N30" i="4"/>
  <c r="M30" i="4"/>
  <c r="L30" i="4"/>
  <c r="K30" i="4"/>
  <c r="J30" i="4"/>
  <c r="I30" i="4"/>
  <c r="H30" i="4"/>
  <c r="G30" i="4"/>
  <c r="F30" i="4"/>
  <c r="E30" i="4"/>
  <c r="D30" i="4"/>
  <c r="C30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C28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C27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C26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C25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C24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C23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C22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C21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AL336" i="2"/>
  <c r="AK336" i="2"/>
  <c r="AJ336" i="2"/>
  <c r="AI336" i="2"/>
  <c r="AH336" i="2"/>
  <c r="AG336" i="2"/>
  <c r="AF336" i="2"/>
  <c r="AE336" i="2"/>
  <c r="AD336" i="2"/>
  <c r="AC336" i="2"/>
  <c r="AB336" i="2"/>
  <c r="AA336" i="2"/>
  <c r="Z336" i="2"/>
  <c r="Y336" i="2"/>
  <c r="X336" i="2"/>
  <c r="W336" i="2"/>
  <c r="R245" i="2"/>
  <c r="R244" i="2"/>
  <c r="R243" i="2"/>
  <c r="R242" i="2"/>
  <c r="R241" i="2"/>
  <c r="R240" i="2"/>
  <c r="R239" i="2"/>
  <c r="R238" i="2"/>
  <c r="R237" i="2"/>
  <c r="R236" i="2"/>
  <c r="R235" i="2"/>
  <c r="R234" i="2"/>
  <c r="R233" i="2"/>
  <c r="R232" i="2"/>
  <c r="R231" i="2"/>
  <c r="R230" i="2"/>
  <c r="R229" i="2"/>
  <c r="R228" i="2"/>
  <c r="R227" i="2"/>
  <c r="R226" i="2"/>
  <c r="R225" i="2"/>
  <c r="R224" i="2"/>
  <c r="R223" i="2"/>
  <c r="R222" i="2"/>
  <c r="R221" i="2"/>
  <c r="R220" i="2"/>
  <c r="R219" i="2"/>
  <c r="R218" i="2"/>
  <c r="R217" i="2"/>
  <c r="R216" i="2"/>
  <c r="R215" i="2"/>
  <c r="R214" i="2"/>
  <c r="R213" i="2"/>
  <c r="R212" i="2"/>
  <c r="R211" i="2"/>
  <c r="R210" i="2"/>
  <c r="R209" i="2"/>
  <c r="R208" i="2"/>
  <c r="R207" i="2"/>
  <c r="R206" i="2"/>
  <c r="R205" i="2"/>
  <c r="R204" i="2"/>
  <c r="R203" i="2"/>
  <c r="R202" i="2"/>
  <c r="R201" i="2"/>
  <c r="R200" i="2"/>
  <c r="R199" i="2"/>
  <c r="R198" i="2"/>
  <c r="R197" i="2"/>
  <c r="R196" i="2"/>
  <c r="R195" i="2"/>
  <c r="R194" i="2"/>
  <c r="R193" i="2"/>
  <c r="R192" i="2"/>
  <c r="R191" i="2"/>
  <c r="R190" i="2"/>
  <c r="R189" i="2"/>
  <c r="R188" i="2"/>
  <c r="R187" i="2"/>
  <c r="R186" i="2"/>
  <c r="R185" i="2"/>
  <c r="R184" i="2"/>
  <c r="R183" i="2"/>
  <c r="R182" i="2"/>
  <c r="R181" i="2"/>
  <c r="R180" i="2"/>
  <c r="R179" i="2"/>
  <c r="R178" i="2"/>
  <c r="R177" i="2"/>
  <c r="R176" i="2"/>
  <c r="R175" i="2"/>
  <c r="R174" i="2"/>
  <c r="R173" i="2"/>
  <c r="R172" i="2"/>
  <c r="R171" i="2"/>
  <c r="R170" i="2"/>
  <c r="R169" i="2"/>
  <c r="R168" i="2"/>
  <c r="R167" i="2"/>
  <c r="R166" i="2"/>
  <c r="R165" i="2"/>
  <c r="R164" i="2"/>
  <c r="R163" i="2"/>
  <c r="R162" i="2"/>
  <c r="R161" i="2"/>
  <c r="R160" i="2"/>
  <c r="R159" i="2"/>
  <c r="R158" i="2"/>
  <c r="R157" i="2"/>
  <c r="R156" i="2"/>
  <c r="R155" i="2"/>
  <c r="R154" i="2"/>
  <c r="R153" i="2"/>
  <c r="R152" i="2"/>
  <c r="R151" i="2"/>
  <c r="R150" i="2"/>
  <c r="R149" i="2"/>
  <c r="R148" i="2"/>
  <c r="R147" i="2"/>
  <c r="R146" i="2"/>
  <c r="R145" i="2"/>
  <c r="R144" i="2"/>
  <c r="R143" i="2"/>
  <c r="R142" i="2"/>
  <c r="R141" i="2"/>
  <c r="R140" i="2"/>
  <c r="R139" i="2"/>
  <c r="R138" i="2"/>
  <c r="R137" i="2"/>
  <c r="R136" i="2"/>
  <c r="R135" i="2"/>
  <c r="R134" i="2"/>
  <c r="R133" i="2"/>
  <c r="R132" i="2"/>
  <c r="R131" i="2"/>
  <c r="R130" i="2"/>
  <c r="R129" i="2"/>
  <c r="R128" i="2"/>
  <c r="R127" i="2"/>
  <c r="R126" i="2"/>
  <c r="R125" i="2"/>
  <c r="R124" i="2"/>
  <c r="R123" i="2"/>
  <c r="R122" i="2"/>
  <c r="R121" i="2"/>
  <c r="R120" i="2"/>
  <c r="R119" i="2"/>
  <c r="R118" i="2"/>
  <c r="R117" i="2"/>
  <c r="R116" i="2"/>
  <c r="R115" i="2"/>
  <c r="R114" i="2"/>
  <c r="R113" i="2"/>
  <c r="R112" i="2"/>
  <c r="R111" i="2"/>
  <c r="R110" i="2"/>
  <c r="R109" i="2"/>
  <c r="R108" i="2"/>
  <c r="R107" i="2"/>
  <c r="R106" i="2"/>
  <c r="R105" i="2"/>
  <c r="R104" i="2"/>
  <c r="R103" i="2"/>
  <c r="R102" i="2"/>
  <c r="R101" i="2"/>
  <c r="R100" i="2"/>
  <c r="R99" i="2"/>
  <c r="R98" i="2"/>
  <c r="R97" i="2"/>
  <c r="R96" i="2"/>
  <c r="R95" i="2"/>
  <c r="R94" i="2"/>
  <c r="R93" i="2"/>
  <c r="R92" i="2"/>
  <c r="R91" i="2"/>
  <c r="R90" i="2"/>
  <c r="R89" i="2"/>
  <c r="R88" i="2"/>
  <c r="R87" i="2"/>
  <c r="R86" i="2"/>
  <c r="R85" i="2"/>
  <c r="R84" i="2"/>
  <c r="R83" i="2"/>
  <c r="R82" i="2"/>
  <c r="R81" i="2"/>
  <c r="R80" i="2"/>
  <c r="R79" i="2"/>
  <c r="R78" i="2"/>
  <c r="R77" i="2"/>
  <c r="R76" i="2"/>
  <c r="R75" i="2"/>
  <c r="R74" i="2"/>
  <c r="R73" i="2"/>
  <c r="R72" i="2"/>
  <c r="R71" i="2"/>
  <c r="R70" i="2"/>
  <c r="R69" i="2"/>
  <c r="R68" i="2"/>
  <c r="R67" i="2"/>
  <c r="R66" i="2"/>
  <c r="R65" i="2"/>
  <c r="R64" i="2"/>
  <c r="R63" i="2"/>
  <c r="R62" i="2"/>
  <c r="R61" i="2"/>
  <c r="R60" i="2"/>
  <c r="R59" i="2"/>
  <c r="R58" i="2"/>
  <c r="R57" i="2"/>
  <c r="R56" i="2"/>
  <c r="R55" i="2"/>
  <c r="R54" i="2"/>
  <c r="R53" i="2"/>
  <c r="R52" i="2"/>
  <c r="R51" i="2"/>
  <c r="R50" i="2"/>
  <c r="R49" i="2"/>
  <c r="R48" i="2"/>
  <c r="R47" i="2"/>
  <c r="R46" i="2"/>
  <c r="R45" i="2"/>
  <c r="R44" i="2"/>
  <c r="R43" i="2"/>
  <c r="R42" i="2"/>
  <c r="R41" i="2"/>
  <c r="R40" i="2"/>
  <c r="R39" i="2"/>
  <c r="R38" i="2"/>
  <c r="R37" i="2"/>
  <c r="R36" i="2"/>
  <c r="R35" i="2"/>
  <c r="R34" i="2"/>
  <c r="R33" i="2"/>
  <c r="R32" i="2"/>
  <c r="R31" i="2"/>
  <c r="R30" i="2"/>
  <c r="R29" i="2"/>
  <c r="R28" i="2"/>
  <c r="R27" i="2"/>
  <c r="R26" i="2"/>
  <c r="R25" i="2"/>
  <c r="R24" i="2"/>
  <c r="R23" i="2"/>
  <c r="R22" i="2"/>
  <c r="R21" i="2"/>
  <c r="R20" i="2"/>
  <c r="R19" i="2"/>
  <c r="R18" i="2"/>
  <c r="R17" i="2"/>
  <c r="R16" i="2"/>
  <c r="R15" i="2"/>
  <c r="R14" i="2"/>
  <c r="R13" i="2"/>
  <c r="R12" i="2"/>
  <c r="R11" i="2"/>
  <c r="R10" i="2"/>
  <c r="R9" i="2"/>
  <c r="R8" i="2"/>
  <c r="R7" i="2"/>
  <c r="R6" i="2"/>
  <c r="R5" i="2"/>
  <c r="R4" i="2"/>
  <c r="R3" i="2"/>
  <c r="R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D28" i="5"/>
  <c r="C28" i="5"/>
  <c r="Q27" i="5"/>
  <c r="P27" i="5"/>
  <c r="O27" i="5"/>
  <c r="N27" i="5"/>
  <c r="M27" i="5"/>
  <c r="L27" i="5"/>
  <c r="K27" i="5"/>
  <c r="J27" i="5"/>
  <c r="I27" i="5"/>
  <c r="H27" i="5"/>
  <c r="G27" i="5"/>
  <c r="F27" i="5"/>
  <c r="E27" i="5"/>
  <c r="D27" i="5"/>
  <c r="C27" i="5"/>
  <c r="Q26" i="5"/>
  <c r="P26" i="5"/>
  <c r="O26" i="5"/>
  <c r="N26" i="5"/>
  <c r="M26" i="5"/>
  <c r="L26" i="5"/>
  <c r="K26" i="5"/>
  <c r="J26" i="5"/>
  <c r="I26" i="5"/>
  <c r="H26" i="5"/>
  <c r="G26" i="5"/>
  <c r="F26" i="5"/>
  <c r="E26" i="5"/>
  <c r="D26" i="5"/>
  <c r="C26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D25" i="5"/>
  <c r="C25" i="5"/>
  <c r="Q24" i="5"/>
  <c r="P24" i="5"/>
  <c r="O24" i="5"/>
  <c r="N24" i="5"/>
  <c r="M24" i="5"/>
  <c r="L24" i="5"/>
  <c r="K24" i="5"/>
  <c r="J24" i="5"/>
  <c r="I24" i="5"/>
  <c r="H24" i="5"/>
  <c r="G24" i="5"/>
  <c r="F24" i="5"/>
  <c r="E24" i="5"/>
  <c r="D24" i="5"/>
  <c r="C24" i="5"/>
  <c r="Q23" i="5"/>
  <c r="P23" i="5"/>
  <c r="O23" i="5"/>
  <c r="N23" i="5"/>
  <c r="M23" i="5"/>
  <c r="L23" i="5"/>
  <c r="K23" i="5"/>
  <c r="J23" i="5"/>
  <c r="I23" i="5"/>
  <c r="H23" i="5"/>
  <c r="G23" i="5"/>
  <c r="F23" i="5"/>
  <c r="E23" i="5"/>
  <c r="D23" i="5"/>
  <c r="C23" i="5"/>
  <c r="Q22" i="5"/>
  <c r="P22" i="5"/>
  <c r="O22" i="5"/>
  <c r="N22" i="5"/>
  <c r="M22" i="5"/>
  <c r="L22" i="5"/>
  <c r="K22" i="5"/>
  <c r="J22" i="5"/>
  <c r="I22" i="5"/>
  <c r="H22" i="5"/>
  <c r="G22" i="5"/>
  <c r="F22" i="5"/>
  <c r="E22" i="5"/>
  <c r="D22" i="5"/>
  <c r="C22" i="5"/>
  <c r="Q21" i="5"/>
  <c r="P21" i="5"/>
  <c r="O21" i="5"/>
  <c r="N21" i="5"/>
  <c r="M21" i="5"/>
  <c r="L21" i="5"/>
  <c r="K21" i="5"/>
  <c r="J21" i="5"/>
  <c r="I21" i="5"/>
  <c r="H21" i="5"/>
  <c r="G21" i="5"/>
  <c r="F21" i="5"/>
  <c r="E21" i="5"/>
  <c r="D21" i="5"/>
  <c r="C21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D20" i="5"/>
  <c r="C20" i="5"/>
  <c r="Q19" i="5"/>
  <c r="P19" i="5"/>
  <c r="O19" i="5"/>
  <c r="N19" i="5"/>
  <c r="M19" i="5"/>
  <c r="L19" i="5"/>
  <c r="K19" i="5"/>
  <c r="J19" i="5"/>
  <c r="I19" i="5"/>
  <c r="H19" i="5"/>
  <c r="G19" i="5"/>
  <c r="F19" i="5"/>
  <c r="E19" i="5"/>
  <c r="D19" i="5"/>
  <c r="C19" i="5"/>
  <c r="Q18" i="5"/>
  <c r="P18" i="5"/>
  <c r="O18" i="5"/>
  <c r="N18" i="5"/>
  <c r="M18" i="5"/>
  <c r="L18" i="5"/>
  <c r="K18" i="5"/>
  <c r="J18" i="5"/>
  <c r="I18" i="5"/>
  <c r="H18" i="5"/>
  <c r="G18" i="5"/>
  <c r="F18" i="5"/>
  <c r="E18" i="5"/>
  <c r="D18" i="5"/>
  <c r="C18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D17" i="5"/>
  <c r="C17" i="5"/>
  <c r="Q16" i="5"/>
  <c r="P16" i="5"/>
  <c r="O16" i="5"/>
  <c r="N16" i="5"/>
  <c r="M16" i="5"/>
  <c r="L16" i="5"/>
  <c r="K16" i="5"/>
  <c r="J16" i="5"/>
  <c r="I16" i="5"/>
  <c r="H16" i="5"/>
  <c r="G16" i="5"/>
  <c r="F16" i="5"/>
  <c r="E16" i="5"/>
  <c r="D16" i="5"/>
  <c r="C16" i="5"/>
  <c r="Q15" i="5"/>
  <c r="P15" i="5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Q14" i="5"/>
  <c r="P14" i="5"/>
  <c r="O14" i="5"/>
  <c r="N14" i="5"/>
  <c r="M14" i="5"/>
  <c r="L14" i="5"/>
  <c r="K14" i="5"/>
  <c r="J14" i="5"/>
  <c r="I14" i="5"/>
  <c r="H14" i="5"/>
  <c r="G14" i="5"/>
  <c r="F14" i="5"/>
  <c r="E14" i="5"/>
  <c r="D14" i="5"/>
  <c r="C14" i="5"/>
  <c r="Q13" i="5"/>
  <c r="P13" i="5"/>
  <c r="O13" i="5"/>
  <c r="N13" i="5"/>
  <c r="M13" i="5"/>
  <c r="L13" i="5"/>
  <c r="K13" i="5"/>
  <c r="J13" i="5"/>
  <c r="I13" i="5"/>
  <c r="H13" i="5"/>
  <c r="G13" i="5"/>
  <c r="F13" i="5"/>
  <c r="E13" i="5"/>
  <c r="D13" i="5"/>
  <c r="C13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D12" i="5"/>
  <c r="C12" i="5"/>
  <c r="Q11" i="5"/>
  <c r="P11" i="5"/>
  <c r="O11" i="5"/>
  <c r="N11" i="5"/>
  <c r="M11" i="5"/>
  <c r="L11" i="5"/>
  <c r="K11" i="5"/>
  <c r="J11" i="5"/>
  <c r="I11" i="5"/>
  <c r="H11" i="5"/>
  <c r="G11" i="5"/>
  <c r="F11" i="5"/>
  <c r="E11" i="5"/>
  <c r="D11" i="5"/>
  <c r="C11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C10" i="5"/>
  <c r="Q9" i="5"/>
  <c r="P9" i="5"/>
  <c r="O9" i="5"/>
  <c r="N9" i="5"/>
  <c r="M9" i="5"/>
  <c r="L9" i="5"/>
  <c r="K9" i="5"/>
  <c r="J9" i="5"/>
  <c r="I9" i="5"/>
  <c r="H9" i="5"/>
  <c r="G9" i="5"/>
  <c r="F9" i="5"/>
  <c r="E9" i="5"/>
  <c r="D9" i="5"/>
  <c r="C9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C8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C7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C6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C5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C4" i="5"/>
  <c r="Q3" i="5"/>
  <c r="P3" i="5"/>
  <c r="O3" i="5"/>
  <c r="N3" i="5"/>
  <c r="M3" i="5"/>
  <c r="L3" i="5"/>
  <c r="K3" i="5"/>
  <c r="J3" i="5"/>
  <c r="I3" i="5"/>
  <c r="H3" i="5"/>
  <c r="G3" i="5"/>
  <c r="F3" i="5"/>
  <c r="E3" i="5"/>
  <c r="D3" i="5"/>
  <c r="C3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C2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A364" i="3" s="1"/>
  <c r="A365" i="3" s="1"/>
  <c r="A366" i="3" s="1"/>
  <c r="A367" i="3" s="1"/>
  <c r="A368" i="3" s="1"/>
  <c r="A369" i="3" s="1"/>
  <c r="A370" i="3" s="1"/>
  <c r="A371" i="3" s="1"/>
  <c r="A372" i="3" s="1"/>
  <c r="A373" i="3" s="1"/>
  <c r="A374" i="3" s="1"/>
  <c r="A375" i="3" s="1"/>
  <c r="A376" i="3" s="1"/>
  <c r="A377" i="3" s="1"/>
  <c r="A378" i="3" s="1"/>
  <c r="A379" i="3" s="1"/>
  <c r="A380" i="3" s="1"/>
  <c r="A381" i="3" s="1"/>
  <c r="A382" i="3" s="1"/>
  <c r="A383" i="3" s="1"/>
  <c r="A384" i="3" s="1"/>
  <c r="A385" i="3" s="1"/>
  <c r="A386" i="3" s="1"/>
  <c r="A387" i="3" s="1"/>
  <c r="A388" i="3" s="1"/>
  <c r="A389" i="3" s="1"/>
  <c r="A390" i="3" s="1"/>
  <c r="A391" i="3" s="1"/>
  <c r="A392" i="3" s="1"/>
  <c r="A393" i="3" s="1"/>
  <c r="A394" i="3" s="1"/>
  <c r="A395" i="3" s="1"/>
  <c r="A396" i="3" s="1"/>
  <c r="A397" i="3" s="1"/>
  <c r="A398" i="3" s="1"/>
  <c r="A399" i="3" s="1"/>
  <c r="A400" i="3" s="1"/>
  <c r="A401" i="3" s="1"/>
  <c r="A402" i="3" s="1"/>
  <c r="A403" i="3" s="1"/>
  <c r="A404" i="3" s="1"/>
  <c r="A405" i="3" s="1"/>
  <c r="A406" i="3" s="1"/>
  <c r="A407" i="3" s="1"/>
  <c r="A408" i="3" s="1"/>
  <c r="A409" i="3" s="1"/>
  <c r="A410" i="3" s="1"/>
  <c r="A411" i="3" s="1"/>
  <c r="A412" i="3" s="1"/>
  <c r="A413" i="3" s="1"/>
  <c r="A414" i="3" s="1"/>
  <c r="A415" i="3" s="1"/>
  <c r="A416" i="3" s="1"/>
  <c r="A417" i="3" s="1"/>
  <c r="A418" i="3" s="1"/>
  <c r="A419" i="3" s="1"/>
  <c r="A420" i="3" s="1"/>
  <c r="A421" i="3" s="1"/>
  <c r="A422" i="3" s="1"/>
  <c r="A423" i="3" s="1"/>
  <c r="A424" i="3" s="1"/>
  <c r="A425" i="3" s="1"/>
  <c r="A426" i="3" s="1"/>
  <c r="A427" i="3" s="1"/>
  <c r="A428" i="3" s="1"/>
  <c r="A429" i="3" s="1"/>
  <c r="A430" i="3" s="1"/>
  <c r="A431" i="3" s="1"/>
  <c r="A432" i="3" s="1"/>
  <c r="A433" i="3" s="1"/>
  <c r="A434" i="3" s="1"/>
  <c r="A435" i="3" s="1"/>
  <c r="A436" i="3" s="1"/>
  <c r="A437" i="3" s="1"/>
  <c r="A438" i="3" s="1"/>
  <c r="A439" i="3" s="1"/>
  <c r="A440" i="3" s="1"/>
  <c r="A441" i="3" s="1"/>
  <c r="A442" i="3" s="1"/>
  <c r="A443" i="3" s="1"/>
  <c r="A444" i="3" s="1"/>
  <c r="A445" i="3" s="1"/>
  <c r="A446" i="3" s="1"/>
  <c r="A447" i="3" s="1"/>
  <c r="A448" i="3" s="1"/>
  <c r="A449" i="3" s="1"/>
  <c r="A450" i="3" s="1"/>
  <c r="A451" i="3" s="1"/>
  <c r="A452" i="3" s="1"/>
  <c r="A453" i="3" s="1"/>
  <c r="A454" i="3" s="1"/>
  <c r="A455" i="3" s="1"/>
  <c r="A456" i="3" s="1"/>
  <c r="A457" i="3" s="1"/>
  <c r="A458" i="3" s="1"/>
  <c r="A459" i="3" s="1"/>
  <c r="A460" i="3" s="1"/>
  <c r="A461" i="3" s="1"/>
  <c r="A462" i="3" s="1"/>
  <c r="A463" i="3" s="1"/>
  <c r="A464" i="3" s="1"/>
  <c r="A465" i="3" s="1"/>
  <c r="A466" i="3" s="1"/>
  <c r="A467" i="3" s="1"/>
  <c r="A468" i="3" s="1"/>
  <c r="A469" i="3" s="1"/>
  <c r="A470" i="3" s="1"/>
  <c r="A471" i="3" s="1"/>
  <c r="A472" i="3" s="1"/>
  <c r="A473" i="3" s="1"/>
  <c r="A474" i="3" s="1"/>
  <c r="A475" i="3" s="1"/>
  <c r="A476" i="3" s="1"/>
  <c r="A477" i="3" s="1"/>
  <c r="A478" i="3" s="1"/>
  <c r="A479" i="3" s="1"/>
  <c r="A480" i="3" s="1"/>
  <c r="A481" i="3" s="1"/>
  <c r="A482" i="3" s="1"/>
  <c r="A483" i="3" s="1"/>
  <c r="A484" i="3" s="1"/>
  <c r="A485" i="3" s="1"/>
  <c r="A486" i="3" s="1"/>
  <c r="A487" i="3" s="1"/>
  <c r="A488" i="3" s="1"/>
  <c r="A489" i="3" s="1"/>
  <c r="A490" i="3" s="1"/>
  <c r="A491" i="3" s="1"/>
  <c r="A492" i="3" s="1"/>
  <c r="A493" i="3" s="1"/>
  <c r="A494" i="3" s="1"/>
  <c r="A495" i="3" s="1"/>
  <c r="A496" i="3" s="1"/>
  <c r="A497" i="3" s="1"/>
  <c r="A498" i="3" s="1"/>
  <c r="A499" i="3" s="1"/>
  <c r="A500" i="3" s="1"/>
  <c r="A501" i="3" s="1"/>
  <c r="A502" i="3" s="1"/>
  <c r="A503" i="3" s="1"/>
  <c r="A504" i="3" s="1"/>
  <c r="A505" i="3" s="1"/>
  <c r="A506" i="3" s="1"/>
  <c r="A507" i="3" s="1"/>
  <c r="A508" i="3" s="1"/>
  <c r="A509" i="3" s="1"/>
  <c r="A510" i="3" s="1"/>
  <c r="A511" i="3" s="1"/>
  <c r="A512" i="3" s="1"/>
  <c r="A513" i="3" s="1"/>
  <c r="A514" i="3" s="1"/>
  <c r="A515" i="3" s="1"/>
  <c r="A516" i="3" s="1"/>
  <c r="A517" i="3" s="1"/>
  <c r="A518" i="3" s="1"/>
  <c r="A519" i="3" s="1"/>
  <c r="A520" i="3" s="1"/>
  <c r="A521" i="3" s="1"/>
  <c r="A522" i="3" s="1"/>
  <c r="A523" i="3" s="1"/>
  <c r="S156" i="2" l="1"/>
  <c r="S2" i="2"/>
  <c r="S6" i="2"/>
  <c r="S10" i="2"/>
  <c r="S14" i="2"/>
  <c r="S18" i="2"/>
  <c r="S22" i="2"/>
  <c r="S26" i="2"/>
  <c r="S30" i="2"/>
  <c r="S34" i="2"/>
  <c r="S38" i="2"/>
  <c r="S42" i="2"/>
  <c r="S46" i="2"/>
  <c r="S50" i="2"/>
  <c r="S54" i="2"/>
  <c r="S58" i="2"/>
  <c r="S62" i="2"/>
  <c r="S66" i="2"/>
  <c r="S70" i="2"/>
  <c r="S74" i="2"/>
  <c r="S78" i="2"/>
  <c r="S82" i="2"/>
  <c r="S86" i="2"/>
  <c r="S90" i="2"/>
  <c r="S94" i="2"/>
  <c r="S98" i="2"/>
  <c r="S102" i="2"/>
  <c r="S106" i="2"/>
  <c r="S110" i="2"/>
  <c r="S114" i="2"/>
  <c r="S118" i="2"/>
  <c r="S122" i="2"/>
  <c r="S126" i="2"/>
  <c r="S130" i="2"/>
  <c r="S134" i="2"/>
  <c r="S138" i="2"/>
  <c r="S142" i="2"/>
  <c r="S146" i="2"/>
  <c r="S150" i="2"/>
  <c r="S154" i="2"/>
  <c r="S5" i="2"/>
  <c r="S9" i="2"/>
  <c r="S13" i="2"/>
  <c r="S17" i="2"/>
  <c r="S21" i="2"/>
  <c r="S25" i="2"/>
  <c r="S29" i="2"/>
  <c r="S33" i="2"/>
  <c r="S37" i="2"/>
  <c r="S41" i="2"/>
  <c r="S45" i="2"/>
  <c r="S49" i="2"/>
  <c r="S53" i="2"/>
  <c r="S57" i="2"/>
  <c r="S61" i="2"/>
  <c r="S65" i="2"/>
  <c r="S69" i="2"/>
  <c r="S73" i="2"/>
  <c r="S77" i="2"/>
  <c r="S81" i="2"/>
  <c r="S85" i="2"/>
  <c r="S89" i="2"/>
  <c r="S93" i="2"/>
  <c r="S97" i="2"/>
  <c r="S101" i="2"/>
  <c r="S105" i="2"/>
  <c r="S109" i="2"/>
  <c r="S113" i="2"/>
  <c r="S117" i="2"/>
  <c r="S121" i="2"/>
  <c r="S125" i="2"/>
  <c r="S129" i="2"/>
  <c r="S133" i="2"/>
  <c r="S137" i="2"/>
  <c r="S141" i="2"/>
  <c r="S145" i="2"/>
  <c r="S149" i="2"/>
  <c r="S153" i="2"/>
  <c r="S157" i="2"/>
  <c r="S159" i="2"/>
  <c r="S163" i="2"/>
  <c r="S167" i="2"/>
  <c r="S171" i="2"/>
  <c r="S175" i="2"/>
  <c r="S179" i="2"/>
  <c r="S183" i="2"/>
  <c r="S187" i="2"/>
  <c r="S191" i="2"/>
  <c r="S4" i="2"/>
  <c r="S8" i="2"/>
  <c r="S12" i="2"/>
  <c r="S16" i="2"/>
  <c r="S20" i="2"/>
  <c r="S24" i="2"/>
  <c r="S28" i="2"/>
  <c r="S32" i="2"/>
  <c r="S36" i="2"/>
  <c r="S40" i="2"/>
  <c r="S44" i="2"/>
  <c r="S48" i="2"/>
  <c r="S52" i="2"/>
  <c r="S56" i="2"/>
  <c r="S60" i="2"/>
  <c r="S64" i="2"/>
  <c r="S68" i="2"/>
  <c r="S72" i="2"/>
  <c r="S76" i="2"/>
  <c r="S80" i="2"/>
  <c r="S84" i="2"/>
  <c r="S88" i="2"/>
  <c r="S92" i="2"/>
  <c r="S96" i="2"/>
  <c r="S100" i="2"/>
  <c r="S104" i="2"/>
  <c r="S108" i="2"/>
  <c r="S112" i="2"/>
  <c r="S116" i="2"/>
  <c r="S120" i="2"/>
  <c r="S124" i="2"/>
  <c r="S128" i="2"/>
  <c r="S132" i="2"/>
  <c r="S136" i="2"/>
  <c r="S140" i="2"/>
  <c r="S144" i="2"/>
  <c r="S148" i="2"/>
  <c r="S152" i="2"/>
  <c r="S243" i="2"/>
  <c r="S239" i="2"/>
  <c r="S235" i="2"/>
  <c r="S231" i="2"/>
  <c r="S227" i="2"/>
  <c r="S223" i="2"/>
  <c r="S219" i="2"/>
  <c r="S215" i="2"/>
  <c r="S211" i="2"/>
  <c r="S207" i="2"/>
  <c r="S203" i="2"/>
  <c r="S199" i="2"/>
  <c r="S195" i="2"/>
  <c r="S244" i="2"/>
  <c r="S240" i="2"/>
  <c r="S236" i="2"/>
  <c r="S232" i="2"/>
  <c r="S228" i="2"/>
  <c r="S224" i="2"/>
  <c r="S220" i="2"/>
  <c r="S216" i="2"/>
  <c r="S212" i="2"/>
  <c r="S208" i="2"/>
  <c r="S204" i="2"/>
  <c r="S200" i="2"/>
  <c r="S196" i="2"/>
  <c r="S192" i="2"/>
  <c r="S245" i="2"/>
  <c r="S241" i="2"/>
  <c r="S237" i="2"/>
  <c r="S233" i="2"/>
  <c r="S229" i="2"/>
  <c r="S225" i="2"/>
  <c r="S221" i="2"/>
  <c r="S217" i="2"/>
  <c r="S213" i="2"/>
  <c r="S209" i="2"/>
  <c r="S205" i="2"/>
  <c r="S201" i="2"/>
  <c r="S197" i="2"/>
  <c r="S193" i="2"/>
  <c r="S189" i="2"/>
  <c r="S185" i="2"/>
  <c r="S181" i="2"/>
  <c r="S177" i="2"/>
  <c r="S173" i="2"/>
  <c r="S169" i="2"/>
  <c r="S165" i="2"/>
  <c r="S161" i="2"/>
  <c r="S242" i="2"/>
  <c r="S238" i="2"/>
  <c r="S234" i="2"/>
  <c r="S230" i="2"/>
  <c r="S226" i="2"/>
  <c r="S222" i="2"/>
  <c r="S218" i="2"/>
  <c r="S214" i="2"/>
  <c r="S210" i="2"/>
  <c r="S206" i="2"/>
  <c r="S202" i="2"/>
  <c r="S198" i="2"/>
  <c r="S194" i="2"/>
  <c r="S190" i="2"/>
  <c r="S186" i="2"/>
  <c r="S182" i="2"/>
  <c r="S178" i="2"/>
  <c r="S174" i="2"/>
  <c r="S170" i="2"/>
  <c r="S166" i="2"/>
  <c r="S162" i="2"/>
  <c r="S158" i="2"/>
  <c r="S3" i="2"/>
  <c r="S7" i="2"/>
  <c r="S11" i="2"/>
  <c r="S15" i="2"/>
  <c r="S19" i="2"/>
  <c r="S23" i="2"/>
  <c r="S27" i="2"/>
  <c r="S31" i="2"/>
  <c r="S35" i="2"/>
  <c r="S39" i="2"/>
  <c r="S43" i="2"/>
  <c r="S47" i="2"/>
  <c r="S51" i="2"/>
  <c r="S55" i="2"/>
  <c r="S59" i="2"/>
  <c r="S63" i="2"/>
  <c r="S67" i="2"/>
  <c r="S71" i="2"/>
  <c r="S75" i="2"/>
  <c r="S79" i="2"/>
  <c r="S83" i="2"/>
  <c r="S87" i="2"/>
  <c r="S91" i="2"/>
  <c r="S95" i="2"/>
  <c r="S99" i="2"/>
  <c r="S103" i="2"/>
  <c r="S107" i="2"/>
  <c r="S111" i="2"/>
  <c r="S115" i="2"/>
  <c r="S119" i="2"/>
  <c r="S123" i="2"/>
  <c r="S127" i="2"/>
  <c r="S131" i="2"/>
  <c r="S135" i="2"/>
  <c r="S139" i="2"/>
  <c r="S143" i="2"/>
  <c r="S147" i="2"/>
  <c r="S151" i="2"/>
  <c r="S155" i="2"/>
  <c r="S160" i="2"/>
  <c r="S164" i="2"/>
  <c r="S168" i="2"/>
  <c r="S172" i="2"/>
  <c r="S176" i="2"/>
  <c r="S180" i="2"/>
  <c r="S184" i="2"/>
  <c r="S188" i="2"/>
  <c r="Q102" i="7"/>
  <c r="P102" i="7"/>
  <c r="O102" i="7"/>
  <c r="Q101" i="7"/>
  <c r="P101" i="7"/>
  <c r="O101" i="7"/>
  <c r="Q100" i="7"/>
  <c r="P100" i="7"/>
  <c r="O100" i="7"/>
  <c r="Q99" i="7"/>
  <c r="P99" i="7"/>
  <c r="O99" i="7"/>
  <c r="Q98" i="7"/>
  <c r="P98" i="7"/>
  <c r="O98" i="7"/>
  <c r="Q97" i="7"/>
  <c r="P97" i="7"/>
  <c r="O97" i="7"/>
  <c r="Q96" i="7"/>
  <c r="P96" i="7"/>
  <c r="O96" i="7"/>
  <c r="Q95" i="7"/>
  <c r="P95" i="7"/>
  <c r="O95" i="7"/>
  <c r="Q94" i="7"/>
  <c r="P94" i="7"/>
  <c r="O94" i="7"/>
  <c r="Q93" i="7"/>
  <c r="P93" i="7"/>
  <c r="O93" i="7"/>
  <c r="Q92" i="7"/>
  <c r="P92" i="7"/>
  <c r="O92" i="7"/>
  <c r="Q91" i="7"/>
  <c r="P91" i="7"/>
  <c r="O91" i="7"/>
  <c r="Q90" i="7"/>
  <c r="P90" i="7"/>
  <c r="O90" i="7"/>
  <c r="Q89" i="7"/>
  <c r="P89" i="7"/>
  <c r="O89" i="7"/>
  <c r="Q88" i="7"/>
  <c r="P88" i="7"/>
  <c r="O88" i="7"/>
  <c r="Q87" i="7"/>
  <c r="P87" i="7"/>
  <c r="O87" i="7"/>
  <c r="Q86" i="7"/>
  <c r="P86" i="7"/>
  <c r="O86" i="7"/>
  <c r="Q85" i="7"/>
  <c r="P85" i="7"/>
  <c r="O85" i="7"/>
  <c r="Q84" i="7"/>
  <c r="P84" i="7"/>
  <c r="O84" i="7"/>
  <c r="Q83" i="7"/>
  <c r="P83" i="7"/>
  <c r="O83" i="7"/>
  <c r="Q82" i="7"/>
  <c r="P82" i="7"/>
  <c r="O82" i="7"/>
  <c r="Q81" i="7"/>
  <c r="P81" i="7"/>
  <c r="O81" i="7"/>
  <c r="Q80" i="7"/>
  <c r="P80" i="7"/>
  <c r="O80" i="7"/>
  <c r="Q79" i="7"/>
  <c r="P79" i="7"/>
  <c r="O79" i="7"/>
  <c r="Q78" i="7"/>
  <c r="P78" i="7"/>
  <c r="O78" i="7"/>
  <c r="Q77" i="7"/>
  <c r="P77" i="7"/>
  <c r="O77" i="7"/>
  <c r="Q76" i="7"/>
  <c r="P76" i="7"/>
  <c r="O76" i="7"/>
  <c r="Q75" i="7"/>
  <c r="P75" i="7"/>
  <c r="O75" i="7"/>
  <c r="Q74" i="7"/>
  <c r="P74" i="7"/>
  <c r="O74" i="7"/>
  <c r="Q73" i="7"/>
  <c r="P73" i="7"/>
  <c r="O73" i="7"/>
  <c r="Q72" i="7"/>
  <c r="P72" i="7"/>
  <c r="O72" i="7"/>
  <c r="Q71" i="7"/>
  <c r="P71" i="7"/>
  <c r="O71" i="7"/>
  <c r="Q70" i="7"/>
  <c r="P70" i="7"/>
  <c r="O70" i="7"/>
  <c r="Q69" i="7"/>
  <c r="P69" i="7"/>
  <c r="O69" i="7"/>
  <c r="Q68" i="7"/>
  <c r="P68" i="7"/>
  <c r="O68" i="7"/>
  <c r="Q67" i="7"/>
  <c r="P67" i="7"/>
  <c r="O67" i="7"/>
  <c r="Q66" i="7"/>
  <c r="P66" i="7"/>
  <c r="O66" i="7"/>
  <c r="Q65" i="7"/>
  <c r="P65" i="7"/>
  <c r="O65" i="7"/>
  <c r="Q64" i="7"/>
  <c r="P64" i="7"/>
  <c r="O64" i="7"/>
  <c r="Q63" i="7"/>
  <c r="P63" i="7"/>
  <c r="O63" i="7"/>
  <c r="Q62" i="7"/>
  <c r="P62" i="7"/>
  <c r="O62" i="7"/>
  <c r="Q61" i="7"/>
  <c r="P61" i="7"/>
  <c r="O61" i="7"/>
  <c r="Q60" i="7"/>
  <c r="P60" i="7"/>
  <c r="O60" i="7"/>
  <c r="R231" i="3" l="1"/>
  <c r="R230" i="3"/>
  <c r="R229" i="3"/>
  <c r="R228" i="3"/>
  <c r="R227" i="3"/>
  <c r="R226" i="3"/>
  <c r="R225" i="3"/>
  <c r="R224" i="3"/>
  <c r="R223" i="3"/>
  <c r="R222" i="3"/>
  <c r="R221" i="3"/>
  <c r="R220" i="3"/>
  <c r="R219" i="3"/>
  <c r="R218" i="3"/>
  <c r="R217" i="3"/>
  <c r="R216" i="3"/>
  <c r="R215" i="3"/>
  <c r="R214" i="3"/>
  <c r="R213" i="3"/>
  <c r="R212" i="3"/>
  <c r="R211" i="3"/>
  <c r="R210" i="3"/>
  <c r="R209" i="3"/>
  <c r="R208" i="3"/>
  <c r="R207" i="3"/>
  <c r="R206" i="3"/>
  <c r="R205" i="3"/>
  <c r="R204" i="3"/>
  <c r="R203" i="3"/>
  <c r="R202" i="3"/>
  <c r="R201" i="3"/>
  <c r="R200" i="3"/>
  <c r="R199" i="3"/>
  <c r="R198" i="3"/>
  <c r="R197" i="3"/>
  <c r="R196" i="3"/>
  <c r="R195" i="3"/>
  <c r="R194" i="3"/>
  <c r="R193" i="3"/>
  <c r="R192" i="3"/>
  <c r="R191" i="3"/>
  <c r="R190" i="3"/>
  <c r="R189" i="3"/>
  <c r="R188" i="3"/>
  <c r="R187" i="3"/>
  <c r="R186" i="3"/>
  <c r="R185" i="3"/>
  <c r="R184" i="3"/>
  <c r="R183" i="3"/>
  <c r="R182" i="3"/>
  <c r="R181" i="3"/>
  <c r="R180" i="3"/>
  <c r="R179" i="3"/>
  <c r="R178" i="3"/>
  <c r="R177" i="3"/>
  <c r="R176" i="3"/>
  <c r="R175" i="3"/>
  <c r="R174" i="3"/>
  <c r="R173" i="3"/>
  <c r="R172" i="3"/>
  <c r="R171" i="3"/>
  <c r="R170" i="3"/>
  <c r="R169" i="3"/>
  <c r="R168" i="3"/>
  <c r="R167" i="3"/>
  <c r="R166" i="3"/>
  <c r="R165" i="3"/>
  <c r="R164" i="3"/>
  <c r="R163" i="3"/>
  <c r="R162" i="3"/>
  <c r="R161" i="3"/>
  <c r="R160" i="3"/>
  <c r="R159" i="3"/>
  <c r="R158" i="3"/>
  <c r="R157" i="3"/>
  <c r="R156" i="3"/>
  <c r="R155" i="3"/>
  <c r="R154" i="3"/>
  <c r="R153" i="3"/>
  <c r="R152" i="3"/>
  <c r="R151" i="3"/>
  <c r="R150" i="3"/>
  <c r="R149" i="3"/>
  <c r="R148" i="3"/>
  <c r="R147" i="3"/>
  <c r="R146" i="3"/>
  <c r="R145" i="3"/>
  <c r="R144" i="3"/>
  <c r="R143" i="3"/>
  <c r="R142" i="3"/>
  <c r="R141" i="3"/>
  <c r="R140" i="3"/>
  <c r="R139" i="3"/>
  <c r="R138" i="3"/>
  <c r="R137" i="3"/>
  <c r="R136" i="3"/>
  <c r="R135" i="3"/>
  <c r="R134" i="3"/>
  <c r="R133" i="3"/>
  <c r="R132" i="3"/>
  <c r="R131" i="3"/>
  <c r="R130" i="3"/>
  <c r="R129" i="3"/>
  <c r="R128" i="3"/>
  <c r="R127" i="3"/>
  <c r="R126" i="3"/>
  <c r="R125" i="3"/>
  <c r="R124" i="3"/>
  <c r="R123" i="3"/>
  <c r="R122" i="3"/>
  <c r="R121" i="3"/>
  <c r="R120" i="3"/>
  <c r="R119" i="3"/>
  <c r="R118" i="3"/>
  <c r="R117" i="3"/>
  <c r="R116" i="3"/>
  <c r="R115" i="3"/>
  <c r="R114" i="3"/>
  <c r="R113" i="3"/>
  <c r="R112" i="3"/>
  <c r="R111" i="3"/>
  <c r="R110" i="3"/>
  <c r="R109" i="3"/>
  <c r="R108" i="3"/>
  <c r="R107" i="3"/>
  <c r="R106" i="3"/>
  <c r="R105" i="3"/>
  <c r="R104" i="3"/>
  <c r="R103" i="3"/>
  <c r="R102" i="3"/>
  <c r="R101" i="3"/>
  <c r="R100" i="3"/>
  <c r="R99" i="3"/>
  <c r="R98" i="3"/>
  <c r="R97" i="3"/>
  <c r="R96" i="3"/>
  <c r="R95" i="3"/>
  <c r="R94" i="3"/>
  <c r="R93" i="3"/>
  <c r="R92" i="3"/>
  <c r="R91" i="3"/>
  <c r="R90" i="3"/>
  <c r="R89" i="3"/>
  <c r="R88" i="3"/>
  <c r="R87" i="3"/>
  <c r="R86" i="3"/>
  <c r="R85" i="3"/>
  <c r="R84" i="3"/>
  <c r="R83" i="3"/>
  <c r="R82" i="3"/>
  <c r="R81" i="3"/>
  <c r="R80" i="3"/>
  <c r="R79" i="3"/>
  <c r="R78" i="3"/>
  <c r="R77" i="3"/>
  <c r="R76" i="3"/>
  <c r="R75" i="3"/>
  <c r="R74" i="3"/>
  <c r="R73" i="3"/>
  <c r="R72" i="3"/>
  <c r="R71" i="3"/>
  <c r="R70" i="3"/>
  <c r="R69" i="3"/>
  <c r="R68" i="3"/>
  <c r="R67" i="3"/>
  <c r="R66" i="3"/>
  <c r="R65" i="3"/>
  <c r="R64" i="3"/>
  <c r="R63" i="3"/>
  <c r="R62" i="3"/>
  <c r="R61" i="3"/>
  <c r="R60" i="3"/>
  <c r="R59" i="3"/>
  <c r="R58" i="3"/>
  <c r="R57" i="3"/>
  <c r="R56" i="3"/>
  <c r="R55" i="3"/>
  <c r="R54" i="3"/>
  <c r="R53" i="3"/>
  <c r="R52" i="3"/>
  <c r="R51" i="3"/>
  <c r="R50" i="3"/>
  <c r="R49" i="3"/>
  <c r="R48" i="3"/>
  <c r="R47" i="3"/>
  <c r="R46" i="3"/>
  <c r="R45" i="3"/>
  <c r="R44" i="3"/>
  <c r="R43" i="3"/>
  <c r="R42" i="3"/>
  <c r="R41" i="3"/>
  <c r="R40" i="3"/>
  <c r="R39" i="3"/>
  <c r="R38" i="3"/>
  <c r="R37" i="3"/>
  <c r="R36" i="3"/>
  <c r="R35" i="3"/>
  <c r="R34" i="3"/>
  <c r="R33" i="3"/>
  <c r="R32" i="3"/>
  <c r="R31" i="3"/>
  <c r="R30" i="3"/>
  <c r="R29" i="3"/>
  <c r="R28" i="3"/>
  <c r="R27" i="3"/>
  <c r="R26" i="3"/>
  <c r="R25" i="3"/>
  <c r="R24" i="3"/>
  <c r="R23" i="3"/>
  <c r="R22" i="3"/>
  <c r="R21" i="3"/>
  <c r="R20" i="3"/>
  <c r="R19" i="3"/>
  <c r="R18" i="3"/>
  <c r="R17" i="3"/>
  <c r="R16" i="3"/>
  <c r="R15" i="3"/>
  <c r="R14" i="3"/>
  <c r="R13" i="3"/>
  <c r="R12" i="3"/>
  <c r="R11" i="3"/>
  <c r="R10" i="3"/>
  <c r="R9" i="3"/>
  <c r="R8" i="3"/>
  <c r="R7" i="3"/>
  <c r="R6" i="3"/>
  <c r="R5" i="3"/>
  <c r="R4" i="3"/>
  <c r="R3" i="3"/>
  <c r="R2" i="3"/>
  <c r="S38" i="3" l="1"/>
  <c r="S10" i="3"/>
  <c r="S27" i="3"/>
  <c r="S49" i="3"/>
  <c r="S14" i="3"/>
  <c r="S33" i="3"/>
  <c r="S54" i="3"/>
  <c r="S18" i="3"/>
  <c r="S230" i="3"/>
  <c r="S226" i="3"/>
  <c r="S222" i="3"/>
  <c r="S218" i="3"/>
  <c r="S214" i="3"/>
  <c r="S210" i="3"/>
  <c r="S206" i="3"/>
  <c r="S202" i="3"/>
  <c r="S198" i="3"/>
  <c r="S194" i="3"/>
  <c r="S190" i="3"/>
  <c r="S186" i="3"/>
  <c r="S182" i="3"/>
  <c r="S178" i="3"/>
  <c r="S174" i="3"/>
  <c r="S170" i="3"/>
  <c r="S166" i="3"/>
  <c r="S162" i="3"/>
  <c r="S158" i="3"/>
  <c r="S154" i="3"/>
  <c r="S150" i="3"/>
  <c r="S146" i="3"/>
  <c r="S142" i="3"/>
  <c r="S138" i="3"/>
  <c r="S134" i="3"/>
  <c r="S130" i="3"/>
  <c r="S126" i="3"/>
  <c r="S122" i="3"/>
  <c r="S118" i="3"/>
  <c r="S114" i="3"/>
  <c r="S110" i="3"/>
  <c r="S227" i="3"/>
  <c r="S221" i="3"/>
  <c r="S216" i="3"/>
  <c r="S211" i="3"/>
  <c r="S205" i="3"/>
  <c r="S200" i="3"/>
  <c r="S195" i="3"/>
  <c r="S189" i="3"/>
  <c r="S184" i="3"/>
  <c r="S179" i="3"/>
  <c r="S231" i="3"/>
  <c r="S225" i="3"/>
  <c r="S220" i="3"/>
  <c r="S215" i="3"/>
  <c r="S209" i="3"/>
  <c r="S204" i="3"/>
  <c r="S199" i="3"/>
  <c r="S193" i="3"/>
  <c r="S188" i="3"/>
  <c r="S183" i="3"/>
  <c r="S177" i="3"/>
  <c r="S172" i="3"/>
  <c r="S167" i="3"/>
  <c r="S161" i="3"/>
  <c r="S156" i="3"/>
  <c r="S151" i="3"/>
  <c r="S145" i="3"/>
  <c r="S140" i="3"/>
  <c r="S135" i="3"/>
  <c r="S129" i="3"/>
  <c r="S124" i="3"/>
  <c r="S119" i="3"/>
  <c r="S113" i="3"/>
  <c r="S108" i="3"/>
  <c r="S104" i="3"/>
  <c r="S100" i="3"/>
  <c r="S96" i="3"/>
  <c r="S92" i="3"/>
  <c r="S88" i="3"/>
  <c r="S84" i="3"/>
  <c r="S80" i="3"/>
  <c r="S76" i="3"/>
  <c r="S72" i="3"/>
  <c r="S68" i="3"/>
  <c r="S64" i="3"/>
  <c r="S60" i="3"/>
  <c r="S56" i="3"/>
  <c r="S52" i="3"/>
  <c r="S48" i="3"/>
  <c r="S44" i="3"/>
  <c r="S40" i="3"/>
  <c r="S36" i="3"/>
  <c r="S32" i="3"/>
  <c r="S28" i="3"/>
  <c r="S24" i="3"/>
  <c r="S229" i="3"/>
  <c r="S219" i="3"/>
  <c r="S208" i="3"/>
  <c r="S197" i="3"/>
  <c r="S187" i="3"/>
  <c r="S176" i="3"/>
  <c r="S169" i="3"/>
  <c r="S163" i="3"/>
  <c r="S155" i="3"/>
  <c r="S148" i="3"/>
  <c r="S141" i="3"/>
  <c r="S133" i="3"/>
  <c r="S127" i="3"/>
  <c r="S120" i="3"/>
  <c r="S112" i="3"/>
  <c r="S106" i="3"/>
  <c r="S101" i="3"/>
  <c r="S95" i="3"/>
  <c r="S90" i="3"/>
  <c r="S85" i="3"/>
  <c r="S79" i="3"/>
  <c r="S74" i="3"/>
  <c r="S69" i="3"/>
  <c r="S63" i="3"/>
  <c r="S58" i="3"/>
  <c r="S53" i="3"/>
  <c r="S47" i="3"/>
  <c r="S42" i="3"/>
  <c r="S37" i="3"/>
  <c r="S31" i="3"/>
  <c r="S26" i="3"/>
  <c r="S21" i="3"/>
  <c r="S17" i="3"/>
  <c r="S13" i="3"/>
  <c r="S9" i="3"/>
  <c r="S5" i="3"/>
  <c r="S228" i="3"/>
  <c r="S217" i="3"/>
  <c r="S207" i="3"/>
  <c r="S196" i="3"/>
  <c r="S185" i="3"/>
  <c r="S175" i="3"/>
  <c r="S168" i="3"/>
  <c r="S160" i="3"/>
  <c r="S153" i="3"/>
  <c r="S147" i="3"/>
  <c r="S139" i="3"/>
  <c r="S132" i="3"/>
  <c r="S125" i="3"/>
  <c r="S117" i="3"/>
  <c r="S111" i="3"/>
  <c r="S105" i="3"/>
  <c r="S99" i="3"/>
  <c r="S94" i="3"/>
  <c r="S89" i="3"/>
  <c r="S83" i="3"/>
  <c r="S78" i="3"/>
  <c r="S73" i="3"/>
  <c r="S67" i="3"/>
  <c r="S62" i="3"/>
  <c r="S57" i="3"/>
  <c r="S51" i="3"/>
  <c r="S46" i="3"/>
  <c r="S41" i="3"/>
  <c r="S35" i="3"/>
  <c r="S30" i="3"/>
  <c r="S25" i="3"/>
  <c r="S20" i="3"/>
  <c r="S16" i="3"/>
  <c r="S12" i="3"/>
  <c r="S8" i="3"/>
  <c r="S4" i="3"/>
  <c r="S212" i="3"/>
  <c r="S191" i="3"/>
  <c r="S171" i="3"/>
  <c r="S157" i="3"/>
  <c r="S143" i="3"/>
  <c r="S128" i="3"/>
  <c r="S115" i="3"/>
  <c r="S102" i="3"/>
  <c r="S91" i="3"/>
  <c r="S81" i="3"/>
  <c r="S70" i="3"/>
  <c r="S59" i="3"/>
  <c r="S224" i="3"/>
  <c r="S213" i="3"/>
  <c r="S203" i="3"/>
  <c r="S192" i="3"/>
  <c r="S181" i="3"/>
  <c r="S173" i="3"/>
  <c r="S165" i="3"/>
  <c r="S159" i="3"/>
  <c r="S152" i="3"/>
  <c r="S144" i="3"/>
  <c r="S137" i="3"/>
  <c r="S131" i="3"/>
  <c r="S123" i="3"/>
  <c r="S116" i="3"/>
  <c r="S109" i="3"/>
  <c r="S103" i="3"/>
  <c r="S98" i="3"/>
  <c r="S93" i="3"/>
  <c r="S87" i="3"/>
  <c r="S82" i="3"/>
  <c r="S77" i="3"/>
  <c r="S71" i="3"/>
  <c r="S66" i="3"/>
  <c r="S61" i="3"/>
  <c r="S55" i="3"/>
  <c r="S50" i="3"/>
  <c r="S45" i="3"/>
  <c r="S39" i="3"/>
  <c r="S34" i="3"/>
  <c r="S29" i="3"/>
  <c r="S23" i="3"/>
  <c r="S19" i="3"/>
  <c r="S15" i="3"/>
  <c r="S11" i="3"/>
  <c r="S7" i="3"/>
  <c r="S3" i="3"/>
  <c r="S223" i="3"/>
  <c r="S201" i="3"/>
  <c r="S180" i="3"/>
  <c r="S164" i="3"/>
  <c r="S149" i="3"/>
  <c r="S136" i="3"/>
  <c r="S121" i="3"/>
  <c r="S107" i="3"/>
  <c r="S97" i="3"/>
  <c r="S86" i="3"/>
  <c r="S75" i="3"/>
  <c r="S65" i="3"/>
  <c r="S6" i="3"/>
  <c r="S22" i="3"/>
  <c r="S43" i="3"/>
  <c r="Q28" i="7"/>
  <c r="P28" i="7"/>
  <c r="O28" i="7"/>
  <c r="Q27" i="7"/>
  <c r="P27" i="7"/>
  <c r="O27" i="7"/>
  <c r="Q26" i="7"/>
  <c r="P26" i="7"/>
  <c r="O26" i="7"/>
  <c r="Q25" i="7"/>
  <c r="P25" i="7"/>
  <c r="O25" i="7"/>
  <c r="Q24" i="7"/>
  <c r="P24" i="7"/>
  <c r="O24" i="7"/>
  <c r="Q23" i="7"/>
  <c r="P23" i="7"/>
  <c r="O23" i="7"/>
  <c r="Q22" i="7"/>
  <c r="P22" i="7"/>
  <c r="O22" i="7"/>
  <c r="Q21" i="7"/>
  <c r="P21" i="7"/>
  <c r="O21" i="7"/>
  <c r="Q20" i="7"/>
  <c r="P20" i="7"/>
  <c r="O20" i="7"/>
  <c r="Q19" i="7"/>
  <c r="P19" i="7"/>
  <c r="O19" i="7"/>
  <c r="Q18" i="7"/>
  <c r="P18" i="7"/>
  <c r="O18" i="7"/>
  <c r="Q17" i="7"/>
  <c r="P17" i="7"/>
  <c r="O17" i="7"/>
  <c r="Q16" i="7"/>
  <c r="P16" i="7"/>
  <c r="O16" i="7"/>
  <c r="Q15" i="7"/>
  <c r="P15" i="7"/>
  <c r="O15" i="7"/>
  <c r="Q14" i="7"/>
  <c r="P14" i="7"/>
  <c r="Q44" i="8"/>
  <c r="P44" i="8"/>
  <c r="O44" i="8"/>
  <c r="Q43" i="8"/>
  <c r="P43" i="8"/>
  <c r="O43" i="8"/>
  <c r="Q42" i="8"/>
  <c r="P42" i="8"/>
  <c r="O42" i="8"/>
  <c r="Q41" i="8"/>
  <c r="P41" i="8"/>
  <c r="O41" i="8"/>
  <c r="Q40" i="8"/>
  <c r="P40" i="8"/>
  <c r="O40" i="8"/>
  <c r="Q39" i="8"/>
  <c r="P39" i="8"/>
  <c r="O39" i="8"/>
  <c r="Q38" i="8"/>
  <c r="P38" i="8"/>
  <c r="O38" i="8"/>
  <c r="Q37" i="8"/>
  <c r="P37" i="8"/>
  <c r="O37" i="8"/>
  <c r="Q36" i="8"/>
  <c r="P36" i="8"/>
  <c r="O36" i="8"/>
  <c r="Q35" i="8"/>
  <c r="P35" i="8"/>
  <c r="O35" i="8"/>
  <c r="Q34" i="8"/>
  <c r="P34" i="8"/>
  <c r="O34" i="8"/>
  <c r="Q33" i="8"/>
  <c r="P33" i="8"/>
  <c r="O33" i="8"/>
  <c r="Q32" i="8"/>
  <c r="P32" i="8"/>
  <c r="O32" i="8"/>
  <c r="Q31" i="8"/>
  <c r="P31" i="8"/>
  <c r="O31" i="8"/>
  <c r="Q30" i="8"/>
  <c r="P30" i="8"/>
  <c r="O30" i="8"/>
  <c r="Q29" i="8"/>
  <c r="P29" i="8"/>
  <c r="O29" i="8"/>
  <c r="Q28" i="8"/>
  <c r="P28" i="8"/>
  <c r="O28" i="8"/>
  <c r="Q27" i="8"/>
  <c r="P27" i="8"/>
  <c r="O27" i="8"/>
  <c r="Q26" i="8"/>
  <c r="P26" i="8"/>
  <c r="O26" i="8"/>
  <c r="Q25" i="8"/>
  <c r="P25" i="8"/>
  <c r="O25" i="8"/>
  <c r="Q24" i="8"/>
  <c r="P24" i="8"/>
  <c r="O24" i="8"/>
  <c r="Q23" i="8"/>
  <c r="P23" i="8"/>
  <c r="O23" i="8"/>
  <c r="Q22" i="8"/>
  <c r="P22" i="8"/>
  <c r="O22" i="8"/>
  <c r="Q21" i="8"/>
  <c r="P21" i="8"/>
  <c r="O21" i="8"/>
  <c r="Q20" i="8"/>
  <c r="P20" i="8"/>
  <c r="O20" i="8"/>
  <c r="Q19" i="8"/>
  <c r="P19" i="8"/>
  <c r="O19" i="8"/>
  <c r="Q18" i="8"/>
  <c r="P18" i="8"/>
  <c r="O18" i="8"/>
  <c r="Q17" i="8"/>
  <c r="P17" i="8"/>
  <c r="O17" i="8"/>
  <c r="Q16" i="8"/>
  <c r="P16" i="8"/>
  <c r="O16" i="8"/>
  <c r="Q15" i="8"/>
  <c r="P15" i="8"/>
  <c r="O15" i="8"/>
  <c r="Q14" i="8"/>
  <c r="P14" i="8"/>
  <c r="O14" i="8"/>
  <c r="S3" i="5"/>
  <c r="S4" i="5" s="1"/>
  <c r="S5" i="5" s="1"/>
  <c r="S6" i="5" s="1"/>
  <c r="S7" i="5" s="1"/>
  <c r="S8" i="5" s="1"/>
  <c r="S9" i="5" s="1"/>
  <c r="S10" i="5" s="1"/>
  <c r="S11" i="5" s="1"/>
  <c r="T3" i="5"/>
  <c r="T4" i="5" s="1"/>
  <c r="T5" i="5" s="1"/>
  <c r="T6" i="5" s="1"/>
  <c r="T7" i="5" s="1"/>
  <c r="T8" i="5" s="1"/>
  <c r="T9" i="5" s="1"/>
  <c r="T10" i="5" s="1"/>
  <c r="T11" i="5" s="1"/>
  <c r="AL225" i="3"/>
  <c r="AK225" i="3"/>
  <c r="AJ225" i="3"/>
  <c r="AI225" i="3"/>
  <c r="AH225" i="3"/>
  <c r="AG225" i="3"/>
  <c r="AF225" i="3"/>
  <c r="AE225" i="3"/>
  <c r="AD225" i="3"/>
  <c r="AC225" i="3"/>
  <c r="AB225" i="3"/>
  <c r="AA225" i="3"/>
  <c r="Z225" i="3"/>
  <c r="Y225" i="3"/>
  <c r="AL224" i="3"/>
  <c r="AK224" i="3"/>
  <c r="AJ224" i="3"/>
  <c r="AI224" i="3"/>
  <c r="AH224" i="3"/>
  <c r="AG224" i="3"/>
  <c r="AF224" i="3"/>
  <c r="AE224" i="3"/>
  <c r="AD224" i="3"/>
  <c r="AC224" i="3"/>
  <c r="AB224" i="3"/>
  <c r="AA224" i="3"/>
  <c r="Z224" i="3"/>
  <c r="Y224" i="3"/>
  <c r="X224" i="3"/>
  <c r="AL223" i="3"/>
  <c r="AK223" i="3"/>
  <c r="AJ223" i="3"/>
  <c r="AI223" i="3"/>
  <c r="AH223" i="3"/>
  <c r="AG223" i="3"/>
  <c r="AF223" i="3"/>
  <c r="AE223" i="3"/>
  <c r="AD223" i="3"/>
  <c r="AC223" i="3"/>
  <c r="AB223" i="3"/>
  <c r="AA223" i="3"/>
  <c r="Z223" i="3"/>
  <c r="Y223" i="3"/>
  <c r="X223" i="3"/>
  <c r="AL222" i="3"/>
  <c r="AK222" i="3"/>
  <c r="AJ222" i="3"/>
  <c r="AI222" i="3"/>
  <c r="AH222" i="3"/>
  <c r="AG222" i="3"/>
  <c r="AF222" i="3"/>
  <c r="AE222" i="3"/>
  <c r="AD222" i="3"/>
  <c r="AC222" i="3"/>
  <c r="AB222" i="3"/>
  <c r="AA222" i="3"/>
  <c r="Z222" i="3"/>
  <c r="Y222" i="3"/>
  <c r="X222" i="3"/>
  <c r="AL221" i="3"/>
  <c r="AK221" i="3"/>
  <c r="AJ221" i="3"/>
  <c r="AI221" i="3"/>
  <c r="AH221" i="3"/>
  <c r="AG221" i="3"/>
  <c r="AF221" i="3"/>
  <c r="AE221" i="3"/>
  <c r="AD221" i="3"/>
  <c r="AC221" i="3"/>
  <c r="AB221" i="3"/>
  <c r="AA221" i="3"/>
  <c r="Z221" i="3"/>
  <c r="Y221" i="3"/>
  <c r="X221" i="3"/>
  <c r="AL220" i="3"/>
  <c r="AK220" i="3"/>
  <c r="AJ220" i="3"/>
  <c r="AI220" i="3"/>
  <c r="AH220" i="3"/>
  <c r="AG220" i="3"/>
  <c r="AF220" i="3"/>
  <c r="AE220" i="3"/>
  <c r="AD220" i="3"/>
  <c r="AC220" i="3"/>
  <c r="AB220" i="3"/>
  <c r="AA220" i="3"/>
  <c r="Z220" i="3"/>
  <c r="Y220" i="3"/>
  <c r="X220" i="3"/>
  <c r="AL219" i="3"/>
  <c r="AK219" i="3"/>
  <c r="AJ219" i="3"/>
  <c r="AI219" i="3"/>
  <c r="AH219" i="3"/>
  <c r="AG219" i="3"/>
  <c r="AF219" i="3"/>
  <c r="AE219" i="3"/>
  <c r="AD219" i="3"/>
  <c r="AC219" i="3"/>
  <c r="AB219" i="3"/>
  <c r="AA219" i="3"/>
  <c r="Z219" i="3"/>
  <c r="Y219" i="3"/>
  <c r="X219" i="3"/>
  <c r="AL218" i="3"/>
  <c r="AK218" i="3"/>
  <c r="AJ218" i="3"/>
  <c r="AI218" i="3"/>
  <c r="AH218" i="3"/>
  <c r="AG218" i="3"/>
  <c r="AF218" i="3"/>
  <c r="AE218" i="3"/>
  <c r="AD218" i="3"/>
  <c r="AC218" i="3"/>
  <c r="AB218" i="3"/>
  <c r="AA218" i="3"/>
  <c r="Z218" i="3"/>
  <c r="Y218" i="3"/>
  <c r="X218" i="3"/>
  <c r="AL217" i="3"/>
  <c r="AK217" i="3"/>
  <c r="AJ217" i="3"/>
  <c r="AI217" i="3"/>
  <c r="AH217" i="3"/>
  <c r="AG217" i="3"/>
  <c r="AF217" i="3"/>
  <c r="AE217" i="3"/>
  <c r="AD217" i="3"/>
  <c r="AC217" i="3"/>
  <c r="AB217" i="3"/>
  <c r="AA217" i="3"/>
  <c r="Z217" i="3"/>
  <c r="Y217" i="3"/>
  <c r="X217" i="3"/>
  <c r="AL216" i="3"/>
  <c r="AK216" i="3"/>
  <c r="AJ216" i="3"/>
  <c r="AI216" i="3"/>
  <c r="AH216" i="3"/>
  <c r="AG216" i="3"/>
  <c r="AF216" i="3"/>
  <c r="AE216" i="3"/>
  <c r="AD216" i="3"/>
  <c r="AC216" i="3"/>
  <c r="AB216" i="3"/>
  <c r="AA216" i="3"/>
  <c r="Z216" i="3"/>
  <c r="Y216" i="3"/>
  <c r="X216" i="3"/>
  <c r="AL215" i="3"/>
  <c r="AK215" i="3"/>
  <c r="AJ215" i="3"/>
  <c r="AI215" i="3"/>
  <c r="AH215" i="3"/>
  <c r="AG215" i="3"/>
  <c r="AF215" i="3"/>
  <c r="AE215" i="3"/>
  <c r="AD215" i="3"/>
  <c r="AC215" i="3"/>
  <c r="AB215" i="3"/>
  <c r="AA215" i="3"/>
  <c r="Z215" i="3"/>
  <c r="Y215" i="3"/>
  <c r="X215" i="3"/>
  <c r="AL214" i="3"/>
  <c r="AK214" i="3"/>
  <c r="AJ214" i="3"/>
  <c r="AI214" i="3"/>
  <c r="AH214" i="3"/>
  <c r="AG214" i="3"/>
  <c r="AF214" i="3"/>
  <c r="AE214" i="3"/>
  <c r="AD214" i="3"/>
  <c r="AC214" i="3"/>
  <c r="AB214" i="3"/>
  <c r="AA214" i="3"/>
  <c r="Z214" i="3"/>
  <c r="Y214" i="3"/>
  <c r="X214" i="3"/>
  <c r="AL213" i="3"/>
  <c r="AK213" i="3"/>
  <c r="AJ213" i="3"/>
  <c r="AI213" i="3"/>
  <c r="AH213" i="3"/>
  <c r="AG213" i="3"/>
  <c r="AF213" i="3"/>
  <c r="AE213" i="3"/>
  <c r="AD213" i="3"/>
  <c r="AC213" i="3"/>
  <c r="AB213" i="3"/>
  <c r="AA213" i="3"/>
  <c r="Z213" i="3"/>
  <c r="Y213" i="3"/>
  <c r="X213" i="3"/>
  <c r="AL212" i="3"/>
  <c r="AK212" i="3"/>
  <c r="AJ212" i="3"/>
  <c r="AI212" i="3"/>
  <c r="AH212" i="3"/>
  <c r="AG212" i="3"/>
  <c r="AF212" i="3"/>
  <c r="AE212" i="3"/>
  <c r="AD212" i="3"/>
  <c r="AC212" i="3"/>
  <c r="AB212" i="3"/>
  <c r="AA212" i="3"/>
  <c r="Z212" i="3"/>
  <c r="Y212" i="3"/>
  <c r="X212" i="3"/>
  <c r="AL211" i="3"/>
  <c r="AK211" i="3"/>
  <c r="AJ211" i="3"/>
  <c r="AI211" i="3"/>
  <c r="AH211" i="3"/>
  <c r="AG211" i="3"/>
  <c r="AF211" i="3"/>
  <c r="AE211" i="3"/>
  <c r="AD211" i="3"/>
  <c r="AC211" i="3"/>
  <c r="AB211" i="3"/>
  <c r="AA211" i="3"/>
  <c r="Z211" i="3"/>
  <c r="Y211" i="3"/>
  <c r="X211" i="3"/>
  <c r="AL210" i="3"/>
  <c r="AK210" i="3"/>
  <c r="AJ210" i="3"/>
  <c r="AI210" i="3"/>
  <c r="AH210" i="3"/>
  <c r="AG210" i="3"/>
  <c r="AF210" i="3"/>
  <c r="AE210" i="3"/>
  <c r="AD210" i="3"/>
  <c r="AC210" i="3"/>
  <c r="AB210" i="3"/>
  <c r="AA210" i="3"/>
  <c r="Z210" i="3"/>
  <c r="Y210" i="3"/>
  <c r="X210" i="3"/>
  <c r="AL209" i="3"/>
  <c r="AK209" i="3"/>
  <c r="AJ209" i="3"/>
  <c r="AI209" i="3"/>
  <c r="AH209" i="3"/>
  <c r="AG209" i="3"/>
  <c r="AF209" i="3"/>
  <c r="AE209" i="3"/>
  <c r="AD209" i="3"/>
  <c r="AC209" i="3"/>
  <c r="AB209" i="3"/>
  <c r="AA209" i="3"/>
  <c r="Z209" i="3"/>
  <c r="Y209" i="3"/>
  <c r="X209" i="3"/>
  <c r="AL208" i="3"/>
  <c r="AK208" i="3"/>
  <c r="AJ208" i="3"/>
  <c r="AI208" i="3"/>
  <c r="AH208" i="3"/>
  <c r="AG208" i="3"/>
  <c r="AF208" i="3"/>
  <c r="AE208" i="3"/>
  <c r="AD208" i="3"/>
  <c r="AC208" i="3"/>
  <c r="AB208" i="3"/>
  <c r="AA208" i="3"/>
  <c r="Z208" i="3"/>
  <c r="Y208" i="3"/>
  <c r="X208" i="3"/>
  <c r="AL207" i="3"/>
  <c r="AK207" i="3"/>
  <c r="AJ207" i="3"/>
  <c r="AI207" i="3"/>
  <c r="AH207" i="3"/>
  <c r="AG207" i="3"/>
  <c r="AF207" i="3"/>
  <c r="AE207" i="3"/>
  <c r="AD207" i="3"/>
  <c r="AC207" i="3"/>
  <c r="AB207" i="3"/>
  <c r="AA207" i="3"/>
  <c r="Z207" i="3"/>
  <c r="Y207" i="3"/>
  <c r="X207" i="3"/>
  <c r="AL206" i="3"/>
  <c r="AK206" i="3"/>
  <c r="AJ206" i="3"/>
  <c r="AI206" i="3"/>
  <c r="AH206" i="3"/>
  <c r="AG206" i="3"/>
  <c r="AF206" i="3"/>
  <c r="AE206" i="3"/>
  <c r="AD206" i="3"/>
  <c r="AC206" i="3"/>
  <c r="AB206" i="3"/>
  <c r="AA206" i="3"/>
  <c r="Z206" i="3"/>
  <c r="Y206" i="3"/>
  <c r="X206" i="3"/>
  <c r="AL205" i="3"/>
  <c r="AK205" i="3"/>
  <c r="AJ205" i="3"/>
  <c r="AI205" i="3"/>
  <c r="AH205" i="3"/>
  <c r="AG205" i="3"/>
  <c r="AF205" i="3"/>
  <c r="AE205" i="3"/>
  <c r="AD205" i="3"/>
  <c r="AC205" i="3"/>
  <c r="AB205" i="3"/>
  <c r="AA205" i="3"/>
  <c r="Z205" i="3"/>
  <c r="Y205" i="3"/>
  <c r="X205" i="3"/>
  <c r="AL204" i="3"/>
  <c r="AK204" i="3"/>
  <c r="AJ204" i="3"/>
  <c r="AI204" i="3"/>
  <c r="AH204" i="3"/>
  <c r="AG204" i="3"/>
  <c r="AF204" i="3"/>
  <c r="AE204" i="3"/>
  <c r="AD204" i="3"/>
  <c r="AC204" i="3"/>
  <c r="AB204" i="3"/>
  <c r="AA204" i="3"/>
  <c r="Z204" i="3"/>
  <c r="Y204" i="3"/>
  <c r="X204" i="3"/>
  <c r="AL203" i="3"/>
  <c r="AK203" i="3"/>
  <c r="AJ203" i="3"/>
  <c r="AI203" i="3"/>
  <c r="AH203" i="3"/>
  <c r="AG203" i="3"/>
  <c r="AF203" i="3"/>
  <c r="AE203" i="3"/>
  <c r="AD203" i="3"/>
  <c r="AC203" i="3"/>
  <c r="AB203" i="3"/>
  <c r="AA203" i="3"/>
  <c r="Z203" i="3"/>
  <c r="Y203" i="3"/>
  <c r="X203" i="3"/>
  <c r="AL202" i="3"/>
  <c r="AK202" i="3"/>
  <c r="AJ202" i="3"/>
  <c r="AI202" i="3"/>
  <c r="AH202" i="3"/>
  <c r="AG202" i="3"/>
  <c r="AF202" i="3"/>
  <c r="AE202" i="3"/>
  <c r="AD202" i="3"/>
  <c r="AC202" i="3"/>
  <c r="AB202" i="3"/>
  <c r="AA202" i="3"/>
  <c r="Z202" i="3"/>
  <c r="Y202" i="3"/>
  <c r="X202" i="3"/>
  <c r="AL201" i="3"/>
  <c r="AK201" i="3"/>
  <c r="AJ201" i="3"/>
  <c r="AI201" i="3"/>
  <c r="AH201" i="3"/>
  <c r="AG201" i="3"/>
  <c r="AF201" i="3"/>
  <c r="AE201" i="3"/>
  <c r="AD201" i="3"/>
  <c r="AC201" i="3"/>
  <c r="AB201" i="3"/>
  <c r="AA201" i="3"/>
  <c r="Z201" i="3"/>
  <c r="Y201" i="3"/>
  <c r="X201" i="3"/>
  <c r="AL200" i="3"/>
  <c r="AK200" i="3"/>
  <c r="AJ200" i="3"/>
  <c r="AI200" i="3"/>
  <c r="AH200" i="3"/>
  <c r="AG200" i="3"/>
  <c r="AF200" i="3"/>
  <c r="AE200" i="3"/>
  <c r="AD200" i="3"/>
  <c r="AC200" i="3"/>
  <c r="AB200" i="3"/>
  <c r="AA200" i="3"/>
  <c r="Z200" i="3"/>
  <c r="Y200" i="3"/>
  <c r="X200" i="3"/>
  <c r="AL199" i="3"/>
  <c r="AK199" i="3"/>
  <c r="AJ199" i="3"/>
  <c r="AI199" i="3"/>
  <c r="AH199" i="3"/>
  <c r="AG199" i="3"/>
  <c r="AF199" i="3"/>
  <c r="AE199" i="3"/>
  <c r="AD199" i="3"/>
  <c r="AC199" i="3"/>
  <c r="AB199" i="3"/>
  <c r="AA199" i="3"/>
  <c r="Z199" i="3"/>
  <c r="Y199" i="3"/>
  <c r="X199" i="3"/>
  <c r="AL198" i="3"/>
  <c r="AK198" i="3"/>
  <c r="AJ198" i="3"/>
  <c r="AI198" i="3"/>
  <c r="AH198" i="3"/>
  <c r="AG198" i="3"/>
  <c r="AF198" i="3"/>
  <c r="AE198" i="3"/>
  <c r="AD198" i="3"/>
  <c r="AC198" i="3"/>
  <c r="AB198" i="3"/>
  <c r="AA198" i="3"/>
  <c r="Z198" i="3"/>
  <c r="Y198" i="3"/>
  <c r="X198" i="3"/>
  <c r="AL197" i="3"/>
  <c r="AK197" i="3"/>
  <c r="AJ197" i="3"/>
  <c r="AI197" i="3"/>
  <c r="AH197" i="3"/>
  <c r="AG197" i="3"/>
  <c r="AF197" i="3"/>
  <c r="AE197" i="3"/>
  <c r="AD197" i="3"/>
  <c r="AC197" i="3"/>
  <c r="AB197" i="3"/>
  <c r="AA197" i="3"/>
  <c r="Z197" i="3"/>
  <c r="Y197" i="3"/>
  <c r="X197" i="3"/>
  <c r="AL196" i="3"/>
  <c r="AK196" i="3"/>
  <c r="AJ196" i="3"/>
  <c r="AI196" i="3"/>
  <c r="AH196" i="3"/>
  <c r="AG196" i="3"/>
  <c r="AF196" i="3"/>
  <c r="AE196" i="3"/>
  <c r="AD196" i="3"/>
  <c r="AC196" i="3"/>
  <c r="AB196" i="3"/>
  <c r="AA196" i="3"/>
  <c r="Z196" i="3"/>
  <c r="Y196" i="3"/>
  <c r="X196" i="3"/>
  <c r="AL195" i="3"/>
  <c r="AK195" i="3"/>
  <c r="AJ195" i="3"/>
  <c r="AI195" i="3"/>
  <c r="AH195" i="3"/>
  <c r="AG195" i="3"/>
  <c r="AF195" i="3"/>
  <c r="AE195" i="3"/>
  <c r="AD195" i="3"/>
  <c r="AC195" i="3"/>
  <c r="AB195" i="3"/>
  <c r="AA195" i="3"/>
  <c r="Z195" i="3"/>
  <c r="Y195" i="3"/>
  <c r="X195" i="3"/>
  <c r="AL194" i="3"/>
  <c r="AK194" i="3"/>
  <c r="AJ194" i="3"/>
  <c r="AI194" i="3"/>
  <c r="AH194" i="3"/>
  <c r="AG194" i="3"/>
  <c r="AF194" i="3"/>
  <c r="AE194" i="3"/>
  <c r="AD194" i="3"/>
  <c r="AC194" i="3"/>
  <c r="AB194" i="3"/>
  <c r="AA194" i="3"/>
  <c r="Z194" i="3"/>
  <c r="Y194" i="3"/>
  <c r="X194" i="3"/>
  <c r="AL193" i="3"/>
  <c r="AK193" i="3"/>
  <c r="AJ193" i="3"/>
  <c r="AI193" i="3"/>
  <c r="AH193" i="3"/>
  <c r="AG193" i="3"/>
  <c r="AF193" i="3"/>
  <c r="AE193" i="3"/>
  <c r="AD193" i="3"/>
  <c r="AC193" i="3"/>
  <c r="AB193" i="3"/>
  <c r="AA193" i="3"/>
  <c r="Z193" i="3"/>
  <c r="Y193" i="3"/>
  <c r="X193" i="3"/>
  <c r="AL192" i="3"/>
  <c r="AK192" i="3"/>
  <c r="AJ192" i="3"/>
  <c r="AI192" i="3"/>
  <c r="AH192" i="3"/>
  <c r="AG192" i="3"/>
  <c r="AF192" i="3"/>
  <c r="AE192" i="3"/>
  <c r="AD192" i="3"/>
  <c r="AC192" i="3"/>
  <c r="AB192" i="3"/>
  <c r="AA192" i="3"/>
  <c r="Z192" i="3"/>
  <c r="Y192" i="3"/>
  <c r="X192" i="3"/>
  <c r="AL191" i="3"/>
  <c r="AK191" i="3"/>
  <c r="AJ191" i="3"/>
  <c r="AI191" i="3"/>
  <c r="AH191" i="3"/>
  <c r="AG191" i="3"/>
  <c r="AF191" i="3"/>
  <c r="AE191" i="3"/>
  <c r="AD191" i="3"/>
  <c r="AC191" i="3"/>
  <c r="AB191" i="3"/>
  <c r="AA191" i="3"/>
  <c r="Z191" i="3"/>
  <c r="Y191" i="3"/>
  <c r="X191" i="3"/>
  <c r="AL190" i="3"/>
  <c r="AK190" i="3"/>
  <c r="AJ190" i="3"/>
  <c r="AI190" i="3"/>
  <c r="AH190" i="3"/>
  <c r="AG190" i="3"/>
  <c r="AF190" i="3"/>
  <c r="AE190" i="3"/>
  <c r="AD190" i="3"/>
  <c r="AC190" i="3"/>
  <c r="AB190" i="3"/>
  <c r="AA190" i="3"/>
  <c r="Z190" i="3"/>
  <c r="Y190" i="3"/>
  <c r="X190" i="3"/>
  <c r="AL189" i="3"/>
  <c r="AK189" i="3"/>
  <c r="AJ189" i="3"/>
  <c r="AI189" i="3"/>
  <c r="AH189" i="3"/>
  <c r="AG189" i="3"/>
  <c r="AF189" i="3"/>
  <c r="AE189" i="3"/>
  <c r="AD189" i="3"/>
  <c r="AC189" i="3"/>
  <c r="AB189" i="3"/>
  <c r="AA189" i="3"/>
  <c r="Z189" i="3"/>
  <c r="Y189" i="3"/>
  <c r="X189" i="3"/>
  <c r="AL188" i="3"/>
  <c r="AK188" i="3"/>
  <c r="AJ188" i="3"/>
  <c r="AI188" i="3"/>
  <c r="AH188" i="3"/>
  <c r="AG188" i="3"/>
  <c r="AF188" i="3"/>
  <c r="AE188" i="3"/>
  <c r="AD188" i="3"/>
  <c r="AC188" i="3"/>
  <c r="AB188" i="3"/>
  <c r="AA188" i="3"/>
  <c r="Z188" i="3"/>
  <c r="Y188" i="3"/>
  <c r="X188" i="3"/>
  <c r="AL187" i="3"/>
  <c r="AK187" i="3"/>
  <c r="AJ187" i="3"/>
  <c r="AI187" i="3"/>
  <c r="AH187" i="3"/>
  <c r="AG187" i="3"/>
  <c r="AF187" i="3"/>
  <c r="AE187" i="3"/>
  <c r="AD187" i="3"/>
  <c r="AC187" i="3"/>
  <c r="AB187" i="3"/>
  <c r="AA187" i="3"/>
  <c r="Z187" i="3"/>
  <c r="Y187" i="3"/>
  <c r="X187" i="3"/>
  <c r="AL186" i="3"/>
  <c r="AK186" i="3"/>
  <c r="AJ186" i="3"/>
  <c r="AI186" i="3"/>
  <c r="AH186" i="3"/>
  <c r="AG186" i="3"/>
  <c r="AF186" i="3"/>
  <c r="AE186" i="3"/>
  <c r="AD186" i="3"/>
  <c r="AC186" i="3"/>
  <c r="AB186" i="3"/>
  <c r="AA186" i="3"/>
  <c r="Z186" i="3"/>
  <c r="Y186" i="3"/>
  <c r="X186" i="3"/>
  <c r="AL185" i="3"/>
  <c r="AK185" i="3"/>
  <c r="AJ185" i="3"/>
  <c r="AI185" i="3"/>
  <c r="AH185" i="3"/>
  <c r="AG185" i="3"/>
  <c r="AF185" i="3"/>
  <c r="AE185" i="3"/>
  <c r="AD185" i="3"/>
  <c r="AC185" i="3"/>
  <c r="AB185" i="3"/>
  <c r="AA185" i="3"/>
  <c r="Z185" i="3"/>
  <c r="Y185" i="3"/>
  <c r="X185" i="3"/>
  <c r="AL184" i="3"/>
  <c r="AK184" i="3"/>
  <c r="AJ184" i="3"/>
  <c r="AI184" i="3"/>
  <c r="AH184" i="3"/>
  <c r="AG184" i="3"/>
  <c r="AF184" i="3"/>
  <c r="AE184" i="3"/>
  <c r="AD184" i="3"/>
  <c r="AC184" i="3"/>
  <c r="AB184" i="3"/>
  <c r="AA184" i="3"/>
  <c r="Z184" i="3"/>
  <c r="Y184" i="3"/>
  <c r="X184" i="3"/>
  <c r="AL183" i="3"/>
  <c r="AK183" i="3"/>
  <c r="AJ183" i="3"/>
  <c r="AI183" i="3"/>
  <c r="AH183" i="3"/>
  <c r="AG183" i="3"/>
  <c r="AF183" i="3"/>
  <c r="AE183" i="3"/>
  <c r="AD183" i="3"/>
  <c r="AC183" i="3"/>
  <c r="AB183" i="3"/>
  <c r="AA183" i="3"/>
  <c r="Z183" i="3"/>
  <c r="Y183" i="3"/>
  <c r="X183" i="3"/>
  <c r="AL182" i="3"/>
  <c r="AK182" i="3"/>
  <c r="AJ182" i="3"/>
  <c r="AI182" i="3"/>
  <c r="AH182" i="3"/>
  <c r="AG182" i="3"/>
  <c r="AF182" i="3"/>
  <c r="AE182" i="3"/>
  <c r="AD182" i="3"/>
  <c r="AC182" i="3"/>
  <c r="AB182" i="3"/>
  <c r="AA182" i="3"/>
  <c r="Z182" i="3"/>
  <c r="Y182" i="3"/>
  <c r="X182" i="3"/>
  <c r="AL181" i="3"/>
  <c r="AK181" i="3"/>
  <c r="AJ181" i="3"/>
  <c r="AI181" i="3"/>
  <c r="AH181" i="3"/>
  <c r="AG181" i="3"/>
  <c r="AF181" i="3"/>
  <c r="AE181" i="3"/>
  <c r="AD181" i="3"/>
  <c r="AC181" i="3"/>
  <c r="AB181" i="3"/>
  <c r="AA181" i="3"/>
  <c r="Z181" i="3"/>
  <c r="Y181" i="3"/>
  <c r="X181" i="3"/>
  <c r="AL180" i="3"/>
  <c r="AK180" i="3"/>
  <c r="AJ180" i="3"/>
  <c r="AI180" i="3"/>
  <c r="AH180" i="3"/>
  <c r="AG180" i="3"/>
  <c r="AF180" i="3"/>
  <c r="AE180" i="3"/>
  <c r="AD180" i="3"/>
  <c r="AC180" i="3"/>
  <c r="AB180" i="3"/>
  <c r="AA180" i="3"/>
  <c r="Z180" i="3"/>
  <c r="Y180" i="3"/>
  <c r="X180" i="3"/>
  <c r="AL179" i="3"/>
  <c r="AK179" i="3"/>
  <c r="AJ179" i="3"/>
  <c r="AI179" i="3"/>
  <c r="AH179" i="3"/>
  <c r="AG179" i="3"/>
  <c r="AF179" i="3"/>
  <c r="AE179" i="3"/>
  <c r="AD179" i="3"/>
  <c r="AC179" i="3"/>
  <c r="AB179" i="3"/>
  <c r="AA179" i="3"/>
  <c r="Z179" i="3"/>
  <c r="Y179" i="3"/>
  <c r="X179" i="3"/>
  <c r="AL178" i="3"/>
  <c r="AK178" i="3"/>
  <c r="AJ178" i="3"/>
  <c r="AI178" i="3"/>
  <c r="AH178" i="3"/>
  <c r="AG178" i="3"/>
  <c r="AF178" i="3"/>
  <c r="AE178" i="3"/>
  <c r="AD178" i="3"/>
  <c r="AC178" i="3"/>
  <c r="AB178" i="3"/>
  <c r="AA178" i="3"/>
  <c r="Z178" i="3"/>
  <c r="Y178" i="3"/>
  <c r="X178" i="3"/>
  <c r="AL177" i="3"/>
  <c r="AK177" i="3"/>
  <c r="AJ177" i="3"/>
  <c r="AI177" i="3"/>
  <c r="AH177" i="3"/>
  <c r="AG177" i="3"/>
  <c r="AF177" i="3"/>
  <c r="AE177" i="3"/>
  <c r="AD177" i="3"/>
  <c r="AC177" i="3"/>
  <c r="AB177" i="3"/>
  <c r="AA177" i="3"/>
  <c r="Z177" i="3"/>
  <c r="Y177" i="3"/>
  <c r="X177" i="3"/>
  <c r="AL176" i="3"/>
  <c r="AK176" i="3"/>
  <c r="AJ176" i="3"/>
  <c r="AI176" i="3"/>
  <c r="AH176" i="3"/>
  <c r="AG176" i="3"/>
  <c r="AF176" i="3"/>
  <c r="AE176" i="3"/>
  <c r="AD176" i="3"/>
  <c r="AC176" i="3"/>
  <c r="AB176" i="3"/>
  <c r="AA176" i="3"/>
  <c r="Z176" i="3"/>
  <c r="Y176" i="3"/>
  <c r="X176" i="3"/>
  <c r="AL175" i="3"/>
  <c r="AK175" i="3"/>
  <c r="AJ175" i="3"/>
  <c r="AI175" i="3"/>
  <c r="AH175" i="3"/>
  <c r="AG175" i="3"/>
  <c r="AF175" i="3"/>
  <c r="AE175" i="3"/>
  <c r="AD175" i="3"/>
  <c r="AC175" i="3"/>
  <c r="AB175" i="3"/>
  <c r="AA175" i="3"/>
  <c r="Z175" i="3"/>
  <c r="Y175" i="3"/>
  <c r="X175" i="3"/>
  <c r="AL174" i="3"/>
  <c r="AK174" i="3"/>
  <c r="AJ174" i="3"/>
  <c r="AI174" i="3"/>
  <c r="AH174" i="3"/>
  <c r="AG174" i="3"/>
  <c r="AF174" i="3"/>
  <c r="AE174" i="3"/>
  <c r="AD174" i="3"/>
  <c r="AC174" i="3"/>
  <c r="AB174" i="3"/>
  <c r="AA174" i="3"/>
  <c r="Z174" i="3"/>
  <c r="Y174" i="3"/>
  <c r="X174" i="3"/>
  <c r="AL173" i="3"/>
  <c r="AK173" i="3"/>
  <c r="AJ173" i="3"/>
  <c r="AI173" i="3"/>
  <c r="AH173" i="3"/>
  <c r="AG173" i="3"/>
  <c r="AF173" i="3"/>
  <c r="AE173" i="3"/>
  <c r="AD173" i="3"/>
  <c r="AC173" i="3"/>
  <c r="AB173" i="3"/>
  <c r="AA173" i="3"/>
  <c r="Z173" i="3"/>
  <c r="Y173" i="3"/>
  <c r="X173" i="3"/>
  <c r="AL172" i="3"/>
  <c r="AK172" i="3"/>
  <c r="AJ172" i="3"/>
  <c r="AI172" i="3"/>
  <c r="AH172" i="3"/>
  <c r="AG172" i="3"/>
  <c r="AF172" i="3"/>
  <c r="AE172" i="3"/>
  <c r="AD172" i="3"/>
  <c r="AC172" i="3"/>
  <c r="AB172" i="3"/>
  <c r="AA172" i="3"/>
  <c r="Z172" i="3"/>
  <c r="Y172" i="3"/>
  <c r="X172" i="3"/>
  <c r="AL171" i="3"/>
  <c r="AK171" i="3"/>
  <c r="AJ171" i="3"/>
  <c r="AI171" i="3"/>
  <c r="AH171" i="3"/>
  <c r="AG171" i="3"/>
  <c r="AF171" i="3"/>
  <c r="AE171" i="3"/>
  <c r="AD171" i="3"/>
  <c r="AC171" i="3"/>
  <c r="AB171" i="3"/>
  <c r="AA171" i="3"/>
  <c r="Z171" i="3"/>
  <c r="Y171" i="3"/>
  <c r="X171" i="3"/>
  <c r="AL170" i="3"/>
  <c r="AK170" i="3"/>
  <c r="AJ170" i="3"/>
  <c r="AI170" i="3"/>
  <c r="AH170" i="3"/>
  <c r="AG170" i="3"/>
  <c r="AF170" i="3"/>
  <c r="AE170" i="3"/>
  <c r="AD170" i="3"/>
  <c r="AC170" i="3"/>
  <c r="AB170" i="3"/>
  <c r="AA170" i="3"/>
  <c r="Z170" i="3"/>
  <c r="Y170" i="3"/>
  <c r="X170" i="3"/>
  <c r="AL169" i="3"/>
  <c r="AK169" i="3"/>
  <c r="AJ169" i="3"/>
  <c r="AI169" i="3"/>
  <c r="AH169" i="3"/>
  <c r="AG169" i="3"/>
  <c r="AF169" i="3"/>
  <c r="AE169" i="3"/>
  <c r="AD169" i="3"/>
  <c r="AC169" i="3"/>
  <c r="AB169" i="3"/>
  <c r="AA169" i="3"/>
  <c r="Z169" i="3"/>
  <c r="Y169" i="3"/>
  <c r="X169" i="3"/>
  <c r="AL168" i="3"/>
  <c r="AK168" i="3"/>
  <c r="AJ168" i="3"/>
  <c r="AI168" i="3"/>
  <c r="AH168" i="3"/>
  <c r="AG168" i="3"/>
  <c r="AF168" i="3"/>
  <c r="AE168" i="3"/>
  <c r="AD168" i="3"/>
  <c r="AC168" i="3"/>
  <c r="AB168" i="3"/>
  <c r="AA168" i="3"/>
  <c r="Z168" i="3"/>
  <c r="Y168" i="3"/>
  <c r="X168" i="3"/>
  <c r="AL167" i="3"/>
  <c r="AK167" i="3"/>
  <c r="AJ167" i="3"/>
  <c r="AI167" i="3"/>
  <c r="AH167" i="3"/>
  <c r="AG167" i="3"/>
  <c r="AF167" i="3"/>
  <c r="AE167" i="3"/>
  <c r="AD167" i="3"/>
  <c r="AC167" i="3"/>
  <c r="AB167" i="3"/>
  <c r="AA167" i="3"/>
  <c r="Z167" i="3"/>
  <c r="Y167" i="3"/>
  <c r="X167" i="3"/>
  <c r="AL166" i="3"/>
  <c r="AK166" i="3"/>
  <c r="AJ166" i="3"/>
  <c r="AI166" i="3"/>
  <c r="AH166" i="3"/>
  <c r="AG166" i="3"/>
  <c r="AF166" i="3"/>
  <c r="AE166" i="3"/>
  <c r="AD166" i="3"/>
  <c r="AC166" i="3"/>
  <c r="AB166" i="3"/>
  <c r="AA166" i="3"/>
  <c r="Z166" i="3"/>
  <c r="Y166" i="3"/>
  <c r="X166" i="3"/>
  <c r="AL165" i="3"/>
  <c r="AK165" i="3"/>
  <c r="AJ165" i="3"/>
  <c r="AI165" i="3"/>
  <c r="AH165" i="3"/>
  <c r="AG165" i="3"/>
  <c r="AF165" i="3"/>
  <c r="AE165" i="3"/>
  <c r="AD165" i="3"/>
  <c r="AC165" i="3"/>
  <c r="AB165" i="3"/>
  <c r="AA165" i="3"/>
  <c r="Z165" i="3"/>
  <c r="Y165" i="3"/>
  <c r="X165" i="3"/>
  <c r="AL164" i="3"/>
  <c r="AK164" i="3"/>
  <c r="AJ164" i="3"/>
  <c r="AI164" i="3"/>
  <c r="AH164" i="3"/>
  <c r="AG164" i="3"/>
  <c r="AF164" i="3"/>
  <c r="AE164" i="3"/>
  <c r="AD164" i="3"/>
  <c r="AC164" i="3"/>
  <c r="AB164" i="3"/>
  <c r="AA164" i="3"/>
  <c r="Z164" i="3"/>
  <c r="Y164" i="3"/>
  <c r="X164" i="3"/>
  <c r="AL163" i="3"/>
  <c r="AK163" i="3"/>
  <c r="AJ163" i="3"/>
  <c r="AI163" i="3"/>
  <c r="AH163" i="3"/>
  <c r="AG163" i="3"/>
  <c r="AF163" i="3"/>
  <c r="AE163" i="3"/>
  <c r="AD163" i="3"/>
  <c r="AC163" i="3"/>
  <c r="AB163" i="3"/>
  <c r="AA163" i="3"/>
  <c r="Z163" i="3"/>
  <c r="Y163" i="3"/>
  <c r="X163" i="3"/>
  <c r="AL162" i="3"/>
  <c r="AK162" i="3"/>
  <c r="AJ162" i="3"/>
  <c r="AI162" i="3"/>
  <c r="AH162" i="3"/>
  <c r="AG162" i="3"/>
  <c r="AF162" i="3"/>
  <c r="AE162" i="3"/>
  <c r="AD162" i="3"/>
  <c r="AC162" i="3"/>
  <c r="AB162" i="3"/>
  <c r="AA162" i="3"/>
  <c r="Z162" i="3"/>
  <c r="Y162" i="3"/>
  <c r="X162" i="3"/>
  <c r="AL161" i="3"/>
  <c r="AK161" i="3"/>
  <c r="AJ161" i="3"/>
  <c r="AI161" i="3"/>
  <c r="AH161" i="3"/>
  <c r="AG161" i="3"/>
  <c r="AF161" i="3"/>
  <c r="AE161" i="3"/>
  <c r="AD161" i="3"/>
  <c r="AC161" i="3"/>
  <c r="AB161" i="3"/>
  <c r="AA161" i="3"/>
  <c r="Z161" i="3"/>
  <c r="Y161" i="3"/>
  <c r="X161" i="3"/>
  <c r="AL160" i="3"/>
  <c r="AK160" i="3"/>
  <c r="AJ160" i="3"/>
  <c r="AI160" i="3"/>
  <c r="AH160" i="3"/>
  <c r="AG160" i="3"/>
  <c r="AF160" i="3"/>
  <c r="AE160" i="3"/>
  <c r="AD160" i="3"/>
  <c r="AC160" i="3"/>
  <c r="AB160" i="3"/>
  <c r="AA160" i="3"/>
  <c r="Z160" i="3"/>
  <c r="Y160" i="3"/>
  <c r="X160" i="3"/>
  <c r="AL159" i="3"/>
  <c r="AK159" i="3"/>
  <c r="AJ159" i="3"/>
  <c r="AI159" i="3"/>
  <c r="AH159" i="3"/>
  <c r="AG159" i="3"/>
  <c r="AF159" i="3"/>
  <c r="AE159" i="3"/>
  <c r="AD159" i="3"/>
  <c r="AC159" i="3"/>
  <c r="AB159" i="3"/>
  <c r="AA159" i="3"/>
  <c r="Z159" i="3"/>
  <c r="Y159" i="3"/>
  <c r="X159" i="3"/>
  <c r="AL158" i="3"/>
  <c r="AK158" i="3"/>
  <c r="AJ158" i="3"/>
  <c r="AI158" i="3"/>
  <c r="AH158" i="3"/>
  <c r="AG158" i="3"/>
  <c r="AF158" i="3"/>
  <c r="AE158" i="3"/>
  <c r="AD158" i="3"/>
  <c r="AC158" i="3"/>
  <c r="AB158" i="3"/>
  <c r="AA158" i="3"/>
  <c r="Z158" i="3"/>
  <c r="Y158" i="3"/>
  <c r="X158" i="3"/>
  <c r="AL157" i="3"/>
  <c r="AK157" i="3"/>
  <c r="AJ157" i="3"/>
  <c r="AI157" i="3"/>
  <c r="AH157" i="3"/>
  <c r="AG157" i="3"/>
  <c r="AF157" i="3"/>
  <c r="AE157" i="3"/>
  <c r="AD157" i="3"/>
  <c r="AC157" i="3"/>
  <c r="AB157" i="3"/>
  <c r="AA157" i="3"/>
  <c r="Z157" i="3"/>
  <c r="Y157" i="3"/>
  <c r="X157" i="3"/>
  <c r="AL156" i="3"/>
  <c r="AK156" i="3"/>
  <c r="AJ156" i="3"/>
  <c r="AI156" i="3"/>
  <c r="AH156" i="3"/>
  <c r="AG156" i="3"/>
  <c r="AF156" i="3"/>
  <c r="AE156" i="3"/>
  <c r="AD156" i="3"/>
  <c r="AC156" i="3"/>
  <c r="AB156" i="3"/>
  <c r="AA156" i="3"/>
  <c r="Z156" i="3"/>
  <c r="Y156" i="3"/>
  <c r="X156" i="3"/>
  <c r="AL155" i="3"/>
  <c r="AK155" i="3"/>
  <c r="AJ155" i="3"/>
  <c r="AI155" i="3"/>
  <c r="AH155" i="3"/>
  <c r="AG155" i="3"/>
  <c r="AF155" i="3"/>
  <c r="AE155" i="3"/>
  <c r="AD155" i="3"/>
  <c r="AC155" i="3"/>
  <c r="AB155" i="3"/>
  <c r="AA155" i="3"/>
  <c r="Z155" i="3"/>
  <c r="Y155" i="3"/>
  <c r="X155" i="3"/>
  <c r="AL154" i="3"/>
  <c r="AK154" i="3"/>
  <c r="AJ154" i="3"/>
  <c r="AI154" i="3"/>
  <c r="AH154" i="3"/>
  <c r="AG154" i="3"/>
  <c r="AF154" i="3"/>
  <c r="AE154" i="3"/>
  <c r="AD154" i="3"/>
  <c r="AC154" i="3"/>
  <c r="AB154" i="3"/>
  <c r="AA154" i="3"/>
  <c r="Z154" i="3"/>
  <c r="Y154" i="3"/>
  <c r="X154" i="3"/>
  <c r="AL153" i="3"/>
  <c r="AK153" i="3"/>
  <c r="AJ153" i="3"/>
  <c r="AI153" i="3"/>
  <c r="AH153" i="3"/>
  <c r="AG153" i="3"/>
  <c r="AF153" i="3"/>
  <c r="AE153" i="3"/>
  <c r="AD153" i="3"/>
  <c r="AC153" i="3"/>
  <c r="AB153" i="3"/>
  <c r="AA153" i="3"/>
  <c r="Z153" i="3"/>
  <c r="Y153" i="3"/>
  <c r="X153" i="3"/>
  <c r="AL152" i="3"/>
  <c r="AK152" i="3"/>
  <c r="AJ152" i="3"/>
  <c r="AI152" i="3"/>
  <c r="AH152" i="3"/>
  <c r="AG152" i="3"/>
  <c r="AF152" i="3"/>
  <c r="AE152" i="3"/>
  <c r="AD152" i="3"/>
  <c r="AC152" i="3"/>
  <c r="AB152" i="3"/>
  <c r="AA152" i="3"/>
  <c r="Z152" i="3"/>
  <c r="Y152" i="3"/>
  <c r="X152" i="3"/>
  <c r="AL151" i="3"/>
  <c r="AK151" i="3"/>
  <c r="AJ151" i="3"/>
  <c r="AI151" i="3"/>
  <c r="AH151" i="3"/>
  <c r="AG151" i="3"/>
  <c r="AF151" i="3"/>
  <c r="AE151" i="3"/>
  <c r="AD151" i="3"/>
  <c r="AC151" i="3"/>
  <c r="AB151" i="3"/>
  <c r="AA151" i="3"/>
  <c r="Z151" i="3"/>
  <c r="Y151" i="3"/>
  <c r="X151" i="3"/>
  <c r="AL150" i="3"/>
  <c r="AK150" i="3"/>
  <c r="AJ150" i="3"/>
  <c r="AI150" i="3"/>
  <c r="AH150" i="3"/>
  <c r="AG150" i="3"/>
  <c r="AF150" i="3"/>
  <c r="AE150" i="3"/>
  <c r="AD150" i="3"/>
  <c r="AC150" i="3"/>
  <c r="AB150" i="3"/>
  <c r="AA150" i="3"/>
  <c r="Z150" i="3"/>
  <c r="Y150" i="3"/>
  <c r="X150" i="3"/>
  <c r="AL149" i="3"/>
  <c r="AK149" i="3"/>
  <c r="AJ149" i="3"/>
  <c r="AI149" i="3"/>
  <c r="AH149" i="3"/>
  <c r="AG149" i="3"/>
  <c r="AF149" i="3"/>
  <c r="AE149" i="3"/>
  <c r="AD149" i="3"/>
  <c r="AC149" i="3"/>
  <c r="AB149" i="3"/>
  <c r="AA149" i="3"/>
  <c r="Z149" i="3"/>
  <c r="Y149" i="3"/>
  <c r="X149" i="3"/>
  <c r="AL148" i="3"/>
  <c r="AK148" i="3"/>
  <c r="AJ148" i="3"/>
  <c r="AI148" i="3"/>
  <c r="AH148" i="3"/>
  <c r="AG148" i="3"/>
  <c r="AF148" i="3"/>
  <c r="AE148" i="3"/>
  <c r="AD148" i="3"/>
  <c r="AC148" i="3"/>
  <c r="AB148" i="3"/>
  <c r="AA148" i="3"/>
  <c r="Z148" i="3"/>
  <c r="Y148" i="3"/>
  <c r="X148" i="3"/>
  <c r="AL147" i="3"/>
  <c r="AK147" i="3"/>
  <c r="AJ147" i="3"/>
  <c r="AI147" i="3"/>
  <c r="AH147" i="3"/>
  <c r="AG147" i="3"/>
  <c r="AF147" i="3"/>
  <c r="AE147" i="3"/>
  <c r="AD147" i="3"/>
  <c r="AC147" i="3"/>
  <c r="AB147" i="3"/>
  <c r="AA147" i="3"/>
  <c r="Z147" i="3"/>
  <c r="Y147" i="3"/>
  <c r="X147" i="3"/>
  <c r="AL146" i="3"/>
  <c r="AK146" i="3"/>
  <c r="AJ146" i="3"/>
  <c r="AI146" i="3"/>
  <c r="AH146" i="3"/>
  <c r="AG146" i="3"/>
  <c r="AF146" i="3"/>
  <c r="AE146" i="3"/>
  <c r="AD146" i="3"/>
  <c r="AC146" i="3"/>
  <c r="AB146" i="3"/>
  <c r="AA146" i="3"/>
  <c r="Z146" i="3"/>
  <c r="Y146" i="3"/>
  <c r="X146" i="3"/>
  <c r="AL145" i="3"/>
  <c r="AK145" i="3"/>
  <c r="AJ145" i="3"/>
  <c r="AI145" i="3"/>
  <c r="AH145" i="3"/>
  <c r="AG145" i="3"/>
  <c r="AF145" i="3"/>
  <c r="AE145" i="3"/>
  <c r="AD145" i="3"/>
  <c r="AC145" i="3"/>
  <c r="AB145" i="3"/>
  <c r="AA145" i="3"/>
  <c r="Z145" i="3"/>
  <c r="Y145" i="3"/>
  <c r="X145" i="3"/>
  <c r="AL144" i="3"/>
  <c r="AK144" i="3"/>
  <c r="AJ144" i="3"/>
  <c r="AI144" i="3"/>
  <c r="AH144" i="3"/>
  <c r="AG144" i="3"/>
  <c r="AF144" i="3"/>
  <c r="AE144" i="3"/>
  <c r="AD144" i="3"/>
  <c r="AC144" i="3"/>
  <c r="AB144" i="3"/>
  <c r="AA144" i="3"/>
  <c r="Z144" i="3"/>
  <c r="Y144" i="3"/>
  <c r="X144" i="3"/>
  <c r="AL143" i="3"/>
  <c r="AK143" i="3"/>
  <c r="AJ143" i="3"/>
  <c r="AI143" i="3"/>
  <c r="AH143" i="3"/>
  <c r="AG143" i="3"/>
  <c r="AF143" i="3"/>
  <c r="AE143" i="3"/>
  <c r="AD143" i="3"/>
  <c r="AC143" i="3"/>
  <c r="AB143" i="3"/>
  <c r="AA143" i="3"/>
  <c r="Z143" i="3"/>
  <c r="Y143" i="3"/>
  <c r="X143" i="3"/>
  <c r="AL142" i="3"/>
  <c r="AK142" i="3"/>
  <c r="AJ142" i="3"/>
  <c r="AI142" i="3"/>
  <c r="AH142" i="3"/>
  <c r="AG142" i="3"/>
  <c r="AF142" i="3"/>
  <c r="AE142" i="3"/>
  <c r="AD142" i="3"/>
  <c r="AC142" i="3"/>
  <c r="AB142" i="3"/>
  <c r="AA142" i="3"/>
  <c r="Z142" i="3"/>
  <c r="Y142" i="3"/>
  <c r="X142" i="3"/>
  <c r="AL141" i="3"/>
  <c r="AK141" i="3"/>
  <c r="AJ141" i="3"/>
  <c r="AI141" i="3"/>
  <c r="AH141" i="3"/>
  <c r="AG141" i="3"/>
  <c r="AF141" i="3"/>
  <c r="AE141" i="3"/>
  <c r="AD141" i="3"/>
  <c r="AC141" i="3"/>
  <c r="AB141" i="3"/>
  <c r="AA141" i="3"/>
  <c r="Z141" i="3"/>
  <c r="Y141" i="3"/>
  <c r="X141" i="3"/>
  <c r="AL140" i="3"/>
  <c r="AK140" i="3"/>
  <c r="AJ140" i="3"/>
  <c r="AI140" i="3"/>
  <c r="AH140" i="3"/>
  <c r="AG140" i="3"/>
  <c r="AF140" i="3"/>
  <c r="AE140" i="3"/>
  <c r="AD140" i="3"/>
  <c r="AC140" i="3"/>
  <c r="AB140" i="3"/>
  <c r="AA140" i="3"/>
  <c r="Z140" i="3"/>
  <c r="Y140" i="3"/>
  <c r="X140" i="3"/>
  <c r="AL139" i="3"/>
  <c r="AK139" i="3"/>
  <c r="AJ139" i="3"/>
  <c r="AI139" i="3"/>
  <c r="AH139" i="3"/>
  <c r="AG139" i="3"/>
  <c r="AF139" i="3"/>
  <c r="AE139" i="3"/>
  <c r="AD139" i="3"/>
  <c r="AC139" i="3"/>
  <c r="AB139" i="3"/>
  <c r="AA139" i="3"/>
  <c r="Z139" i="3"/>
  <c r="Y139" i="3"/>
  <c r="X139" i="3"/>
  <c r="AL138" i="3"/>
  <c r="AK138" i="3"/>
  <c r="AJ138" i="3"/>
  <c r="AI138" i="3"/>
  <c r="AH138" i="3"/>
  <c r="AG138" i="3"/>
  <c r="AF138" i="3"/>
  <c r="AE138" i="3"/>
  <c r="AD138" i="3"/>
  <c r="AC138" i="3"/>
  <c r="AB138" i="3"/>
  <c r="AA138" i="3"/>
  <c r="Z138" i="3"/>
  <c r="Y138" i="3"/>
  <c r="X138" i="3"/>
  <c r="AL137" i="3"/>
  <c r="AK137" i="3"/>
  <c r="AJ137" i="3"/>
  <c r="AI137" i="3"/>
  <c r="AH137" i="3"/>
  <c r="AG137" i="3"/>
  <c r="AF137" i="3"/>
  <c r="AE137" i="3"/>
  <c r="AD137" i="3"/>
  <c r="AC137" i="3"/>
  <c r="AB137" i="3"/>
  <c r="AA137" i="3"/>
  <c r="Z137" i="3"/>
  <c r="Y137" i="3"/>
  <c r="X137" i="3"/>
  <c r="AL136" i="3"/>
  <c r="AK136" i="3"/>
  <c r="AJ136" i="3"/>
  <c r="AI136" i="3"/>
  <c r="AH136" i="3"/>
  <c r="AG136" i="3"/>
  <c r="AF136" i="3"/>
  <c r="AE136" i="3"/>
  <c r="AD136" i="3"/>
  <c r="AC136" i="3"/>
  <c r="AB136" i="3"/>
  <c r="AA136" i="3"/>
  <c r="Z136" i="3"/>
  <c r="Y136" i="3"/>
  <c r="X136" i="3"/>
  <c r="AL135" i="3"/>
  <c r="AK135" i="3"/>
  <c r="AJ135" i="3"/>
  <c r="AI135" i="3"/>
  <c r="AH135" i="3"/>
  <c r="AG135" i="3"/>
  <c r="AF135" i="3"/>
  <c r="AE135" i="3"/>
  <c r="AD135" i="3"/>
  <c r="AC135" i="3"/>
  <c r="AB135" i="3"/>
  <c r="AA135" i="3"/>
  <c r="Z135" i="3"/>
  <c r="Y135" i="3"/>
  <c r="X135" i="3"/>
  <c r="AL134" i="3"/>
  <c r="AK134" i="3"/>
  <c r="AJ134" i="3"/>
  <c r="AI134" i="3"/>
  <c r="AH134" i="3"/>
  <c r="AG134" i="3"/>
  <c r="AF134" i="3"/>
  <c r="AE134" i="3"/>
  <c r="AD134" i="3"/>
  <c r="AC134" i="3"/>
  <c r="AB134" i="3"/>
  <c r="AA134" i="3"/>
  <c r="Z134" i="3"/>
  <c r="Y134" i="3"/>
  <c r="X134" i="3"/>
  <c r="AL133" i="3"/>
  <c r="AK133" i="3"/>
  <c r="AJ133" i="3"/>
  <c r="AI133" i="3"/>
  <c r="AH133" i="3"/>
  <c r="AG133" i="3"/>
  <c r="AF133" i="3"/>
  <c r="AE133" i="3"/>
  <c r="AD133" i="3"/>
  <c r="AC133" i="3"/>
  <c r="AB133" i="3"/>
  <c r="AA133" i="3"/>
  <c r="Z133" i="3"/>
  <c r="Y133" i="3"/>
  <c r="X133" i="3"/>
  <c r="AL132" i="3"/>
  <c r="AK132" i="3"/>
  <c r="AJ132" i="3"/>
  <c r="AI132" i="3"/>
  <c r="AH132" i="3"/>
  <c r="AG132" i="3"/>
  <c r="AF132" i="3"/>
  <c r="AE132" i="3"/>
  <c r="AD132" i="3"/>
  <c r="AC132" i="3"/>
  <c r="AB132" i="3"/>
  <c r="AA132" i="3"/>
  <c r="Z132" i="3"/>
  <c r="Y132" i="3"/>
  <c r="X132" i="3"/>
  <c r="AL131" i="3"/>
  <c r="AK131" i="3"/>
  <c r="AJ131" i="3"/>
  <c r="AI131" i="3"/>
  <c r="AH131" i="3"/>
  <c r="AG131" i="3"/>
  <c r="AF131" i="3"/>
  <c r="AE131" i="3"/>
  <c r="AD131" i="3"/>
  <c r="AC131" i="3"/>
  <c r="AB131" i="3"/>
  <c r="AA131" i="3"/>
  <c r="Z131" i="3"/>
  <c r="Y131" i="3"/>
  <c r="X131" i="3"/>
  <c r="AL130" i="3"/>
  <c r="AK130" i="3"/>
  <c r="AJ130" i="3"/>
  <c r="AI130" i="3"/>
  <c r="AH130" i="3"/>
  <c r="AG130" i="3"/>
  <c r="AF130" i="3"/>
  <c r="AE130" i="3"/>
  <c r="AD130" i="3"/>
  <c r="AC130" i="3"/>
  <c r="AB130" i="3"/>
  <c r="AA130" i="3"/>
  <c r="Z130" i="3"/>
  <c r="Y130" i="3"/>
  <c r="X130" i="3"/>
  <c r="AL129" i="3"/>
  <c r="AK129" i="3"/>
  <c r="AJ129" i="3"/>
  <c r="AI129" i="3"/>
  <c r="AH129" i="3"/>
  <c r="AG129" i="3"/>
  <c r="AF129" i="3"/>
  <c r="AE129" i="3"/>
  <c r="AD129" i="3"/>
  <c r="AC129" i="3"/>
  <c r="AB129" i="3"/>
  <c r="AA129" i="3"/>
  <c r="Z129" i="3"/>
  <c r="Y129" i="3"/>
  <c r="X129" i="3"/>
  <c r="AL128" i="3"/>
  <c r="AK128" i="3"/>
  <c r="AJ128" i="3"/>
  <c r="AI128" i="3"/>
  <c r="AH128" i="3"/>
  <c r="AG128" i="3"/>
  <c r="AF128" i="3"/>
  <c r="AE128" i="3"/>
  <c r="AD128" i="3"/>
  <c r="AC128" i="3"/>
  <c r="AB128" i="3"/>
  <c r="AA128" i="3"/>
  <c r="Z128" i="3"/>
  <c r="Y128" i="3"/>
  <c r="X128" i="3"/>
  <c r="AL127" i="3"/>
  <c r="AK127" i="3"/>
  <c r="AJ127" i="3"/>
  <c r="AI127" i="3"/>
  <c r="AH127" i="3"/>
  <c r="AG127" i="3"/>
  <c r="AF127" i="3"/>
  <c r="AE127" i="3"/>
  <c r="AD127" i="3"/>
  <c r="AC127" i="3"/>
  <c r="AB127" i="3"/>
  <c r="AA127" i="3"/>
  <c r="Z127" i="3"/>
  <c r="Y127" i="3"/>
  <c r="X127" i="3"/>
  <c r="AL126" i="3"/>
  <c r="AK126" i="3"/>
  <c r="AJ126" i="3"/>
  <c r="AI126" i="3"/>
  <c r="AH126" i="3"/>
  <c r="AG126" i="3"/>
  <c r="AF126" i="3"/>
  <c r="AE126" i="3"/>
  <c r="AD126" i="3"/>
  <c r="AC126" i="3"/>
  <c r="AB126" i="3"/>
  <c r="AA126" i="3"/>
  <c r="Z126" i="3"/>
  <c r="Y126" i="3"/>
  <c r="X126" i="3"/>
  <c r="AL125" i="3"/>
  <c r="AK125" i="3"/>
  <c r="AJ125" i="3"/>
  <c r="AI125" i="3"/>
  <c r="AH125" i="3"/>
  <c r="AG125" i="3"/>
  <c r="AF125" i="3"/>
  <c r="AE125" i="3"/>
  <c r="AD125" i="3"/>
  <c r="AC125" i="3"/>
  <c r="AB125" i="3"/>
  <c r="AA125" i="3"/>
  <c r="Z125" i="3"/>
  <c r="Y125" i="3"/>
  <c r="X125" i="3"/>
  <c r="AL124" i="3"/>
  <c r="AK124" i="3"/>
  <c r="AJ124" i="3"/>
  <c r="AI124" i="3"/>
  <c r="AH124" i="3"/>
  <c r="AG124" i="3"/>
  <c r="AF124" i="3"/>
  <c r="AE124" i="3"/>
  <c r="AD124" i="3"/>
  <c r="AC124" i="3"/>
  <c r="AB124" i="3"/>
  <c r="AA124" i="3"/>
  <c r="Z124" i="3"/>
  <c r="Y124" i="3"/>
  <c r="X124" i="3"/>
  <c r="AL123" i="3"/>
  <c r="AK123" i="3"/>
  <c r="AJ123" i="3"/>
  <c r="AI123" i="3"/>
  <c r="AH123" i="3"/>
  <c r="AG123" i="3"/>
  <c r="AF123" i="3"/>
  <c r="AE123" i="3"/>
  <c r="AD123" i="3"/>
  <c r="AC123" i="3"/>
  <c r="AB123" i="3"/>
  <c r="AA123" i="3"/>
  <c r="Z123" i="3"/>
  <c r="Y123" i="3"/>
  <c r="X123" i="3"/>
  <c r="AL122" i="3"/>
  <c r="AK122" i="3"/>
  <c r="AJ122" i="3"/>
  <c r="AI122" i="3"/>
  <c r="AH122" i="3"/>
  <c r="AG122" i="3"/>
  <c r="AF122" i="3"/>
  <c r="AE122" i="3"/>
  <c r="AD122" i="3"/>
  <c r="AC122" i="3"/>
  <c r="AB122" i="3"/>
  <c r="AA122" i="3"/>
  <c r="Z122" i="3"/>
  <c r="Y122" i="3"/>
  <c r="X122" i="3"/>
  <c r="AL121" i="3"/>
  <c r="AK121" i="3"/>
  <c r="AJ121" i="3"/>
  <c r="AI121" i="3"/>
  <c r="AH121" i="3"/>
  <c r="AG121" i="3"/>
  <c r="AF121" i="3"/>
  <c r="AE121" i="3"/>
  <c r="AD121" i="3"/>
  <c r="AC121" i="3"/>
  <c r="AB121" i="3"/>
  <c r="AA121" i="3"/>
  <c r="Z121" i="3"/>
  <c r="Y121" i="3"/>
  <c r="X121" i="3"/>
  <c r="AL120" i="3"/>
  <c r="AK120" i="3"/>
  <c r="AJ120" i="3"/>
  <c r="AI120" i="3"/>
  <c r="AH120" i="3"/>
  <c r="AG120" i="3"/>
  <c r="AF120" i="3"/>
  <c r="AE120" i="3"/>
  <c r="AD120" i="3"/>
  <c r="AC120" i="3"/>
  <c r="AB120" i="3"/>
  <c r="AA120" i="3"/>
  <c r="Z120" i="3"/>
  <c r="Y120" i="3"/>
  <c r="X120" i="3"/>
  <c r="AL119" i="3"/>
  <c r="AK119" i="3"/>
  <c r="AJ119" i="3"/>
  <c r="AI119" i="3"/>
  <c r="AH119" i="3"/>
  <c r="AG119" i="3"/>
  <c r="AF119" i="3"/>
  <c r="AE119" i="3"/>
  <c r="AD119" i="3"/>
  <c r="AC119" i="3"/>
  <c r="AB119" i="3"/>
  <c r="AA119" i="3"/>
  <c r="Z119" i="3"/>
  <c r="Y119" i="3"/>
  <c r="X119" i="3"/>
  <c r="AL118" i="3"/>
  <c r="AK118" i="3"/>
  <c r="AJ118" i="3"/>
  <c r="AI118" i="3"/>
  <c r="AH118" i="3"/>
  <c r="AG118" i="3"/>
  <c r="AF118" i="3"/>
  <c r="AE118" i="3"/>
  <c r="AD118" i="3"/>
  <c r="AC118" i="3"/>
  <c r="AB118" i="3"/>
  <c r="AA118" i="3"/>
  <c r="Z118" i="3"/>
  <c r="Y118" i="3"/>
  <c r="X118" i="3"/>
  <c r="AL117" i="3"/>
  <c r="AK117" i="3"/>
  <c r="AJ117" i="3"/>
  <c r="AI117" i="3"/>
  <c r="AH117" i="3"/>
  <c r="AG117" i="3"/>
  <c r="AF117" i="3"/>
  <c r="AE117" i="3"/>
  <c r="AD117" i="3"/>
  <c r="AC117" i="3"/>
  <c r="AB117" i="3"/>
  <c r="AA117" i="3"/>
  <c r="Z117" i="3"/>
  <c r="Y117" i="3"/>
  <c r="X117" i="3"/>
  <c r="AL116" i="3"/>
  <c r="AK116" i="3"/>
  <c r="AJ116" i="3"/>
  <c r="AI116" i="3"/>
  <c r="AH116" i="3"/>
  <c r="AG116" i="3"/>
  <c r="AF116" i="3"/>
  <c r="AE116" i="3"/>
  <c r="AD116" i="3"/>
  <c r="AC116" i="3"/>
  <c r="AB116" i="3"/>
  <c r="AA116" i="3"/>
  <c r="Z116" i="3"/>
  <c r="Y116" i="3"/>
  <c r="X116" i="3"/>
  <c r="AL115" i="3"/>
  <c r="AK115" i="3"/>
  <c r="AJ115" i="3"/>
  <c r="AI115" i="3"/>
  <c r="AH115" i="3"/>
  <c r="AG115" i="3"/>
  <c r="AF115" i="3"/>
  <c r="AE115" i="3"/>
  <c r="AD115" i="3"/>
  <c r="AC115" i="3"/>
  <c r="AB115" i="3"/>
  <c r="AA115" i="3"/>
  <c r="Z115" i="3"/>
  <c r="Y115" i="3"/>
  <c r="X115" i="3"/>
  <c r="AL114" i="3"/>
  <c r="AK114" i="3"/>
  <c r="AJ114" i="3"/>
  <c r="AI114" i="3"/>
  <c r="AH114" i="3"/>
  <c r="AG114" i="3"/>
  <c r="AF114" i="3"/>
  <c r="AE114" i="3"/>
  <c r="AD114" i="3"/>
  <c r="AC114" i="3"/>
  <c r="AB114" i="3"/>
  <c r="AA114" i="3"/>
  <c r="Z114" i="3"/>
  <c r="Y114" i="3"/>
  <c r="X114" i="3"/>
  <c r="AL113" i="3"/>
  <c r="AK113" i="3"/>
  <c r="AJ113" i="3"/>
  <c r="AI113" i="3"/>
  <c r="AH113" i="3"/>
  <c r="AG113" i="3"/>
  <c r="AF113" i="3"/>
  <c r="AE113" i="3"/>
  <c r="AD113" i="3"/>
  <c r="AC113" i="3"/>
  <c r="AB113" i="3"/>
  <c r="AA113" i="3"/>
  <c r="Z113" i="3"/>
  <c r="Y113" i="3"/>
  <c r="X113" i="3"/>
  <c r="AL112" i="3"/>
  <c r="AK112" i="3"/>
  <c r="AJ112" i="3"/>
  <c r="AI112" i="3"/>
  <c r="AH112" i="3"/>
  <c r="AG112" i="3"/>
  <c r="AF112" i="3"/>
  <c r="AE112" i="3"/>
  <c r="AD112" i="3"/>
  <c r="AC112" i="3"/>
  <c r="AB112" i="3"/>
  <c r="AA112" i="3"/>
  <c r="Z112" i="3"/>
  <c r="Y112" i="3"/>
  <c r="X112" i="3"/>
  <c r="AL111" i="3"/>
  <c r="AK111" i="3"/>
  <c r="AJ111" i="3"/>
  <c r="AI111" i="3"/>
  <c r="AH111" i="3"/>
  <c r="AG111" i="3"/>
  <c r="AF111" i="3"/>
  <c r="AE111" i="3"/>
  <c r="AD111" i="3"/>
  <c r="AC111" i="3"/>
  <c r="AB111" i="3"/>
  <c r="AA111" i="3"/>
  <c r="Z111" i="3"/>
  <c r="Y111" i="3"/>
  <c r="X111" i="3"/>
  <c r="AL110" i="3"/>
  <c r="AK110" i="3"/>
  <c r="AJ110" i="3"/>
  <c r="AI110" i="3"/>
  <c r="AH110" i="3"/>
  <c r="AG110" i="3"/>
  <c r="AF110" i="3"/>
  <c r="AE110" i="3"/>
  <c r="AD110" i="3"/>
  <c r="AC110" i="3"/>
  <c r="AB110" i="3"/>
  <c r="AA110" i="3"/>
  <c r="Z110" i="3"/>
  <c r="Y110" i="3"/>
  <c r="X110" i="3"/>
  <c r="AL109" i="3"/>
  <c r="AK109" i="3"/>
  <c r="AJ109" i="3"/>
  <c r="AI109" i="3"/>
  <c r="AH109" i="3"/>
  <c r="AG109" i="3"/>
  <c r="AF109" i="3"/>
  <c r="AE109" i="3"/>
  <c r="AD109" i="3"/>
  <c r="AC109" i="3"/>
  <c r="AB109" i="3"/>
  <c r="AA109" i="3"/>
  <c r="Z109" i="3"/>
  <c r="Y109" i="3"/>
  <c r="X109" i="3"/>
  <c r="AL108" i="3"/>
  <c r="AK108" i="3"/>
  <c r="AJ108" i="3"/>
  <c r="AI108" i="3"/>
  <c r="AH108" i="3"/>
  <c r="AG108" i="3"/>
  <c r="AF108" i="3"/>
  <c r="AE108" i="3"/>
  <c r="AD108" i="3"/>
  <c r="AC108" i="3"/>
  <c r="AB108" i="3"/>
  <c r="AA108" i="3"/>
  <c r="Z108" i="3"/>
  <c r="Y108" i="3"/>
  <c r="X108" i="3"/>
  <c r="AL107" i="3"/>
  <c r="AK107" i="3"/>
  <c r="AJ107" i="3"/>
  <c r="AI107" i="3"/>
  <c r="AH107" i="3"/>
  <c r="AG107" i="3"/>
  <c r="AF107" i="3"/>
  <c r="AE107" i="3"/>
  <c r="AD107" i="3"/>
  <c r="AC107" i="3"/>
  <c r="AB107" i="3"/>
  <c r="AA107" i="3"/>
  <c r="Z107" i="3"/>
  <c r="Y107" i="3"/>
  <c r="X107" i="3"/>
  <c r="AL106" i="3"/>
  <c r="AK106" i="3"/>
  <c r="AJ106" i="3"/>
  <c r="AI106" i="3"/>
  <c r="AH106" i="3"/>
  <c r="AG106" i="3"/>
  <c r="AF106" i="3"/>
  <c r="AE106" i="3"/>
  <c r="AD106" i="3"/>
  <c r="AC106" i="3"/>
  <c r="AB106" i="3"/>
  <c r="AA106" i="3"/>
  <c r="Z106" i="3"/>
  <c r="Y106" i="3"/>
  <c r="X106" i="3"/>
  <c r="AL105" i="3"/>
  <c r="AK105" i="3"/>
  <c r="AJ105" i="3"/>
  <c r="AI105" i="3"/>
  <c r="AH105" i="3"/>
  <c r="AG105" i="3"/>
  <c r="AF105" i="3"/>
  <c r="AE105" i="3"/>
  <c r="AD105" i="3"/>
  <c r="AC105" i="3"/>
  <c r="AB105" i="3"/>
  <c r="AA105" i="3"/>
  <c r="Z105" i="3"/>
  <c r="Y105" i="3"/>
  <c r="X105" i="3"/>
  <c r="AL104" i="3"/>
  <c r="AK104" i="3"/>
  <c r="AJ104" i="3"/>
  <c r="AI104" i="3"/>
  <c r="AH104" i="3"/>
  <c r="AG104" i="3"/>
  <c r="AF104" i="3"/>
  <c r="AE104" i="3"/>
  <c r="AD104" i="3"/>
  <c r="AC104" i="3"/>
  <c r="AB104" i="3"/>
  <c r="AA104" i="3"/>
  <c r="Z104" i="3"/>
  <c r="Y104" i="3"/>
  <c r="X104" i="3"/>
  <c r="AL103" i="3"/>
  <c r="AK103" i="3"/>
  <c r="AJ103" i="3"/>
  <c r="AI103" i="3"/>
  <c r="AH103" i="3"/>
  <c r="AG103" i="3"/>
  <c r="AF103" i="3"/>
  <c r="AE103" i="3"/>
  <c r="AD103" i="3"/>
  <c r="AC103" i="3"/>
  <c r="AB103" i="3"/>
  <c r="AA103" i="3"/>
  <c r="Z103" i="3"/>
  <c r="Y103" i="3"/>
  <c r="X103" i="3"/>
  <c r="AL102" i="3"/>
  <c r="AK102" i="3"/>
  <c r="AJ102" i="3"/>
  <c r="AI102" i="3"/>
  <c r="AH102" i="3"/>
  <c r="AG102" i="3"/>
  <c r="AF102" i="3"/>
  <c r="AE102" i="3"/>
  <c r="AD102" i="3"/>
  <c r="AC102" i="3"/>
  <c r="AB102" i="3"/>
  <c r="AA102" i="3"/>
  <c r="Z102" i="3"/>
  <c r="Y102" i="3"/>
  <c r="X102" i="3"/>
  <c r="AL101" i="3"/>
  <c r="AK101" i="3"/>
  <c r="AJ101" i="3"/>
  <c r="AI101" i="3"/>
  <c r="AH101" i="3"/>
  <c r="AG101" i="3"/>
  <c r="AF101" i="3"/>
  <c r="AE101" i="3"/>
  <c r="AD101" i="3"/>
  <c r="AC101" i="3"/>
  <c r="AB101" i="3"/>
  <c r="AA101" i="3"/>
  <c r="Z101" i="3"/>
  <c r="Y101" i="3"/>
  <c r="X101" i="3"/>
  <c r="AL100" i="3"/>
  <c r="AK100" i="3"/>
  <c r="AJ100" i="3"/>
  <c r="AI100" i="3"/>
  <c r="AH100" i="3"/>
  <c r="AG100" i="3"/>
  <c r="AF100" i="3"/>
  <c r="AE100" i="3"/>
  <c r="AD100" i="3"/>
  <c r="AC100" i="3"/>
  <c r="AB100" i="3"/>
  <c r="AA100" i="3"/>
  <c r="Z100" i="3"/>
  <c r="Y100" i="3"/>
  <c r="X100" i="3"/>
  <c r="AL99" i="3"/>
  <c r="AK99" i="3"/>
  <c r="AJ99" i="3"/>
  <c r="AI99" i="3"/>
  <c r="AH99" i="3"/>
  <c r="AG99" i="3"/>
  <c r="AF99" i="3"/>
  <c r="AE99" i="3"/>
  <c r="AD99" i="3"/>
  <c r="AC99" i="3"/>
  <c r="AB99" i="3"/>
  <c r="AA99" i="3"/>
  <c r="Z99" i="3"/>
  <c r="Y99" i="3"/>
  <c r="X99" i="3"/>
  <c r="AL98" i="3"/>
  <c r="AK98" i="3"/>
  <c r="AJ98" i="3"/>
  <c r="AI98" i="3"/>
  <c r="AH98" i="3"/>
  <c r="AG98" i="3"/>
  <c r="AF98" i="3"/>
  <c r="AE98" i="3"/>
  <c r="AD98" i="3"/>
  <c r="AC98" i="3"/>
  <c r="AB98" i="3"/>
  <c r="AA98" i="3"/>
  <c r="Z98" i="3"/>
  <c r="Y98" i="3"/>
  <c r="X98" i="3"/>
  <c r="AL97" i="3"/>
  <c r="AK97" i="3"/>
  <c r="AJ97" i="3"/>
  <c r="AI97" i="3"/>
  <c r="AH97" i="3"/>
  <c r="AG97" i="3"/>
  <c r="AF97" i="3"/>
  <c r="AE97" i="3"/>
  <c r="AD97" i="3"/>
  <c r="AC97" i="3"/>
  <c r="AB97" i="3"/>
  <c r="AA97" i="3"/>
  <c r="Z97" i="3"/>
  <c r="Y97" i="3"/>
  <c r="X97" i="3"/>
  <c r="AL96" i="3"/>
  <c r="AK96" i="3"/>
  <c r="AJ96" i="3"/>
  <c r="AI96" i="3"/>
  <c r="AH96" i="3"/>
  <c r="AG96" i="3"/>
  <c r="AF96" i="3"/>
  <c r="AE96" i="3"/>
  <c r="AD96" i="3"/>
  <c r="AC96" i="3"/>
  <c r="AB96" i="3"/>
  <c r="AA96" i="3"/>
  <c r="Z96" i="3"/>
  <c r="Y96" i="3"/>
  <c r="X96" i="3"/>
  <c r="AL95" i="3"/>
  <c r="AK95" i="3"/>
  <c r="AJ95" i="3"/>
  <c r="AI95" i="3"/>
  <c r="AH95" i="3"/>
  <c r="AG95" i="3"/>
  <c r="AF95" i="3"/>
  <c r="AE95" i="3"/>
  <c r="AD95" i="3"/>
  <c r="AC95" i="3"/>
  <c r="AB95" i="3"/>
  <c r="AA95" i="3"/>
  <c r="Z95" i="3"/>
  <c r="Y95" i="3"/>
  <c r="X95" i="3"/>
  <c r="AL94" i="3"/>
  <c r="AK94" i="3"/>
  <c r="AJ94" i="3"/>
  <c r="AI94" i="3"/>
  <c r="AH94" i="3"/>
  <c r="AG94" i="3"/>
  <c r="AF94" i="3"/>
  <c r="AE94" i="3"/>
  <c r="AD94" i="3"/>
  <c r="AC94" i="3"/>
  <c r="AB94" i="3"/>
  <c r="AA94" i="3"/>
  <c r="Z94" i="3"/>
  <c r="Y94" i="3"/>
  <c r="X94" i="3"/>
  <c r="AL93" i="3"/>
  <c r="AK93" i="3"/>
  <c r="AJ93" i="3"/>
  <c r="AI93" i="3"/>
  <c r="AH93" i="3"/>
  <c r="AG93" i="3"/>
  <c r="AF93" i="3"/>
  <c r="AE93" i="3"/>
  <c r="AD93" i="3"/>
  <c r="AC93" i="3"/>
  <c r="AB93" i="3"/>
  <c r="AA93" i="3"/>
  <c r="Z93" i="3"/>
  <c r="Y93" i="3"/>
  <c r="X93" i="3"/>
  <c r="AL92" i="3"/>
  <c r="AK92" i="3"/>
  <c r="AJ92" i="3"/>
  <c r="AI92" i="3"/>
  <c r="AH92" i="3"/>
  <c r="AG92" i="3"/>
  <c r="AF92" i="3"/>
  <c r="AE92" i="3"/>
  <c r="AD92" i="3"/>
  <c r="AC92" i="3"/>
  <c r="AB92" i="3"/>
  <c r="AA92" i="3"/>
  <c r="Z92" i="3"/>
  <c r="Y92" i="3"/>
  <c r="X92" i="3"/>
  <c r="AL91" i="3"/>
  <c r="AK91" i="3"/>
  <c r="AJ91" i="3"/>
  <c r="AI91" i="3"/>
  <c r="AH91" i="3"/>
  <c r="AG91" i="3"/>
  <c r="AF91" i="3"/>
  <c r="AE91" i="3"/>
  <c r="AD91" i="3"/>
  <c r="AC91" i="3"/>
  <c r="AB91" i="3"/>
  <c r="AA91" i="3"/>
  <c r="Z91" i="3"/>
  <c r="Y91" i="3"/>
  <c r="X91" i="3"/>
  <c r="AL90" i="3"/>
  <c r="AK90" i="3"/>
  <c r="AJ90" i="3"/>
  <c r="AI90" i="3"/>
  <c r="AH90" i="3"/>
  <c r="AG90" i="3"/>
  <c r="AF90" i="3"/>
  <c r="AE90" i="3"/>
  <c r="AD90" i="3"/>
  <c r="AC90" i="3"/>
  <c r="AB90" i="3"/>
  <c r="AA90" i="3"/>
  <c r="Z90" i="3"/>
  <c r="Y90" i="3"/>
  <c r="X90" i="3"/>
  <c r="AL89" i="3"/>
  <c r="AK89" i="3"/>
  <c r="AJ89" i="3"/>
  <c r="AI89" i="3"/>
  <c r="AH89" i="3"/>
  <c r="AG89" i="3"/>
  <c r="AF89" i="3"/>
  <c r="AE89" i="3"/>
  <c r="AD89" i="3"/>
  <c r="AC89" i="3"/>
  <c r="AB89" i="3"/>
  <c r="AA89" i="3"/>
  <c r="Z89" i="3"/>
  <c r="Y89" i="3"/>
  <c r="X89" i="3"/>
  <c r="AL88" i="3"/>
  <c r="AK88" i="3"/>
  <c r="AJ88" i="3"/>
  <c r="AI88" i="3"/>
  <c r="AH88" i="3"/>
  <c r="AG88" i="3"/>
  <c r="AF88" i="3"/>
  <c r="AE88" i="3"/>
  <c r="AD88" i="3"/>
  <c r="AC88" i="3"/>
  <c r="AB88" i="3"/>
  <c r="AA88" i="3"/>
  <c r="Z88" i="3"/>
  <c r="Y88" i="3"/>
  <c r="X88" i="3"/>
  <c r="AL87" i="3"/>
  <c r="AK87" i="3"/>
  <c r="AJ87" i="3"/>
  <c r="AI87" i="3"/>
  <c r="AH87" i="3"/>
  <c r="AG87" i="3"/>
  <c r="AF87" i="3"/>
  <c r="AE87" i="3"/>
  <c r="AD87" i="3"/>
  <c r="AC87" i="3"/>
  <c r="AB87" i="3"/>
  <c r="AA87" i="3"/>
  <c r="Z87" i="3"/>
  <c r="Y87" i="3"/>
  <c r="X87" i="3"/>
  <c r="AL86" i="3"/>
  <c r="AK86" i="3"/>
  <c r="AJ86" i="3"/>
  <c r="AI86" i="3"/>
  <c r="AH86" i="3"/>
  <c r="AG86" i="3"/>
  <c r="AF86" i="3"/>
  <c r="AE86" i="3"/>
  <c r="AD86" i="3"/>
  <c r="AC86" i="3"/>
  <c r="AB86" i="3"/>
  <c r="AA86" i="3"/>
  <c r="Z86" i="3"/>
  <c r="Y86" i="3"/>
  <c r="X86" i="3"/>
  <c r="AL85" i="3"/>
  <c r="AK85" i="3"/>
  <c r="AJ85" i="3"/>
  <c r="AI85" i="3"/>
  <c r="AH85" i="3"/>
  <c r="AG85" i="3"/>
  <c r="AF85" i="3"/>
  <c r="AE85" i="3"/>
  <c r="AD85" i="3"/>
  <c r="AC85" i="3"/>
  <c r="AB85" i="3"/>
  <c r="AA85" i="3"/>
  <c r="Z85" i="3"/>
  <c r="Y85" i="3"/>
  <c r="X85" i="3"/>
  <c r="AL84" i="3"/>
  <c r="AK84" i="3"/>
  <c r="AJ84" i="3"/>
  <c r="AI84" i="3"/>
  <c r="AH84" i="3"/>
  <c r="AG84" i="3"/>
  <c r="AF84" i="3"/>
  <c r="AE84" i="3"/>
  <c r="AD84" i="3"/>
  <c r="AC84" i="3"/>
  <c r="AB84" i="3"/>
  <c r="AA84" i="3"/>
  <c r="Z84" i="3"/>
  <c r="Y84" i="3"/>
  <c r="X84" i="3"/>
  <c r="AL83" i="3"/>
  <c r="AK83" i="3"/>
  <c r="AJ83" i="3"/>
  <c r="AI83" i="3"/>
  <c r="AH83" i="3"/>
  <c r="AG83" i="3"/>
  <c r="AF83" i="3"/>
  <c r="AE83" i="3"/>
  <c r="AD83" i="3"/>
  <c r="AC83" i="3"/>
  <c r="AB83" i="3"/>
  <c r="AA83" i="3"/>
  <c r="Z83" i="3"/>
  <c r="Y83" i="3"/>
  <c r="X83" i="3"/>
  <c r="AL82" i="3"/>
  <c r="AK82" i="3"/>
  <c r="AJ82" i="3"/>
  <c r="AI82" i="3"/>
  <c r="AH82" i="3"/>
  <c r="AG82" i="3"/>
  <c r="AF82" i="3"/>
  <c r="AE82" i="3"/>
  <c r="AD82" i="3"/>
  <c r="AC82" i="3"/>
  <c r="AB82" i="3"/>
  <c r="AA82" i="3"/>
  <c r="Z82" i="3"/>
  <c r="Y82" i="3"/>
  <c r="X82" i="3"/>
  <c r="AL81" i="3"/>
  <c r="AK81" i="3"/>
  <c r="AJ81" i="3"/>
  <c r="AI81" i="3"/>
  <c r="AH81" i="3"/>
  <c r="AG81" i="3"/>
  <c r="AF81" i="3"/>
  <c r="AE81" i="3"/>
  <c r="AD81" i="3"/>
  <c r="AC81" i="3"/>
  <c r="AB81" i="3"/>
  <c r="AA81" i="3"/>
  <c r="Z81" i="3"/>
  <c r="Y81" i="3"/>
  <c r="X81" i="3"/>
  <c r="AL80" i="3"/>
  <c r="AK80" i="3"/>
  <c r="AJ80" i="3"/>
  <c r="AI80" i="3"/>
  <c r="AH80" i="3"/>
  <c r="AG80" i="3"/>
  <c r="AF80" i="3"/>
  <c r="AE80" i="3"/>
  <c r="AD80" i="3"/>
  <c r="AC80" i="3"/>
  <c r="AB80" i="3"/>
  <c r="AA80" i="3"/>
  <c r="Z80" i="3"/>
  <c r="Y80" i="3"/>
  <c r="X80" i="3"/>
  <c r="AL79" i="3"/>
  <c r="AK79" i="3"/>
  <c r="AJ79" i="3"/>
  <c r="AI79" i="3"/>
  <c r="AH79" i="3"/>
  <c r="AG79" i="3"/>
  <c r="AF79" i="3"/>
  <c r="AE79" i="3"/>
  <c r="AD79" i="3"/>
  <c r="AC79" i="3"/>
  <c r="AB79" i="3"/>
  <c r="AA79" i="3"/>
  <c r="Z79" i="3"/>
  <c r="Y79" i="3"/>
  <c r="X79" i="3"/>
  <c r="AL78" i="3"/>
  <c r="AK78" i="3"/>
  <c r="AJ78" i="3"/>
  <c r="AI78" i="3"/>
  <c r="AH78" i="3"/>
  <c r="AG78" i="3"/>
  <c r="AF78" i="3"/>
  <c r="AE78" i="3"/>
  <c r="AD78" i="3"/>
  <c r="AC78" i="3"/>
  <c r="AB78" i="3"/>
  <c r="AA78" i="3"/>
  <c r="Z78" i="3"/>
  <c r="Y78" i="3"/>
  <c r="X78" i="3"/>
  <c r="AL77" i="3"/>
  <c r="AK77" i="3"/>
  <c r="AJ77" i="3"/>
  <c r="AI77" i="3"/>
  <c r="AH77" i="3"/>
  <c r="AG77" i="3"/>
  <c r="AF77" i="3"/>
  <c r="AE77" i="3"/>
  <c r="AD77" i="3"/>
  <c r="AC77" i="3"/>
  <c r="AB77" i="3"/>
  <c r="AA77" i="3"/>
  <c r="Z77" i="3"/>
  <c r="Y77" i="3"/>
  <c r="X77" i="3"/>
  <c r="AL76" i="3"/>
  <c r="AK76" i="3"/>
  <c r="AJ76" i="3"/>
  <c r="AI76" i="3"/>
  <c r="AH76" i="3"/>
  <c r="AG76" i="3"/>
  <c r="AF76" i="3"/>
  <c r="AE76" i="3"/>
  <c r="AD76" i="3"/>
  <c r="AC76" i="3"/>
  <c r="AB76" i="3"/>
  <c r="AA76" i="3"/>
  <c r="Z76" i="3"/>
  <c r="Y76" i="3"/>
  <c r="X76" i="3"/>
  <c r="AL75" i="3"/>
  <c r="AK75" i="3"/>
  <c r="AJ75" i="3"/>
  <c r="AI75" i="3"/>
  <c r="AH75" i="3"/>
  <c r="AG75" i="3"/>
  <c r="AF75" i="3"/>
  <c r="AE75" i="3"/>
  <c r="AD75" i="3"/>
  <c r="AC75" i="3"/>
  <c r="AB75" i="3"/>
  <c r="AA75" i="3"/>
  <c r="Z75" i="3"/>
  <c r="Y75" i="3"/>
  <c r="X75" i="3"/>
  <c r="AL74" i="3"/>
  <c r="AK74" i="3"/>
  <c r="AJ74" i="3"/>
  <c r="AI74" i="3"/>
  <c r="AH74" i="3"/>
  <c r="AG74" i="3"/>
  <c r="AF74" i="3"/>
  <c r="AE74" i="3"/>
  <c r="AD74" i="3"/>
  <c r="AC74" i="3"/>
  <c r="AB74" i="3"/>
  <c r="AA74" i="3"/>
  <c r="Z74" i="3"/>
  <c r="Y74" i="3"/>
  <c r="X74" i="3"/>
  <c r="AL73" i="3"/>
  <c r="AK73" i="3"/>
  <c r="AJ73" i="3"/>
  <c r="AI73" i="3"/>
  <c r="AH73" i="3"/>
  <c r="AG73" i="3"/>
  <c r="AF73" i="3"/>
  <c r="AE73" i="3"/>
  <c r="AD73" i="3"/>
  <c r="AC73" i="3"/>
  <c r="AB73" i="3"/>
  <c r="AA73" i="3"/>
  <c r="Z73" i="3"/>
  <c r="Y73" i="3"/>
  <c r="X73" i="3"/>
  <c r="AL72" i="3"/>
  <c r="AK72" i="3"/>
  <c r="AJ72" i="3"/>
  <c r="AI72" i="3"/>
  <c r="AH72" i="3"/>
  <c r="AG72" i="3"/>
  <c r="AF72" i="3"/>
  <c r="AE72" i="3"/>
  <c r="AD72" i="3"/>
  <c r="AC72" i="3"/>
  <c r="AB72" i="3"/>
  <c r="AA72" i="3"/>
  <c r="Z72" i="3"/>
  <c r="Y72" i="3"/>
  <c r="X72" i="3"/>
  <c r="AL71" i="3"/>
  <c r="AK71" i="3"/>
  <c r="AJ71" i="3"/>
  <c r="AI71" i="3"/>
  <c r="AH71" i="3"/>
  <c r="AG71" i="3"/>
  <c r="AF71" i="3"/>
  <c r="AE71" i="3"/>
  <c r="AD71" i="3"/>
  <c r="AC71" i="3"/>
  <c r="AB71" i="3"/>
  <c r="AA71" i="3"/>
  <c r="Z71" i="3"/>
  <c r="Y71" i="3"/>
  <c r="X71" i="3"/>
  <c r="AL70" i="3"/>
  <c r="AK70" i="3"/>
  <c r="AJ70" i="3"/>
  <c r="AI70" i="3"/>
  <c r="AH70" i="3"/>
  <c r="AG70" i="3"/>
  <c r="AF70" i="3"/>
  <c r="AE70" i="3"/>
  <c r="AD70" i="3"/>
  <c r="AC70" i="3"/>
  <c r="AB70" i="3"/>
  <c r="AA70" i="3"/>
  <c r="Z70" i="3"/>
  <c r="Y70" i="3"/>
  <c r="X70" i="3"/>
  <c r="AL69" i="3"/>
  <c r="AK69" i="3"/>
  <c r="AJ69" i="3"/>
  <c r="AI69" i="3"/>
  <c r="AH69" i="3"/>
  <c r="AG69" i="3"/>
  <c r="AF69" i="3"/>
  <c r="AE69" i="3"/>
  <c r="AD69" i="3"/>
  <c r="AC69" i="3"/>
  <c r="AB69" i="3"/>
  <c r="AA69" i="3"/>
  <c r="Z69" i="3"/>
  <c r="Y69" i="3"/>
  <c r="X69" i="3"/>
  <c r="AL68" i="3"/>
  <c r="AK68" i="3"/>
  <c r="AJ68" i="3"/>
  <c r="AI68" i="3"/>
  <c r="AH68" i="3"/>
  <c r="AG68" i="3"/>
  <c r="AF68" i="3"/>
  <c r="AE68" i="3"/>
  <c r="AD68" i="3"/>
  <c r="AC68" i="3"/>
  <c r="AB68" i="3"/>
  <c r="AA68" i="3"/>
  <c r="Z68" i="3"/>
  <c r="Y68" i="3"/>
  <c r="X68" i="3"/>
  <c r="AL67" i="3"/>
  <c r="AK67" i="3"/>
  <c r="AJ67" i="3"/>
  <c r="AI67" i="3"/>
  <c r="AH67" i="3"/>
  <c r="AG67" i="3"/>
  <c r="AF67" i="3"/>
  <c r="AE67" i="3"/>
  <c r="AD67" i="3"/>
  <c r="AC67" i="3"/>
  <c r="AB67" i="3"/>
  <c r="AA67" i="3"/>
  <c r="Z67" i="3"/>
  <c r="Y67" i="3"/>
  <c r="X67" i="3"/>
  <c r="AL66" i="3"/>
  <c r="AK66" i="3"/>
  <c r="AJ66" i="3"/>
  <c r="AI66" i="3"/>
  <c r="AH66" i="3"/>
  <c r="AG66" i="3"/>
  <c r="AF66" i="3"/>
  <c r="AE66" i="3"/>
  <c r="AD66" i="3"/>
  <c r="AC66" i="3"/>
  <c r="AB66" i="3"/>
  <c r="AA66" i="3"/>
  <c r="Z66" i="3"/>
  <c r="Y66" i="3"/>
  <c r="X66" i="3"/>
  <c r="AL65" i="3"/>
  <c r="AK65" i="3"/>
  <c r="AJ65" i="3"/>
  <c r="AI65" i="3"/>
  <c r="AH65" i="3"/>
  <c r="AG65" i="3"/>
  <c r="AF65" i="3"/>
  <c r="AE65" i="3"/>
  <c r="AD65" i="3"/>
  <c r="AC65" i="3"/>
  <c r="AB65" i="3"/>
  <c r="AA65" i="3"/>
  <c r="Z65" i="3"/>
  <c r="Y65" i="3"/>
  <c r="X65" i="3"/>
  <c r="AL64" i="3"/>
  <c r="AK64" i="3"/>
  <c r="AJ64" i="3"/>
  <c r="AI64" i="3"/>
  <c r="AH64" i="3"/>
  <c r="AG64" i="3"/>
  <c r="AF64" i="3"/>
  <c r="AE64" i="3"/>
  <c r="AD64" i="3"/>
  <c r="AC64" i="3"/>
  <c r="AB64" i="3"/>
  <c r="AA64" i="3"/>
  <c r="Z64" i="3"/>
  <c r="Y64" i="3"/>
  <c r="X64" i="3"/>
  <c r="AL63" i="3"/>
  <c r="AK63" i="3"/>
  <c r="AJ63" i="3"/>
  <c r="AI63" i="3"/>
  <c r="AH63" i="3"/>
  <c r="AG63" i="3"/>
  <c r="AF63" i="3"/>
  <c r="AE63" i="3"/>
  <c r="AD63" i="3"/>
  <c r="AC63" i="3"/>
  <c r="AB63" i="3"/>
  <c r="AA63" i="3"/>
  <c r="Z63" i="3"/>
  <c r="Y63" i="3"/>
  <c r="X63" i="3"/>
  <c r="AL62" i="3"/>
  <c r="AK62" i="3"/>
  <c r="AJ62" i="3"/>
  <c r="AI62" i="3"/>
  <c r="AH62" i="3"/>
  <c r="AG62" i="3"/>
  <c r="AF62" i="3"/>
  <c r="AE62" i="3"/>
  <c r="AD62" i="3"/>
  <c r="AC62" i="3"/>
  <c r="AB62" i="3"/>
  <c r="AA62" i="3"/>
  <c r="Z62" i="3"/>
  <c r="Y62" i="3"/>
  <c r="X62" i="3"/>
  <c r="AL61" i="3"/>
  <c r="AK61" i="3"/>
  <c r="AJ61" i="3"/>
  <c r="AI61" i="3"/>
  <c r="AH61" i="3"/>
  <c r="AG61" i="3"/>
  <c r="AF61" i="3"/>
  <c r="AE61" i="3"/>
  <c r="AD61" i="3"/>
  <c r="AC61" i="3"/>
  <c r="AB61" i="3"/>
  <c r="AA61" i="3"/>
  <c r="Z61" i="3"/>
  <c r="Y61" i="3"/>
  <c r="X61" i="3"/>
  <c r="AL60" i="3"/>
  <c r="AK60" i="3"/>
  <c r="AJ60" i="3"/>
  <c r="AI60" i="3"/>
  <c r="AH60" i="3"/>
  <c r="AG60" i="3"/>
  <c r="AF60" i="3"/>
  <c r="AE60" i="3"/>
  <c r="AD60" i="3"/>
  <c r="AC60" i="3"/>
  <c r="AB60" i="3"/>
  <c r="AA60" i="3"/>
  <c r="Z60" i="3"/>
  <c r="Y60" i="3"/>
  <c r="X60" i="3"/>
  <c r="AL59" i="3"/>
  <c r="AK59" i="3"/>
  <c r="AJ59" i="3"/>
  <c r="AI59" i="3"/>
  <c r="AH59" i="3"/>
  <c r="AG59" i="3"/>
  <c r="AF59" i="3"/>
  <c r="AE59" i="3"/>
  <c r="AD59" i="3"/>
  <c r="AC59" i="3"/>
  <c r="AB59" i="3"/>
  <c r="AA59" i="3"/>
  <c r="Z59" i="3"/>
  <c r="Y59" i="3"/>
  <c r="X59" i="3"/>
  <c r="AL58" i="3"/>
  <c r="AK58" i="3"/>
  <c r="AJ58" i="3"/>
  <c r="AI58" i="3"/>
  <c r="AH58" i="3"/>
  <c r="AG58" i="3"/>
  <c r="AF58" i="3"/>
  <c r="AE58" i="3"/>
  <c r="AD58" i="3"/>
  <c r="AC58" i="3"/>
  <c r="AB58" i="3"/>
  <c r="AA58" i="3"/>
  <c r="Z58" i="3"/>
  <c r="Y58" i="3"/>
  <c r="X58" i="3"/>
  <c r="AL57" i="3"/>
  <c r="AK57" i="3"/>
  <c r="AJ57" i="3"/>
  <c r="AI57" i="3"/>
  <c r="AH57" i="3"/>
  <c r="AG57" i="3"/>
  <c r="AF57" i="3"/>
  <c r="AE57" i="3"/>
  <c r="AD57" i="3"/>
  <c r="AC57" i="3"/>
  <c r="AB57" i="3"/>
  <c r="AA57" i="3"/>
  <c r="Z57" i="3"/>
  <c r="Y57" i="3"/>
  <c r="X57" i="3"/>
  <c r="AL56" i="3"/>
  <c r="AK56" i="3"/>
  <c r="AJ56" i="3"/>
  <c r="AI56" i="3"/>
  <c r="AH56" i="3"/>
  <c r="AG56" i="3"/>
  <c r="AF56" i="3"/>
  <c r="AE56" i="3"/>
  <c r="AD56" i="3"/>
  <c r="AC56" i="3"/>
  <c r="AB56" i="3"/>
  <c r="AA56" i="3"/>
  <c r="Z56" i="3"/>
  <c r="Y56" i="3"/>
  <c r="X56" i="3"/>
  <c r="AL55" i="3"/>
  <c r="AK55" i="3"/>
  <c r="AJ55" i="3"/>
  <c r="AI55" i="3"/>
  <c r="AH55" i="3"/>
  <c r="AG55" i="3"/>
  <c r="AF55" i="3"/>
  <c r="AE55" i="3"/>
  <c r="AD55" i="3"/>
  <c r="AC55" i="3"/>
  <c r="AB55" i="3"/>
  <c r="AA55" i="3"/>
  <c r="Z55" i="3"/>
  <c r="Y55" i="3"/>
  <c r="X55" i="3"/>
  <c r="AL54" i="3"/>
  <c r="AK54" i="3"/>
  <c r="AJ54" i="3"/>
  <c r="AI54" i="3"/>
  <c r="AH54" i="3"/>
  <c r="AG54" i="3"/>
  <c r="AF54" i="3"/>
  <c r="AE54" i="3"/>
  <c r="AD54" i="3"/>
  <c r="AC54" i="3"/>
  <c r="AB54" i="3"/>
  <c r="AA54" i="3"/>
  <c r="Z54" i="3"/>
  <c r="Y54" i="3"/>
  <c r="X54" i="3"/>
  <c r="AL53" i="3"/>
  <c r="AK53" i="3"/>
  <c r="AJ53" i="3"/>
  <c r="AI53" i="3"/>
  <c r="AH53" i="3"/>
  <c r="AG53" i="3"/>
  <c r="AF53" i="3"/>
  <c r="AE53" i="3"/>
  <c r="AD53" i="3"/>
  <c r="AC53" i="3"/>
  <c r="AB53" i="3"/>
  <c r="AA53" i="3"/>
  <c r="Z53" i="3"/>
  <c r="Y53" i="3"/>
  <c r="X53" i="3"/>
  <c r="AL52" i="3"/>
  <c r="AK52" i="3"/>
  <c r="AJ52" i="3"/>
  <c r="AI52" i="3"/>
  <c r="AH52" i="3"/>
  <c r="AG52" i="3"/>
  <c r="AF52" i="3"/>
  <c r="AE52" i="3"/>
  <c r="AD52" i="3"/>
  <c r="AC52" i="3"/>
  <c r="AB52" i="3"/>
  <c r="AA52" i="3"/>
  <c r="Z52" i="3"/>
  <c r="Y52" i="3"/>
  <c r="X52" i="3"/>
  <c r="AL51" i="3"/>
  <c r="AK51" i="3"/>
  <c r="AJ51" i="3"/>
  <c r="AI51" i="3"/>
  <c r="AH51" i="3"/>
  <c r="AG51" i="3"/>
  <c r="AF51" i="3"/>
  <c r="AE51" i="3"/>
  <c r="AD51" i="3"/>
  <c r="AC51" i="3"/>
  <c r="AB51" i="3"/>
  <c r="AA51" i="3"/>
  <c r="Z51" i="3"/>
  <c r="Y51" i="3"/>
  <c r="X51" i="3"/>
  <c r="AL50" i="3"/>
  <c r="AK50" i="3"/>
  <c r="AJ50" i="3"/>
  <c r="AI50" i="3"/>
  <c r="AH50" i="3"/>
  <c r="AG50" i="3"/>
  <c r="AF50" i="3"/>
  <c r="AE50" i="3"/>
  <c r="AD50" i="3"/>
  <c r="AC50" i="3"/>
  <c r="AB50" i="3"/>
  <c r="AA50" i="3"/>
  <c r="Z50" i="3"/>
  <c r="Y50" i="3"/>
  <c r="X50" i="3"/>
  <c r="AL49" i="3"/>
  <c r="AK49" i="3"/>
  <c r="AJ49" i="3"/>
  <c r="AI49" i="3"/>
  <c r="AH49" i="3"/>
  <c r="AG49" i="3"/>
  <c r="AF49" i="3"/>
  <c r="AE49" i="3"/>
  <c r="AD49" i="3"/>
  <c r="AC49" i="3"/>
  <c r="AB49" i="3"/>
  <c r="AA49" i="3"/>
  <c r="Z49" i="3"/>
  <c r="Y49" i="3"/>
  <c r="X49" i="3"/>
  <c r="AL48" i="3"/>
  <c r="AK48" i="3"/>
  <c r="AJ48" i="3"/>
  <c r="AI48" i="3"/>
  <c r="AH48" i="3"/>
  <c r="AG48" i="3"/>
  <c r="AF48" i="3"/>
  <c r="AE48" i="3"/>
  <c r="AD48" i="3"/>
  <c r="AC48" i="3"/>
  <c r="AB48" i="3"/>
  <c r="AA48" i="3"/>
  <c r="Z48" i="3"/>
  <c r="Y48" i="3"/>
  <c r="X48" i="3"/>
  <c r="AL47" i="3"/>
  <c r="AK47" i="3"/>
  <c r="AJ47" i="3"/>
  <c r="AI47" i="3"/>
  <c r="AH47" i="3"/>
  <c r="AG47" i="3"/>
  <c r="AF47" i="3"/>
  <c r="AE47" i="3"/>
  <c r="AD47" i="3"/>
  <c r="AC47" i="3"/>
  <c r="AB47" i="3"/>
  <c r="AA47" i="3"/>
  <c r="Z47" i="3"/>
  <c r="Y47" i="3"/>
  <c r="X47" i="3"/>
  <c r="AL46" i="3"/>
  <c r="AK46" i="3"/>
  <c r="AJ46" i="3"/>
  <c r="AI46" i="3"/>
  <c r="AH46" i="3"/>
  <c r="AG46" i="3"/>
  <c r="AF46" i="3"/>
  <c r="AE46" i="3"/>
  <c r="AD46" i="3"/>
  <c r="AC46" i="3"/>
  <c r="AB46" i="3"/>
  <c r="AA46" i="3"/>
  <c r="Z46" i="3"/>
  <c r="Y46" i="3"/>
  <c r="X46" i="3"/>
  <c r="AL45" i="3"/>
  <c r="AK45" i="3"/>
  <c r="AJ45" i="3"/>
  <c r="AI45" i="3"/>
  <c r="AH45" i="3"/>
  <c r="AG45" i="3"/>
  <c r="AF45" i="3"/>
  <c r="AE45" i="3"/>
  <c r="AD45" i="3"/>
  <c r="AC45" i="3"/>
  <c r="AB45" i="3"/>
  <c r="AA45" i="3"/>
  <c r="Z45" i="3"/>
  <c r="Y45" i="3"/>
  <c r="X45" i="3"/>
  <c r="AL44" i="3"/>
  <c r="AK44" i="3"/>
  <c r="AJ44" i="3"/>
  <c r="AI44" i="3"/>
  <c r="AH44" i="3"/>
  <c r="AG44" i="3"/>
  <c r="AF44" i="3"/>
  <c r="AE44" i="3"/>
  <c r="AD44" i="3"/>
  <c r="AC44" i="3"/>
  <c r="AB44" i="3"/>
  <c r="AA44" i="3"/>
  <c r="Z44" i="3"/>
  <c r="Y44" i="3"/>
  <c r="X44" i="3"/>
  <c r="AL43" i="3"/>
  <c r="AK43" i="3"/>
  <c r="AJ43" i="3"/>
  <c r="AI43" i="3"/>
  <c r="AH43" i="3"/>
  <c r="AG43" i="3"/>
  <c r="AF43" i="3"/>
  <c r="AE43" i="3"/>
  <c r="AD43" i="3"/>
  <c r="AC43" i="3"/>
  <c r="AB43" i="3"/>
  <c r="AA43" i="3"/>
  <c r="Z43" i="3"/>
  <c r="Y43" i="3"/>
  <c r="X43" i="3"/>
  <c r="AL42" i="3"/>
  <c r="AK42" i="3"/>
  <c r="AJ42" i="3"/>
  <c r="AI42" i="3"/>
  <c r="AH42" i="3"/>
  <c r="AG42" i="3"/>
  <c r="AF42" i="3"/>
  <c r="AE42" i="3"/>
  <c r="AD42" i="3"/>
  <c r="AC42" i="3"/>
  <c r="AB42" i="3"/>
  <c r="AA42" i="3"/>
  <c r="Z42" i="3"/>
  <c r="Y42" i="3"/>
  <c r="X42" i="3"/>
  <c r="AL41" i="3"/>
  <c r="AK41" i="3"/>
  <c r="AJ41" i="3"/>
  <c r="AI41" i="3"/>
  <c r="AH41" i="3"/>
  <c r="AG41" i="3"/>
  <c r="AF41" i="3"/>
  <c r="AE41" i="3"/>
  <c r="AD41" i="3"/>
  <c r="AC41" i="3"/>
  <c r="AB41" i="3"/>
  <c r="AA41" i="3"/>
  <c r="Z41" i="3"/>
  <c r="Y41" i="3"/>
  <c r="X41" i="3"/>
  <c r="AL40" i="3"/>
  <c r="AK40" i="3"/>
  <c r="AJ40" i="3"/>
  <c r="AI40" i="3"/>
  <c r="AH40" i="3"/>
  <c r="AG40" i="3"/>
  <c r="AF40" i="3"/>
  <c r="AE40" i="3"/>
  <c r="AD40" i="3"/>
  <c r="AC40" i="3"/>
  <c r="AB40" i="3"/>
  <c r="AA40" i="3"/>
  <c r="Z40" i="3"/>
  <c r="Y40" i="3"/>
  <c r="X40" i="3"/>
  <c r="AL39" i="3"/>
  <c r="AK39" i="3"/>
  <c r="AJ39" i="3"/>
  <c r="AI39" i="3"/>
  <c r="AH39" i="3"/>
  <c r="AG39" i="3"/>
  <c r="AF39" i="3"/>
  <c r="AE39" i="3"/>
  <c r="AD39" i="3"/>
  <c r="AC39" i="3"/>
  <c r="AB39" i="3"/>
  <c r="AA39" i="3"/>
  <c r="Z39" i="3"/>
  <c r="Y39" i="3"/>
  <c r="X39" i="3"/>
  <c r="AL38" i="3"/>
  <c r="AK38" i="3"/>
  <c r="AJ38" i="3"/>
  <c r="AI38" i="3"/>
  <c r="AH38" i="3"/>
  <c r="AG38" i="3"/>
  <c r="AF38" i="3"/>
  <c r="AE38" i="3"/>
  <c r="AD38" i="3"/>
  <c r="AC38" i="3"/>
  <c r="AB38" i="3"/>
  <c r="AA38" i="3"/>
  <c r="Z38" i="3"/>
  <c r="Y38" i="3"/>
  <c r="X38" i="3"/>
  <c r="AL37" i="3"/>
  <c r="AK37" i="3"/>
  <c r="AJ37" i="3"/>
  <c r="AI37" i="3"/>
  <c r="AH37" i="3"/>
  <c r="AG37" i="3"/>
  <c r="AF37" i="3"/>
  <c r="AE37" i="3"/>
  <c r="AD37" i="3"/>
  <c r="AC37" i="3"/>
  <c r="AB37" i="3"/>
  <c r="AA37" i="3"/>
  <c r="Z37" i="3"/>
  <c r="Y37" i="3"/>
  <c r="X37" i="3"/>
  <c r="AL36" i="3"/>
  <c r="AK36" i="3"/>
  <c r="AJ36" i="3"/>
  <c r="AI36" i="3"/>
  <c r="AH36" i="3"/>
  <c r="AG36" i="3"/>
  <c r="AF36" i="3"/>
  <c r="AE36" i="3"/>
  <c r="AD36" i="3"/>
  <c r="AC36" i="3"/>
  <c r="AB36" i="3"/>
  <c r="AA36" i="3"/>
  <c r="Z36" i="3"/>
  <c r="Y36" i="3"/>
  <c r="X36" i="3"/>
  <c r="AL35" i="3"/>
  <c r="AK35" i="3"/>
  <c r="AJ35" i="3"/>
  <c r="AI35" i="3"/>
  <c r="AH35" i="3"/>
  <c r="AG35" i="3"/>
  <c r="AF35" i="3"/>
  <c r="AE35" i="3"/>
  <c r="AD35" i="3"/>
  <c r="AC35" i="3"/>
  <c r="AB35" i="3"/>
  <c r="AA35" i="3"/>
  <c r="Z35" i="3"/>
  <c r="Y35" i="3"/>
  <c r="X35" i="3"/>
  <c r="AL34" i="3"/>
  <c r="AK34" i="3"/>
  <c r="AJ34" i="3"/>
  <c r="AI34" i="3"/>
  <c r="AH34" i="3"/>
  <c r="AG34" i="3"/>
  <c r="AF34" i="3"/>
  <c r="AE34" i="3"/>
  <c r="AD34" i="3"/>
  <c r="AC34" i="3"/>
  <c r="AB34" i="3"/>
  <c r="AA34" i="3"/>
  <c r="Z34" i="3"/>
  <c r="Y34" i="3"/>
  <c r="X34" i="3"/>
  <c r="AL33" i="3"/>
  <c r="AK33" i="3"/>
  <c r="AJ33" i="3"/>
  <c r="AI33" i="3"/>
  <c r="AH33" i="3"/>
  <c r="AG33" i="3"/>
  <c r="AF33" i="3"/>
  <c r="AE33" i="3"/>
  <c r="AD33" i="3"/>
  <c r="AC33" i="3"/>
  <c r="AB33" i="3"/>
  <c r="AA33" i="3"/>
  <c r="Z33" i="3"/>
  <c r="Y33" i="3"/>
  <c r="X33" i="3"/>
  <c r="AL32" i="3"/>
  <c r="AK32" i="3"/>
  <c r="AJ32" i="3"/>
  <c r="AI32" i="3"/>
  <c r="AH32" i="3"/>
  <c r="AG32" i="3"/>
  <c r="AF32" i="3"/>
  <c r="AE32" i="3"/>
  <c r="AD32" i="3"/>
  <c r="AC32" i="3"/>
  <c r="AB32" i="3"/>
  <c r="AA32" i="3"/>
  <c r="Z32" i="3"/>
  <c r="Y32" i="3"/>
  <c r="X32" i="3"/>
  <c r="AL31" i="3"/>
  <c r="AK31" i="3"/>
  <c r="AJ31" i="3"/>
  <c r="AI31" i="3"/>
  <c r="AH31" i="3"/>
  <c r="AG31" i="3"/>
  <c r="AF31" i="3"/>
  <c r="AE31" i="3"/>
  <c r="AD31" i="3"/>
  <c r="AC31" i="3"/>
  <c r="AB31" i="3"/>
  <c r="AA31" i="3"/>
  <c r="Z31" i="3"/>
  <c r="Y31" i="3"/>
  <c r="X31" i="3"/>
  <c r="AL30" i="3"/>
  <c r="AK30" i="3"/>
  <c r="AJ30" i="3"/>
  <c r="AI30" i="3"/>
  <c r="AH30" i="3"/>
  <c r="AG30" i="3"/>
  <c r="AF30" i="3"/>
  <c r="AE30" i="3"/>
  <c r="AD30" i="3"/>
  <c r="AC30" i="3"/>
  <c r="AB30" i="3"/>
  <c r="AA30" i="3"/>
  <c r="Z30" i="3"/>
  <c r="Y30" i="3"/>
  <c r="X30" i="3"/>
  <c r="AL29" i="3"/>
  <c r="AK29" i="3"/>
  <c r="AJ29" i="3"/>
  <c r="AI29" i="3"/>
  <c r="AH29" i="3"/>
  <c r="AG29" i="3"/>
  <c r="AF29" i="3"/>
  <c r="AE29" i="3"/>
  <c r="AD29" i="3"/>
  <c r="AC29" i="3"/>
  <c r="AB29" i="3"/>
  <c r="AA29" i="3"/>
  <c r="Z29" i="3"/>
  <c r="Y29" i="3"/>
  <c r="X29" i="3"/>
  <c r="AL28" i="3"/>
  <c r="AK28" i="3"/>
  <c r="AJ28" i="3"/>
  <c r="AI28" i="3"/>
  <c r="AH28" i="3"/>
  <c r="AG28" i="3"/>
  <c r="AF28" i="3"/>
  <c r="AE28" i="3"/>
  <c r="AD28" i="3"/>
  <c r="AC28" i="3"/>
  <c r="AB28" i="3"/>
  <c r="AA28" i="3"/>
  <c r="Z28" i="3"/>
  <c r="Y28" i="3"/>
  <c r="X28" i="3"/>
  <c r="AL27" i="3"/>
  <c r="AK27" i="3"/>
  <c r="AJ27" i="3"/>
  <c r="AI27" i="3"/>
  <c r="AH27" i="3"/>
  <c r="AG27" i="3"/>
  <c r="AF27" i="3"/>
  <c r="AE27" i="3"/>
  <c r="AD27" i="3"/>
  <c r="AC27" i="3"/>
  <c r="AB27" i="3"/>
  <c r="AA27" i="3"/>
  <c r="Z27" i="3"/>
  <c r="Y27" i="3"/>
  <c r="X27" i="3"/>
  <c r="AL26" i="3"/>
  <c r="AK26" i="3"/>
  <c r="AJ26" i="3"/>
  <c r="AI26" i="3"/>
  <c r="AH26" i="3"/>
  <c r="AG26" i="3"/>
  <c r="AF26" i="3"/>
  <c r="AE26" i="3"/>
  <c r="AD26" i="3"/>
  <c r="AC26" i="3"/>
  <c r="AB26" i="3"/>
  <c r="AA26" i="3"/>
  <c r="Z26" i="3"/>
  <c r="Y26" i="3"/>
  <c r="X26" i="3"/>
  <c r="AL25" i="3"/>
  <c r="AK25" i="3"/>
  <c r="AJ25" i="3"/>
  <c r="AI25" i="3"/>
  <c r="AH25" i="3"/>
  <c r="AG25" i="3"/>
  <c r="AF25" i="3"/>
  <c r="AE25" i="3"/>
  <c r="AD25" i="3"/>
  <c r="AC25" i="3"/>
  <c r="AB25" i="3"/>
  <c r="AA25" i="3"/>
  <c r="Z25" i="3"/>
  <c r="Y25" i="3"/>
  <c r="X25" i="3"/>
  <c r="AL24" i="3"/>
  <c r="AK24" i="3"/>
  <c r="AJ24" i="3"/>
  <c r="AI24" i="3"/>
  <c r="AH24" i="3"/>
  <c r="AG24" i="3"/>
  <c r="AF24" i="3"/>
  <c r="AE24" i="3"/>
  <c r="AD24" i="3"/>
  <c r="AC24" i="3"/>
  <c r="AB24" i="3"/>
  <c r="AA24" i="3"/>
  <c r="Z24" i="3"/>
  <c r="Y24" i="3"/>
  <c r="X24" i="3"/>
  <c r="AL23" i="3"/>
  <c r="AK23" i="3"/>
  <c r="AJ23" i="3"/>
  <c r="AI23" i="3"/>
  <c r="AH23" i="3"/>
  <c r="AG23" i="3"/>
  <c r="AF23" i="3"/>
  <c r="AE23" i="3"/>
  <c r="AD23" i="3"/>
  <c r="AC23" i="3"/>
  <c r="AB23" i="3"/>
  <c r="AA23" i="3"/>
  <c r="Z23" i="3"/>
  <c r="Y23" i="3"/>
  <c r="X23" i="3"/>
  <c r="AL22" i="3"/>
  <c r="AK22" i="3"/>
  <c r="AJ22" i="3"/>
  <c r="AI22" i="3"/>
  <c r="AH22" i="3"/>
  <c r="AG22" i="3"/>
  <c r="AF22" i="3"/>
  <c r="AE22" i="3"/>
  <c r="AD22" i="3"/>
  <c r="AC22" i="3"/>
  <c r="AB22" i="3"/>
  <c r="AA22" i="3"/>
  <c r="Z22" i="3"/>
  <c r="Y22" i="3"/>
  <c r="X22" i="3"/>
  <c r="AL21" i="3"/>
  <c r="AK21" i="3"/>
  <c r="AJ21" i="3"/>
  <c r="AI21" i="3"/>
  <c r="AH21" i="3"/>
  <c r="AG21" i="3"/>
  <c r="AF21" i="3"/>
  <c r="AE21" i="3"/>
  <c r="AD21" i="3"/>
  <c r="AC21" i="3"/>
  <c r="AB21" i="3"/>
  <c r="AA21" i="3"/>
  <c r="Z21" i="3"/>
  <c r="Y21" i="3"/>
  <c r="X21" i="3"/>
  <c r="AL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AL19" i="3"/>
  <c r="AK19" i="3"/>
  <c r="AJ19" i="3"/>
  <c r="AI19" i="3"/>
  <c r="AH19" i="3"/>
  <c r="AG19" i="3"/>
  <c r="AF19" i="3"/>
  <c r="AE19" i="3"/>
  <c r="AD19" i="3"/>
  <c r="AC19" i="3"/>
  <c r="AB19" i="3"/>
  <c r="AA19" i="3"/>
  <c r="Z19" i="3"/>
  <c r="Y19" i="3"/>
  <c r="X19" i="3"/>
  <c r="AL18" i="3"/>
  <c r="AK18" i="3"/>
  <c r="AJ18" i="3"/>
  <c r="AI18" i="3"/>
  <c r="AH18" i="3"/>
  <c r="AG18" i="3"/>
  <c r="AF18" i="3"/>
  <c r="AE18" i="3"/>
  <c r="AD18" i="3"/>
  <c r="AC18" i="3"/>
  <c r="AB18" i="3"/>
  <c r="AA18" i="3"/>
  <c r="Z18" i="3"/>
  <c r="Y18" i="3"/>
  <c r="X18" i="3"/>
  <c r="AL17" i="3"/>
  <c r="AK17" i="3"/>
  <c r="AJ17" i="3"/>
  <c r="AI17" i="3"/>
  <c r="AH17" i="3"/>
  <c r="AG17" i="3"/>
  <c r="AF17" i="3"/>
  <c r="AE17" i="3"/>
  <c r="AD17" i="3"/>
  <c r="AC17" i="3"/>
  <c r="AB17" i="3"/>
  <c r="AA17" i="3"/>
  <c r="Z17" i="3"/>
  <c r="Y17" i="3"/>
  <c r="X17" i="3"/>
  <c r="AL16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Y16" i="3"/>
  <c r="X16" i="3"/>
  <c r="W225" i="3"/>
  <c r="W224" i="3"/>
  <c r="W223" i="3"/>
  <c r="W222" i="3"/>
  <c r="W221" i="3"/>
  <c r="W220" i="3"/>
  <c r="W219" i="3"/>
  <c r="W218" i="3"/>
  <c r="W217" i="3"/>
  <c r="W216" i="3"/>
  <c r="W215" i="3"/>
  <c r="W214" i="3"/>
  <c r="W213" i="3"/>
  <c r="W212" i="3"/>
  <c r="W211" i="3"/>
  <c r="W210" i="3"/>
  <c r="W209" i="3"/>
  <c r="W208" i="3"/>
  <c r="W207" i="3"/>
  <c r="W206" i="3"/>
  <c r="W205" i="3"/>
  <c r="W204" i="3"/>
  <c r="W203" i="3"/>
  <c r="W202" i="3"/>
  <c r="W201" i="3"/>
  <c r="W200" i="3"/>
  <c r="W199" i="3"/>
  <c r="W198" i="3"/>
  <c r="W197" i="3"/>
  <c r="W196" i="3"/>
  <c r="W195" i="3"/>
  <c r="W194" i="3"/>
  <c r="W193" i="3"/>
  <c r="W192" i="3"/>
  <c r="W191" i="3"/>
  <c r="W190" i="3"/>
  <c r="W189" i="3"/>
  <c r="W188" i="3"/>
  <c r="W187" i="3"/>
  <c r="W186" i="3"/>
  <c r="W185" i="3"/>
  <c r="W184" i="3"/>
  <c r="W183" i="3"/>
  <c r="W182" i="3"/>
  <c r="W181" i="3"/>
  <c r="W180" i="3"/>
  <c r="W179" i="3"/>
  <c r="W178" i="3"/>
  <c r="W177" i="3"/>
  <c r="W176" i="3"/>
  <c r="W175" i="3"/>
  <c r="W174" i="3"/>
  <c r="W173" i="3"/>
  <c r="W172" i="3"/>
  <c r="W171" i="3"/>
  <c r="W170" i="3"/>
  <c r="W169" i="3"/>
  <c r="W168" i="3"/>
  <c r="W167" i="3"/>
  <c r="W166" i="3"/>
  <c r="W165" i="3"/>
  <c r="W164" i="3"/>
  <c r="W163" i="3"/>
  <c r="W162" i="3"/>
  <c r="W161" i="3"/>
  <c r="W160" i="3"/>
  <c r="W159" i="3"/>
  <c r="W158" i="3"/>
  <c r="W157" i="3"/>
  <c r="W156" i="3"/>
  <c r="W155" i="3"/>
  <c r="W154" i="3"/>
  <c r="W153" i="3"/>
  <c r="W152" i="3"/>
  <c r="W151" i="3"/>
  <c r="W150" i="3"/>
  <c r="W149" i="3"/>
  <c r="W148" i="3"/>
  <c r="W147" i="3"/>
  <c r="W146" i="3"/>
  <c r="W145" i="3"/>
  <c r="W144" i="3"/>
  <c r="W143" i="3"/>
  <c r="W142" i="3"/>
  <c r="W141" i="3"/>
  <c r="W140" i="3"/>
  <c r="W139" i="3"/>
  <c r="W138" i="3"/>
  <c r="W137" i="3"/>
  <c r="W136" i="3"/>
  <c r="W135" i="3"/>
  <c r="W134" i="3"/>
  <c r="W133" i="3"/>
  <c r="W132" i="3"/>
  <c r="W131" i="3"/>
  <c r="W130" i="3"/>
  <c r="W129" i="3"/>
  <c r="W128" i="3"/>
  <c r="W127" i="3"/>
  <c r="W126" i="3"/>
  <c r="W125" i="3"/>
  <c r="W124" i="3"/>
  <c r="W123" i="3"/>
  <c r="W122" i="3"/>
  <c r="W121" i="3"/>
  <c r="W120" i="3"/>
  <c r="W119" i="3"/>
  <c r="W118" i="3"/>
  <c r="W117" i="3"/>
  <c r="W116" i="3"/>
  <c r="W115" i="3"/>
  <c r="W114" i="3"/>
  <c r="W113" i="3"/>
  <c r="W112" i="3"/>
  <c r="W111" i="3"/>
  <c r="W110" i="3"/>
  <c r="W109" i="3"/>
  <c r="W108" i="3"/>
  <c r="W107" i="3"/>
  <c r="W106" i="3"/>
  <c r="W105" i="3"/>
  <c r="W104" i="3"/>
  <c r="W103" i="3"/>
  <c r="W102" i="3"/>
  <c r="W101" i="3"/>
  <c r="W100" i="3"/>
  <c r="W99" i="3"/>
  <c r="W98" i="3"/>
  <c r="W97" i="3"/>
  <c r="W96" i="3"/>
  <c r="W95" i="3"/>
  <c r="W94" i="3"/>
  <c r="W93" i="3"/>
  <c r="W92" i="3"/>
  <c r="W91" i="3"/>
  <c r="W90" i="3"/>
  <c r="W89" i="3"/>
  <c r="W88" i="3"/>
  <c r="W87" i="3"/>
  <c r="W86" i="3"/>
  <c r="W85" i="3"/>
  <c r="W84" i="3"/>
  <c r="W83" i="3"/>
  <c r="W82" i="3"/>
  <c r="W81" i="3"/>
  <c r="W80" i="3"/>
  <c r="W79" i="3"/>
  <c r="W78" i="3"/>
  <c r="W77" i="3"/>
  <c r="W76" i="3"/>
  <c r="W75" i="3"/>
  <c r="W74" i="3"/>
  <c r="W73" i="3"/>
  <c r="W72" i="3"/>
  <c r="W71" i="3"/>
  <c r="W70" i="3"/>
  <c r="W69" i="3"/>
  <c r="W68" i="3"/>
  <c r="W67" i="3"/>
  <c r="W66" i="3"/>
  <c r="W65" i="3"/>
  <c r="W64" i="3"/>
  <c r="W63" i="3"/>
  <c r="W62" i="3"/>
  <c r="W61" i="3"/>
  <c r="W60" i="3"/>
  <c r="W59" i="3"/>
  <c r="W58" i="3"/>
  <c r="W57" i="3"/>
  <c r="W56" i="3"/>
  <c r="W55" i="3"/>
  <c r="W54" i="3"/>
  <c r="W53" i="3"/>
  <c r="W52" i="3"/>
  <c r="W51" i="3"/>
  <c r="W50" i="3"/>
  <c r="W49" i="3"/>
  <c r="W48" i="3"/>
  <c r="W47" i="3"/>
  <c r="W46" i="3"/>
  <c r="W45" i="3"/>
  <c r="W44" i="3"/>
  <c r="W43" i="3"/>
  <c r="W42" i="3"/>
  <c r="W41" i="3"/>
  <c r="W40" i="3"/>
  <c r="W39" i="3"/>
  <c r="W38" i="3"/>
  <c r="W37" i="3"/>
  <c r="W36" i="3"/>
  <c r="W35" i="3"/>
  <c r="W34" i="3"/>
  <c r="W33" i="3"/>
  <c r="W32" i="3"/>
  <c r="W31" i="3"/>
  <c r="W30" i="3"/>
  <c r="W29" i="3"/>
  <c r="W28" i="3"/>
  <c r="W27" i="3"/>
  <c r="W26" i="3"/>
  <c r="W25" i="3"/>
  <c r="W24" i="3"/>
  <c r="W23" i="3"/>
  <c r="W22" i="3"/>
  <c r="W21" i="3"/>
  <c r="W20" i="3"/>
  <c r="W19" i="3"/>
  <c r="W18" i="3"/>
  <c r="W17" i="3"/>
  <c r="W16" i="3"/>
  <c r="AL225" i="2"/>
  <c r="AK225" i="2"/>
  <c r="AJ225" i="2"/>
  <c r="AH225" i="2"/>
  <c r="AG225" i="2"/>
  <c r="AF225" i="2"/>
  <c r="AD225" i="2"/>
  <c r="AC225" i="2"/>
  <c r="AB225" i="2"/>
  <c r="Z225" i="2"/>
  <c r="AL224" i="2"/>
  <c r="AK224" i="2"/>
  <c r="AJ224" i="2"/>
  <c r="AI224" i="2"/>
  <c r="AH224" i="2"/>
  <c r="AG224" i="2"/>
  <c r="AF224" i="2"/>
  <c r="AE224" i="2"/>
  <c r="AD224" i="2"/>
  <c r="AC224" i="2"/>
  <c r="AB224" i="2"/>
  <c r="AA224" i="2"/>
  <c r="Z224" i="2"/>
  <c r="Y224" i="2"/>
  <c r="AL223" i="2"/>
  <c r="AK223" i="2"/>
  <c r="AJ223" i="2"/>
  <c r="AI223" i="2"/>
  <c r="AH223" i="2"/>
  <c r="AG223" i="2"/>
  <c r="AF223" i="2"/>
  <c r="AE223" i="2"/>
  <c r="AD223" i="2"/>
  <c r="AC223" i="2"/>
  <c r="AB223" i="2"/>
  <c r="AA223" i="2"/>
  <c r="Z223" i="2"/>
  <c r="Y223" i="2"/>
  <c r="AL222" i="2"/>
  <c r="AK222" i="2"/>
  <c r="AJ222" i="2"/>
  <c r="AI222" i="2"/>
  <c r="AH222" i="2"/>
  <c r="AG222" i="2"/>
  <c r="AF222" i="2"/>
  <c r="AE222" i="2"/>
  <c r="AD222" i="2"/>
  <c r="AC222" i="2"/>
  <c r="AB222" i="2"/>
  <c r="AA222" i="2"/>
  <c r="Z222" i="2"/>
  <c r="Y222" i="2"/>
  <c r="AL221" i="2"/>
  <c r="AK221" i="2"/>
  <c r="AJ221" i="2"/>
  <c r="AI221" i="2"/>
  <c r="AH221" i="2"/>
  <c r="AG221" i="2"/>
  <c r="AF221" i="2"/>
  <c r="AE221" i="2"/>
  <c r="AD221" i="2"/>
  <c r="AC221" i="2"/>
  <c r="AB221" i="2"/>
  <c r="AA221" i="2"/>
  <c r="Z221" i="2"/>
  <c r="Y221" i="2"/>
  <c r="AL220" i="2"/>
  <c r="AK220" i="2"/>
  <c r="AJ220" i="2"/>
  <c r="AI220" i="2"/>
  <c r="AH220" i="2"/>
  <c r="AG220" i="2"/>
  <c r="AF220" i="2"/>
  <c r="AE220" i="2"/>
  <c r="AD220" i="2"/>
  <c r="AC220" i="2"/>
  <c r="AB220" i="2"/>
  <c r="AA220" i="2"/>
  <c r="Z220" i="2"/>
  <c r="Y220" i="2"/>
  <c r="AL219" i="2"/>
  <c r="AK219" i="2"/>
  <c r="AJ219" i="2"/>
  <c r="AI219" i="2"/>
  <c r="AH219" i="2"/>
  <c r="AG219" i="2"/>
  <c r="AF219" i="2"/>
  <c r="AE219" i="2"/>
  <c r="AD219" i="2"/>
  <c r="AC219" i="2"/>
  <c r="AB219" i="2"/>
  <c r="AA219" i="2"/>
  <c r="Z219" i="2"/>
  <c r="Y219" i="2"/>
  <c r="AL218" i="2"/>
  <c r="AK218" i="2"/>
  <c r="AJ218" i="2"/>
  <c r="AI218" i="2"/>
  <c r="AH218" i="2"/>
  <c r="AG218" i="2"/>
  <c r="AF218" i="2"/>
  <c r="AE218" i="2"/>
  <c r="AD218" i="2"/>
  <c r="AC218" i="2"/>
  <c r="AB218" i="2"/>
  <c r="AA218" i="2"/>
  <c r="Z218" i="2"/>
  <c r="Y218" i="2"/>
  <c r="AL217" i="2"/>
  <c r="AK217" i="2"/>
  <c r="AJ217" i="2"/>
  <c r="AI217" i="2"/>
  <c r="AH217" i="2"/>
  <c r="AG217" i="2"/>
  <c r="AF217" i="2"/>
  <c r="AE217" i="2"/>
  <c r="AD217" i="2"/>
  <c r="AC217" i="2"/>
  <c r="AB217" i="2"/>
  <c r="AA217" i="2"/>
  <c r="Z217" i="2"/>
  <c r="Y217" i="2"/>
  <c r="AL216" i="2"/>
  <c r="AK216" i="2"/>
  <c r="AJ216" i="2"/>
  <c r="AI216" i="2"/>
  <c r="AH216" i="2"/>
  <c r="AG216" i="2"/>
  <c r="AF216" i="2"/>
  <c r="AE216" i="2"/>
  <c r="AD216" i="2"/>
  <c r="AC216" i="2"/>
  <c r="AB216" i="2"/>
  <c r="AA216" i="2"/>
  <c r="Z216" i="2"/>
  <c r="Y216" i="2"/>
  <c r="AL215" i="2"/>
  <c r="AK215" i="2"/>
  <c r="AJ215" i="2"/>
  <c r="AI215" i="2"/>
  <c r="AH215" i="2"/>
  <c r="AG215" i="2"/>
  <c r="AF215" i="2"/>
  <c r="AE215" i="2"/>
  <c r="AD215" i="2"/>
  <c r="AC215" i="2"/>
  <c r="AB215" i="2"/>
  <c r="AA215" i="2"/>
  <c r="Z215" i="2"/>
  <c r="Y215" i="2"/>
  <c r="AL214" i="2"/>
  <c r="AK214" i="2"/>
  <c r="AJ214" i="2"/>
  <c r="AI214" i="2"/>
  <c r="AH214" i="2"/>
  <c r="AG214" i="2"/>
  <c r="AF214" i="2"/>
  <c r="AE214" i="2"/>
  <c r="AD214" i="2"/>
  <c r="AC214" i="2"/>
  <c r="AB214" i="2"/>
  <c r="AA214" i="2"/>
  <c r="Z214" i="2"/>
  <c r="Y214" i="2"/>
  <c r="AL213" i="2"/>
  <c r="AK213" i="2"/>
  <c r="AJ213" i="2"/>
  <c r="AI213" i="2"/>
  <c r="AH213" i="2"/>
  <c r="AG213" i="2"/>
  <c r="AG226" i="2" s="1"/>
  <c r="AF213" i="2"/>
  <c r="AE213" i="2"/>
  <c r="AD213" i="2"/>
  <c r="AC213" i="2"/>
  <c r="AB213" i="2"/>
  <c r="AA213" i="2"/>
  <c r="Z213" i="2"/>
  <c r="Y213" i="2"/>
  <c r="AL212" i="2"/>
  <c r="AK212" i="2"/>
  <c r="AK226" i="2" s="1"/>
  <c r="AJ212" i="2"/>
  <c r="AI212" i="2"/>
  <c r="AH212" i="2"/>
  <c r="AG212" i="2"/>
  <c r="AF212" i="2"/>
  <c r="AE212" i="2"/>
  <c r="AD212" i="2"/>
  <c r="AC212" i="2"/>
  <c r="AB212" i="2"/>
  <c r="AA212" i="2"/>
  <c r="Z212" i="2"/>
  <c r="Y212" i="2"/>
  <c r="AL211" i="2"/>
  <c r="AK211" i="2"/>
  <c r="AJ211" i="2"/>
  <c r="AI211" i="2"/>
  <c r="AH211" i="2"/>
  <c r="AG211" i="2"/>
  <c r="AF211" i="2"/>
  <c r="AE211" i="2"/>
  <c r="AD211" i="2"/>
  <c r="AC211" i="2"/>
  <c r="AB211" i="2"/>
  <c r="AA211" i="2"/>
  <c r="Z211" i="2"/>
  <c r="Y211" i="2"/>
  <c r="AL210" i="2"/>
  <c r="AK210" i="2"/>
  <c r="AJ210" i="2"/>
  <c r="AI210" i="2"/>
  <c r="AH210" i="2"/>
  <c r="AG210" i="2"/>
  <c r="AF210" i="2"/>
  <c r="AE210" i="2"/>
  <c r="AD210" i="2"/>
  <c r="AC210" i="2"/>
  <c r="AB210" i="2"/>
  <c r="AA210" i="2"/>
  <c r="Z210" i="2"/>
  <c r="Y210" i="2"/>
  <c r="AL209" i="2"/>
  <c r="AK209" i="2"/>
  <c r="AJ209" i="2"/>
  <c r="AI209" i="2"/>
  <c r="AH209" i="2"/>
  <c r="AG209" i="2"/>
  <c r="AF209" i="2"/>
  <c r="AE209" i="2"/>
  <c r="AD209" i="2"/>
  <c r="AC209" i="2"/>
  <c r="AB209" i="2"/>
  <c r="AA209" i="2"/>
  <c r="Z209" i="2"/>
  <c r="Y209" i="2"/>
  <c r="AL208" i="2"/>
  <c r="AK208" i="2"/>
  <c r="AJ208" i="2"/>
  <c r="AI208" i="2"/>
  <c r="AH208" i="2"/>
  <c r="AG208" i="2"/>
  <c r="AF208" i="2"/>
  <c r="AE208" i="2"/>
  <c r="AD208" i="2"/>
  <c r="AC208" i="2"/>
  <c r="AB208" i="2"/>
  <c r="AA208" i="2"/>
  <c r="Z208" i="2"/>
  <c r="Y208" i="2"/>
  <c r="AL207" i="2"/>
  <c r="AK207" i="2"/>
  <c r="AJ207" i="2"/>
  <c r="AI207" i="2"/>
  <c r="AH207" i="2"/>
  <c r="AG207" i="2"/>
  <c r="AF207" i="2"/>
  <c r="AE207" i="2"/>
  <c r="AD207" i="2"/>
  <c r="AC207" i="2"/>
  <c r="AB207" i="2"/>
  <c r="AA207" i="2"/>
  <c r="Z207" i="2"/>
  <c r="Y207" i="2"/>
  <c r="AL206" i="2"/>
  <c r="AK206" i="2"/>
  <c r="AJ206" i="2"/>
  <c r="AI206" i="2"/>
  <c r="AH206" i="2"/>
  <c r="AG206" i="2"/>
  <c r="AF206" i="2"/>
  <c r="AE206" i="2"/>
  <c r="AD206" i="2"/>
  <c r="AC206" i="2"/>
  <c r="AB206" i="2"/>
  <c r="AA206" i="2"/>
  <c r="Z206" i="2"/>
  <c r="Y206" i="2"/>
  <c r="AL205" i="2"/>
  <c r="AK205" i="2"/>
  <c r="AJ205" i="2"/>
  <c r="AI205" i="2"/>
  <c r="AH205" i="2"/>
  <c r="AG205" i="2"/>
  <c r="AF205" i="2"/>
  <c r="AE205" i="2"/>
  <c r="AD205" i="2"/>
  <c r="AC205" i="2"/>
  <c r="AB205" i="2"/>
  <c r="AA205" i="2"/>
  <c r="Z205" i="2"/>
  <c r="Y205" i="2"/>
  <c r="AL204" i="2"/>
  <c r="AK204" i="2"/>
  <c r="AJ204" i="2"/>
  <c r="AI204" i="2"/>
  <c r="AH204" i="2"/>
  <c r="AG204" i="2"/>
  <c r="AF204" i="2"/>
  <c r="AE204" i="2"/>
  <c r="AD204" i="2"/>
  <c r="AC204" i="2"/>
  <c r="AB204" i="2"/>
  <c r="AA204" i="2"/>
  <c r="Z204" i="2"/>
  <c r="Y204" i="2"/>
  <c r="AL203" i="2"/>
  <c r="AK203" i="2"/>
  <c r="AJ203" i="2"/>
  <c r="AI203" i="2"/>
  <c r="AH203" i="2"/>
  <c r="AG203" i="2"/>
  <c r="AF203" i="2"/>
  <c r="AE203" i="2"/>
  <c r="AD203" i="2"/>
  <c r="AC203" i="2"/>
  <c r="AB203" i="2"/>
  <c r="AA203" i="2"/>
  <c r="Z203" i="2"/>
  <c r="Y203" i="2"/>
  <c r="AL202" i="2"/>
  <c r="AK202" i="2"/>
  <c r="AJ202" i="2"/>
  <c r="AI202" i="2"/>
  <c r="AH202" i="2"/>
  <c r="AG202" i="2"/>
  <c r="AF202" i="2"/>
  <c r="AE202" i="2"/>
  <c r="AD202" i="2"/>
  <c r="AC202" i="2"/>
  <c r="AB202" i="2"/>
  <c r="AA202" i="2"/>
  <c r="Z202" i="2"/>
  <c r="Y202" i="2"/>
  <c r="AL201" i="2"/>
  <c r="AK201" i="2"/>
  <c r="AJ201" i="2"/>
  <c r="AI201" i="2"/>
  <c r="AH201" i="2"/>
  <c r="AG201" i="2"/>
  <c r="AF201" i="2"/>
  <c r="AE201" i="2"/>
  <c r="AD201" i="2"/>
  <c r="AC201" i="2"/>
  <c r="AB201" i="2"/>
  <c r="AA201" i="2"/>
  <c r="Z201" i="2"/>
  <c r="Y201" i="2"/>
  <c r="AL200" i="2"/>
  <c r="AK200" i="2"/>
  <c r="AJ200" i="2"/>
  <c r="AI200" i="2"/>
  <c r="AH200" i="2"/>
  <c r="AG200" i="2"/>
  <c r="AF200" i="2"/>
  <c r="AE200" i="2"/>
  <c r="AD200" i="2"/>
  <c r="AC200" i="2"/>
  <c r="AB200" i="2"/>
  <c r="AA200" i="2"/>
  <c r="Z200" i="2"/>
  <c r="Y200" i="2"/>
  <c r="AL199" i="2"/>
  <c r="AK199" i="2"/>
  <c r="AJ199" i="2"/>
  <c r="AI199" i="2"/>
  <c r="AH199" i="2"/>
  <c r="AG199" i="2"/>
  <c r="AF199" i="2"/>
  <c r="AE199" i="2"/>
  <c r="AD199" i="2"/>
  <c r="AC199" i="2"/>
  <c r="AB199" i="2"/>
  <c r="AA199" i="2"/>
  <c r="Z199" i="2"/>
  <c r="Y199" i="2"/>
  <c r="AL198" i="2"/>
  <c r="AK198" i="2"/>
  <c r="AJ198" i="2"/>
  <c r="AI198" i="2"/>
  <c r="AH198" i="2"/>
  <c r="AG198" i="2"/>
  <c r="AF198" i="2"/>
  <c r="AE198" i="2"/>
  <c r="AD198" i="2"/>
  <c r="AC198" i="2"/>
  <c r="AB198" i="2"/>
  <c r="AA198" i="2"/>
  <c r="Z198" i="2"/>
  <c r="Y198" i="2"/>
  <c r="AL197" i="2"/>
  <c r="AK197" i="2"/>
  <c r="AJ197" i="2"/>
  <c r="AI197" i="2"/>
  <c r="AH197" i="2"/>
  <c r="AG197" i="2"/>
  <c r="AF197" i="2"/>
  <c r="AE197" i="2"/>
  <c r="AD197" i="2"/>
  <c r="AC197" i="2"/>
  <c r="AB197" i="2"/>
  <c r="AA197" i="2"/>
  <c r="Z197" i="2"/>
  <c r="Y197" i="2"/>
  <c r="AL196" i="2"/>
  <c r="AK196" i="2"/>
  <c r="AJ196" i="2"/>
  <c r="AI196" i="2"/>
  <c r="AH196" i="2"/>
  <c r="AG196" i="2"/>
  <c r="AF196" i="2"/>
  <c r="AE196" i="2"/>
  <c r="AD196" i="2"/>
  <c r="AC196" i="2"/>
  <c r="AB196" i="2"/>
  <c r="AA196" i="2"/>
  <c r="Z196" i="2"/>
  <c r="Y196" i="2"/>
  <c r="AL195" i="2"/>
  <c r="AK195" i="2"/>
  <c r="AJ195" i="2"/>
  <c r="AI195" i="2"/>
  <c r="AH195" i="2"/>
  <c r="AG195" i="2"/>
  <c r="AF195" i="2"/>
  <c r="AE195" i="2"/>
  <c r="AD195" i="2"/>
  <c r="AC195" i="2"/>
  <c r="AB195" i="2"/>
  <c r="AA195" i="2"/>
  <c r="Z195" i="2"/>
  <c r="Y195" i="2"/>
  <c r="AL194" i="2"/>
  <c r="AK194" i="2"/>
  <c r="AJ194" i="2"/>
  <c r="AI194" i="2"/>
  <c r="AH194" i="2"/>
  <c r="AG194" i="2"/>
  <c r="AF194" i="2"/>
  <c r="AE194" i="2"/>
  <c r="AD194" i="2"/>
  <c r="AC194" i="2"/>
  <c r="AB194" i="2"/>
  <c r="AA194" i="2"/>
  <c r="Z194" i="2"/>
  <c r="Y194" i="2"/>
  <c r="AL193" i="2"/>
  <c r="AK193" i="2"/>
  <c r="AJ193" i="2"/>
  <c r="AI193" i="2"/>
  <c r="AH193" i="2"/>
  <c r="AG193" i="2"/>
  <c r="AF193" i="2"/>
  <c r="AE193" i="2"/>
  <c r="AD193" i="2"/>
  <c r="AC193" i="2"/>
  <c r="AB193" i="2"/>
  <c r="AA193" i="2"/>
  <c r="Z193" i="2"/>
  <c r="Y193" i="2"/>
  <c r="AL192" i="2"/>
  <c r="AK192" i="2"/>
  <c r="AJ192" i="2"/>
  <c r="AI192" i="2"/>
  <c r="AH192" i="2"/>
  <c r="AG192" i="2"/>
  <c r="AF192" i="2"/>
  <c r="AE192" i="2"/>
  <c r="AD192" i="2"/>
  <c r="AC192" i="2"/>
  <c r="AB192" i="2"/>
  <c r="AA192" i="2"/>
  <c r="Z192" i="2"/>
  <c r="Y192" i="2"/>
  <c r="AL191" i="2"/>
  <c r="AK191" i="2"/>
  <c r="AJ191" i="2"/>
  <c r="AI191" i="2"/>
  <c r="AH191" i="2"/>
  <c r="AG191" i="2"/>
  <c r="AF191" i="2"/>
  <c r="AE191" i="2"/>
  <c r="AD191" i="2"/>
  <c r="AC191" i="2"/>
  <c r="AB191" i="2"/>
  <c r="AA191" i="2"/>
  <c r="Z191" i="2"/>
  <c r="Y191" i="2"/>
  <c r="AL190" i="2"/>
  <c r="AK190" i="2"/>
  <c r="AJ190" i="2"/>
  <c r="AI190" i="2"/>
  <c r="AH190" i="2"/>
  <c r="AG190" i="2"/>
  <c r="AF190" i="2"/>
  <c r="AE190" i="2"/>
  <c r="AD190" i="2"/>
  <c r="AC190" i="2"/>
  <c r="AB190" i="2"/>
  <c r="AA190" i="2"/>
  <c r="Z190" i="2"/>
  <c r="Y190" i="2"/>
  <c r="AL189" i="2"/>
  <c r="AK189" i="2"/>
  <c r="AJ189" i="2"/>
  <c r="AI189" i="2"/>
  <c r="AH189" i="2"/>
  <c r="AG189" i="2"/>
  <c r="AF189" i="2"/>
  <c r="AE189" i="2"/>
  <c r="AD189" i="2"/>
  <c r="AC189" i="2"/>
  <c r="AB189" i="2"/>
  <c r="AA189" i="2"/>
  <c r="Z189" i="2"/>
  <c r="Y189" i="2"/>
  <c r="AL188" i="2"/>
  <c r="AK188" i="2"/>
  <c r="AJ188" i="2"/>
  <c r="AI188" i="2"/>
  <c r="AH188" i="2"/>
  <c r="AG188" i="2"/>
  <c r="AF188" i="2"/>
  <c r="AE188" i="2"/>
  <c r="AD188" i="2"/>
  <c r="AC188" i="2"/>
  <c r="AB188" i="2"/>
  <c r="AA188" i="2"/>
  <c r="Z188" i="2"/>
  <c r="Y188" i="2"/>
  <c r="AL187" i="2"/>
  <c r="AK187" i="2"/>
  <c r="AJ187" i="2"/>
  <c r="AI187" i="2"/>
  <c r="AH187" i="2"/>
  <c r="AG187" i="2"/>
  <c r="AF187" i="2"/>
  <c r="AE187" i="2"/>
  <c r="AD187" i="2"/>
  <c r="AC187" i="2"/>
  <c r="AB187" i="2"/>
  <c r="AA187" i="2"/>
  <c r="Z187" i="2"/>
  <c r="Y187" i="2"/>
  <c r="AL186" i="2"/>
  <c r="AK186" i="2"/>
  <c r="AJ186" i="2"/>
  <c r="AI186" i="2"/>
  <c r="AH186" i="2"/>
  <c r="AG186" i="2"/>
  <c r="AF186" i="2"/>
  <c r="AE186" i="2"/>
  <c r="AD186" i="2"/>
  <c r="AC186" i="2"/>
  <c r="AB186" i="2"/>
  <c r="AA186" i="2"/>
  <c r="Z186" i="2"/>
  <c r="Y186" i="2"/>
  <c r="AL185" i="2"/>
  <c r="AK185" i="2"/>
  <c r="AJ185" i="2"/>
  <c r="AI185" i="2"/>
  <c r="AH185" i="2"/>
  <c r="AG185" i="2"/>
  <c r="AF185" i="2"/>
  <c r="AE185" i="2"/>
  <c r="AD185" i="2"/>
  <c r="AC185" i="2"/>
  <c r="AB185" i="2"/>
  <c r="AA185" i="2"/>
  <c r="Z185" i="2"/>
  <c r="Y185" i="2"/>
  <c r="AL184" i="2"/>
  <c r="AK184" i="2"/>
  <c r="AJ184" i="2"/>
  <c r="AI184" i="2"/>
  <c r="AH184" i="2"/>
  <c r="AG184" i="2"/>
  <c r="AF184" i="2"/>
  <c r="AE184" i="2"/>
  <c r="AD184" i="2"/>
  <c r="AC184" i="2"/>
  <c r="AB184" i="2"/>
  <c r="AA184" i="2"/>
  <c r="Z184" i="2"/>
  <c r="Y184" i="2"/>
  <c r="AL183" i="2"/>
  <c r="AK183" i="2"/>
  <c r="AJ183" i="2"/>
  <c r="AI183" i="2"/>
  <c r="AH183" i="2"/>
  <c r="AG183" i="2"/>
  <c r="AF183" i="2"/>
  <c r="AE183" i="2"/>
  <c r="AD183" i="2"/>
  <c r="AC183" i="2"/>
  <c r="AB183" i="2"/>
  <c r="AA183" i="2"/>
  <c r="Z183" i="2"/>
  <c r="Y183" i="2"/>
  <c r="AL182" i="2"/>
  <c r="AK182" i="2"/>
  <c r="AJ182" i="2"/>
  <c r="AI182" i="2"/>
  <c r="AH182" i="2"/>
  <c r="AG182" i="2"/>
  <c r="AF182" i="2"/>
  <c r="AE182" i="2"/>
  <c r="AD182" i="2"/>
  <c r="AC182" i="2"/>
  <c r="AB182" i="2"/>
  <c r="AA182" i="2"/>
  <c r="Z182" i="2"/>
  <c r="Y182" i="2"/>
  <c r="AL181" i="2"/>
  <c r="AK181" i="2"/>
  <c r="AJ181" i="2"/>
  <c r="AI181" i="2"/>
  <c r="AH181" i="2"/>
  <c r="AG181" i="2"/>
  <c r="AF181" i="2"/>
  <c r="AE181" i="2"/>
  <c r="AD181" i="2"/>
  <c r="AC181" i="2"/>
  <c r="AB181" i="2"/>
  <c r="AA181" i="2"/>
  <c r="Z181" i="2"/>
  <c r="Y181" i="2"/>
  <c r="AL180" i="2"/>
  <c r="AK180" i="2"/>
  <c r="AJ180" i="2"/>
  <c r="AI180" i="2"/>
  <c r="AH180" i="2"/>
  <c r="AG180" i="2"/>
  <c r="AF180" i="2"/>
  <c r="AE180" i="2"/>
  <c r="AD180" i="2"/>
  <c r="AC180" i="2"/>
  <c r="AB180" i="2"/>
  <c r="AA180" i="2"/>
  <c r="Z180" i="2"/>
  <c r="Y180" i="2"/>
  <c r="AL179" i="2"/>
  <c r="AK179" i="2"/>
  <c r="AJ179" i="2"/>
  <c r="AI179" i="2"/>
  <c r="AH179" i="2"/>
  <c r="AG179" i="2"/>
  <c r="AF179" i="2"/>
  <c r="AE179" i="2"/>
  <c r="AD179" i="2"/>
  <c r="AC179" i="2"/>
  <c r="AB179" i="2"/>
  <c r="AA179" i="2"/>
  <c r="Z179" i="2"/>
  <c r="Y179" i="2"/>
  <c r="AL178" i="2"/>
  <c r="AK178" i="2"/>
  <c r="AJ178" i="2"/>
  <c r="AI178" i="2"/>
  <c r="AH178" i="2"/>
  <c r="AG178" i="2"/>
  <c r="AF178" i="2"/>
  <c r="AE178" i="2"/>
  <c r="AD178" i="2"/>
  <c r="AC178" i="2"/>
  <c r="AB178" i="2"/>
  <c r="AA178" i="2"/>
  <c r="Z178" i="2"/>
  <c r="Y178" i="2"/>
  <c r="AL177" i="2"/>
  <c r="AK177" i="2"/>
  <c r="AJ177" i="2"/>
  <c r="AI177" i="2"/>
  <c r="AH177" i="2"/>
  <c r="AG177" i="2"/>
  <c r="AF177" i="2"/>
  <c r="AE177" i="2"/>
  <c r="AD177" i="2"/>
  <c r="AC177" i="2"/>
  <c r="AB177" i="2"/>
  <c r="AA177" i="2"/>
  <c r="Z177" i="2"/>
  <c r="Y177" i="2"/>
  <c r="AL176" i="2"/>
  <c r="AK176" i="2"/>
  <c r="AJ176" i="2"/>
  <c r="AI176" i="2"/>
  <c r="AH176" i="2"/>
  <c r="AG176" i="2"/>
  <c r="AF176" i="2"/>
  <c r="AE176" i="2"/>
  <c r="AD176" i="2"/>
  <c r="AC176" i="2"/>
  <c r="AB176" i="2"/>
  <c r="AA176" i="2"/>
  <c r="Z176" i="2"/>
  <c r="Y176" i="2"/>
  <c r="AL175" i="2"/>
  <c r="AK175" i="2"/>
  <c r="AJ175" i="2"/>
  <c r="AI175" i="2"/>
  <c r="AH175" i="2"/>
  <c r="AG175" i="2"/>
  <c r="AF175" i="2"/>
  <c r="AE175" i="2"/>
  <c r="AD175" i="2"/>
  <c r="AC175" i="2"/>
  <c r="AB175" i="2"/>
  <c r="AA175" i="2"/>
  <c r="Z175" i="2"/>
  <c r="Y175" i="2"/>
  <c r="AL174" i="2"/>
  <c r="AK174" i="2"/>
  <c r="AJ174" i="2"/>
  <c r="AI174" i="2"/>
  <c r="AH174" i="2"/>
  <c r="AG174" i="2"/>
  <c r="AF174" i="2"/>
  <c r="AE174" i="2"/>
  <c r="AD174" i="2"/>
  <c r="AC174" i="2"/>
  <c r="AB174" i="2"/>
  <c r="AA174" i="2"/>
  <c r="Z174" i="2"/>
  <c r="Y174" i="2"/>
  <c r="AL173" i="2"/>
  <c r="AK173" i="2"/>
  <c r="AJ173" i="2"/>
  <c r="AI173" i="2"/>
  <c r="AH173" i="2"/>
  <c r="AG173" i="2"/>
  <c r="AF173" i="2"/>
  <c r="AE173" i="2"/>
  <c r="AD173" i="2"/>
  <c r="AC173" i="2"/>
  <c r="AB173" i="2"/>
  <c r="AA173" i="2"/>
  <c r="Z173" i="2"/>
  <c r="Y173" i="2"/>
  <c r="AL172" i="2"/>
  <c r="AK172" i="2"/>
  <c r="AJ172" i="2"/>
  <c r="AI172" i="2"/>
  <c r="AH172" i="2"/>
  <c r="AG172" i="2"/>
  <c r="AF172" i="2"/>
  <c r="AE172" i="2"/>
  <c r="AD172" i="2"/>
  <c r="AC172" i="2"/>
  <c r="AB172" i="2"/>
  <c r="AA172" i="2"/>
  <c r="Z172" i="2"/>
  <c r="Y172" i="2"/>
  <c r="AL171" i="2"/>
  <c r="AK171" i="2"/>
  <c r="AJ171" i="2"/>
  <c r="AI171" i="2"/>
  <c r="AH171" i="2"/>
  <c r="AG171" i="2"/>
  <c r="AF171" i="2"/>
  <c r="AE171" i="2"/>
  <c r="AD171" i="2"/>
  <c r="AC171" i="2"/>
  <c r="AB171" i="2"/>
  <c r="AA171" i="2"/>
  <c r="Z171" i="2"/>
  <c r="Y171" i="2"/>
  <c r="AL170" i="2"/>
  <c r="AK170" i="2"/>
  <c r="AJ170" i="2"/>
  <c r="AI170" i="2"/>
  <c r="AH170" i="2"/>
  <c r="AG170" i="2"/>
  <c r="AF170" i="2"/>
  <c r="AE170" i="2"/>
  <c r="AD170" i="2"/>
  <c r="AC170" i="2"/>
  <c r="AB170" i="2"/>
  <c r="AA170" i="2"/>
  <c r="Z170" i="2"/>
  <c r="Y170" i="2"/>
  <c r="AL169" i="2"/>
  <c r="AK169" i="2"/>
  <c r="AJ169" i="2"/>
  <c r="AI169" i="2"/>
  <c r="AH169" i="2"/>
  <c r="AG169" i="2"/>
  <c r="AF169" i="2"/>
  <c r="AE169" i="2"/>
  <c r="AD169" i="2"/>
  <c r="AC169" i="2"/>
  <c r="AB169" i="2"/>
  <c r="AA169" i="2"/>
  <c r="Z169" i="2"/>
  <c r="Y169" i="2"/>
  <c r="AL168" i="2"/>
  <c r="AK168" i="2"/>
  <c r="AJ168" i="2"/>
  <c r="AI168" i="2"/>
  <c r="AH168" i="2"/>
  <c r="AG168" i="2"/>
  <c r="AF168" i="2"/>
  <c r="AE168" i="2"/>
  <c r="AD168" i="2"/>
  <c r="AC168" i="2"/>
  <c r="AB168" i="2"/>
  <c r="AA168" i="2"/>
  <c r="Z168" i="2"/>
  <c r="Y168" i="2"/>
  <c r="AL167" i="2"/>
  <c r="AK167" i="2"/>
  <c r="AJ167" i="2"/>
  <c r="AI167" i="2"/>
  <c r="AH167" i="2"/>
  <c r="AG167" i="2"/>
  <c r="AF167" i="2"/>
  <c r="AE167" i="2"/>
  <c r="AD167" i="2"/>
  <c r="AC167" i="2"/>
  <c r="AB167" i="2"/>
  <c r="AA167" i="2"/>
  <c r="Z167" i="2"/>
  <c r="Y167" i="2"/>
  <c r="AL166" i="2"/>
  <c r="AK166" i="2"/>
  <c r="AJ166" i="2"/>
  <c r="AI166" i="2"/>
  <c r="AH166" i="2"/>
  <c r="AG166" i="2"/>
  <c r="AF166" i="2"/>
  <c r="AE166" i="2"/>
  <c r="AD166" i="2"/>
  <c r="AC166" i="2"/>
  <c r="AB166" i="2"/>
  <c r="AA166" i="2"/>
  <c r="Z166" i="2"/>
  <c r="Y166" i="2"/>
  <c r="AL165" i="2"/>
  <c r="AK165" i="2"/>
  <c r="AJ165" i="2"/>
  <c r="AI165" i="2"/>
  <c r="AH165" i="2"/>
  <c r="AG165" i="2"/>
  <c r="AF165" i="2"/>
  <c r="AE165" i="2"/>
  <c r="AD165" i="2"/>
  <c r="AC165" i="2"/>
  <c r="AB165" i="2"/>
  <c r="AA165" i="2"/>
  <c r="Z165" i="2"/>
  <c r="Y165" i="2"/>
  <c r="AL164" i="2"/>
  <c r="AK164" i="2"/>
  <c r="AJ164" i="2"/>
  <c r="AI164" i="2"/>
  <c r="AH164" i="2"/>
  <c r="AG164" i="2"/>
  <c r="AF164" i="2"/>
  <c r="AE164" i="2"/>
  <c r="AD164" i="2"/>
  <c r="AC164" i="2"/>
  <c r="AB164" i="2"/>
  <c r="AA164" i="2"/>
  <c r="Z164" i="2"/>
  <c r="Y164" i="2"/>
  <c r="AL163" i="2"/>
  <c r="AK163" i="2"/>
  <c r="AJ163" i="2"/>
  <c r="AI163" i="2"/>
  <c r="AH163" i="2"/>
  <c r="AG163" i="2"/>
  <c r="AF163" i="2"/>
  <c r="AE163" i="2"/>
  <c r="AD163" i="2"/>
  <c r="AC163" i="2"/>
  <c r="AB163" i="2"/>
  <c r="AA163" i="2"/>
  <c r="Z163" i="2"/>
  <c r="Y163" i="2"/>
  <c r="AL162" i="2"/>
  <c r="AK162" i="2"/>
  <c r="AJ162" i="2"/>
  <c r="AI162" i="2"/>
  <c r="AH162" i="2"/>
  <c r="AG162" i="2"/>
  <c r="AF162" i="2"/>
  <c r="AE162" i="2"/>
  <c r="AD162" i="2"/>
  <c r="AC162" i="2"/>
  <c r="AB162" i="2"/>
  <c r="AA162" i="2"/>
  <c r="Z162" i="2"/>
  <c r="Y162" i="2"/>
  <c r="AL161" i="2"/>
  <c r="AK161" i="2"/>
  <c r="AJ161" i="2"/>
  <c r="AI161" i="2"/>
  <c r="AH161" i="2"/>
  <c r="AG161" i="2"/>
  <c r="AF161" i="2"/>
  <c r="AE161" i="2"/>
  <c r="AD161" i="2"/>
  <c r="AC161" i="2"/>
  <c r="AB161" i="2"/>
  <c r="AA161" i="2"/>
  <c r="Z161" i="2"/>
  <c r="Y161" i="2"/>
  <c r="AL160" i="2"/>
  <c r="AK160" i="2"/>
  <c r="AJ160" i="2"/>
  <c r="AI160" i="2"/>
  <c r="AH160" i="2"/>
  <c r="AG160" i="2"/>
  <c r="AF160" i="2"/>
  <c r="AE160" i="2"/>
  <c r="AD160" i="2"/>
  <c r="AC160" i="2"/>
  <c r="AB160" i="2"/>
  <c r="AA160" i="2"/>
  <c r="Z160" i="2"/>
  <c r="Y160" i="2"/>
  <c r="AL159" i="2"/>
  <c r="AK159" i="2"/>
  <c r="AJ159" i="2"/>
  <c r="AI159" i="2"/>
  <c r="AH159" i="2"/>
  <c r="AG159" i="2"/>
  <c r="AF159" i="2"/>
  <c r="AE159" i="2"/>
  <c r="AD159" i="2"/>
  <c r="AC159" i="2"/>
  <c r="AB159" i="2"/>
  <c r="AA159" i="2"/>
  <c r="Z159" i="2"/>
  <c r="Y159" i="2"/>
  <c r="AL158" i="2"/>
  <c r="AK158" i="2"/>
  <c r="AJ158" i="2"/>
  <c r="AI158" i="2"/>
  <c r="AH158" i="2"/>
  <c r="AG158" i="2"/>
  <c r="AF158" i="2"/>
  <c r="AE158" i="2"/>
  <c r="AD158" i="2"/>
  <c r="AC158" i="2"/>
  <c r="AB158" i="2"/>
  <c r="AA158" i="2"/>
  <c r="Z158" i="2"/>
  <c r="Y158" i="2"/>
  <c r="AL157" i="2"/>
  <c r="AK157" i="2"/>
  <c r="AJ157" i="2"/>
  <c r="AI157" i="2"/>
  <c r="AH157" i="2"/>
  <c r="AG157" i="2"/>
  <c r="AF157" i="2"/>
  <c r="AE157" i="2"/>
  <c r="AD157" i="2"/>
  <c r="AC157" i="2"/>
  <c r="AB157" i="2"/>
  <c r="AA157" i="2"/>
  <c r="Z157" i="2"/>
  <c r="Y157" i="2"/>
  <c r="AL156" i="2"/>
  <c r="AK156" i="2"/>
  <c r="AJ156" i="2"/>
  <c r="AI156" i="2"/>
  <c r="AH156" i="2"/>
  <c r="AG156" i="2"/>
  <c r="AF156" i="2"/>
  <c r="AE156" i="2"/>
  <c r="AD156" i="2"/>
  <c r="AC156" i="2"/>
  <c r="AB156" i="2"/>
  <c r="AA156" i="2"/>
  <c r="Z156" i="2"/>
  <c r="Y156" i="2"/>
  <c r="AL155" i="2"/>
  <c r="AK155" i="2"/>
  <c r="AJ155" i="2"/>
  <c r="AI155" i="2"/>
  <c r="AH155" i="2"/>
  <c r="AG155" i="2"/>
  <c r="AF155" i="2"/>
  <c r="AE155" i="2"/>
  <c r="AD155" i="2"/>
  <c r="AC155" i="2"/>
  <c r="AB155" i="2"/>
  <c r="AA155" i="2"/>
  <c r="Z155" i="2"/>
  <c r="Y155" i="2"/>
  <c r="AL154" i="2"/>
  <c r="AK154" i="2"/>
  <c r="AJ154" i="2"/>
  <c r="AI154" i="2"/>
  <c r="AH154" i="2"/>
  <c r="AG154" i="2"/>
  <c r="AF154" i="2"/>
  <c r="AE154" i="2"/>
  <c r="AD154" i="2"/>
  <c r="AC154" i="2"/>
  <c r="AB154" i="2"/>
  <c r="AA154" i="2"/>
  <c r="Z154" i="2"/>
  <c r="Y154" i="2"/>
  <c r="AL153" i="2"/>
  <c r="AK153" i="2"/>
  <c r="AJ153" i="2"/>
  <c r="AI153" i="2"/>
  <c r="AH153" i="2"/>
  <c r="AG153" i="2"/>
  <c r="AF153" i="2"/>
  <c r="AE153" i="2"/>
  <c r="AD153" i="2"/>
  <c r="AC153" i="2"/>
  <c r="AB153" i="2"/>
  <c r="AA153" i="2"/>
  <c r="Z153" i="2"/>
  <c r="Y153" i="2"/>
  <c r="AL152" i="2"/>
  <c r="AK152" i="2"/>
  <c r="AJ152" i="2"/>
  <c r="AI152" i="2"/>
  <c r="AH152" i="2"/>
  <c r="AG152" i="2"/>
  <c r="AF152" i="2"/>
  <c r="AE152" i="2"/>
  <c r="AD152" i="2"/>
  <c r="AC152" i="2"/>
  <c r="AB152" i="2"/>
  <c r="AA152" i="2"/>
  <c r="Z152" i="2"/>
  <c r="Y152" i="2"/>
  <c r="AL151" i="2"/>
  <c r="AK151" i="2"/>
  <c r="AJ151" i="2"/>
  <c r="AI151" i="2"/>
  <c r="AH151" i="2"/>
  <c r="AG151" i="2"/>
  <c r="AF151" i="2"/>
  <c r="AE151" i="2"/>
  <c r="AD151" i="2"/>
  <c r="AC151" i="2"/>
  <c r="AB151" i="2"/>
  <c r="AA151" i="2"/>
  <c r="Z151" i="2"/>
  <c r="Y151" i="2"/>
  <c r="AL150" i="2"/>
  <c r="AK150" i="2"/>
  <c r="AJ150" i="2"/>
  <c r="AI150" i="2"/>
  <c r="AH150" i="2"/>
  <c r="AG150" i="2"/>
  <c r="AF150" i="2"/>
  <c r="AE150" i="2"/>
  <c r="AD150" i="2"/>
  <c r="AC150" i="2"/>
  <c r="AB150" i="2"/>
  <c r="AA150" i="2"/>
  <c r="Z150" i="2"/>
  <c r="Y150" i="2"/>
  <c r="AL149" i="2"/>
  <c r="AK149" i="2"/>
  <c r="AJ149" i="2"/>
  <c r="AI149" i="2"/>
  <c r="AH149" i="2"/>
  <c r="AG149" i="2"/>
  <c r="AF149" i="2"/>
  <c r="AE149" i="2"/>
  <c r="AD149" i="2"/>
  <c r="AC149" i="2"/>
  <c r="AB149" i="2"/>
  <c r="AA149" i="2"/>
  <c r="Z149" i="2"/>
  <c r="Y149" i="2"/>
  <c r="AL148" i="2"/>
  <c r="AK148" i="2"/>
  <c r="AJ148" i="2"/>
  <c r="AI148" i="2"/>
  <c r="AH148" i="2"/>
  <c r="AG148" i="2"/>
  <c r="AF148" i="2"/>
  <c r="AE148" i="2"/>
  <c r="AD148" i="2"/>
  <c r="AC148" i="2"/>
  <c r="AB148" i="2"/>
  <c r="AA148" i="2"/>
  <c r="Z148" i="2"/>
  <c r="Y148" i="2"/>
  <c r="AL147" i="2"/>
  <c r="AK147" i="2"/>
  <c r="AJ147" i="2"/>
  <c r="AI147" i="2"/>
  <c r="AH147" i="2"/>
  <c r="AG147" i="2"/>
  <c r="AF147" i="2"/>
  <c r="AE147" i="2"/>
  <c r="AD147" i="2"/>
  <c r="AC147" i="2"/>
  <c r="AB147" i="2"/>
  <c r="AA147" i="2"/>
  <c r="Z147" i="2"/>
  <c r="Y147" i="2"/>
  <c r="AL146" i="2"/>
  <c r="AK146" i="2"/>
  <c r="AJ146" i="2"/>
  <c r="AI146" i="2"/>
  <c r="AH146" i="2"/>
  <c r="AG146" i="2"/>
  <c r="AF146" i="2"/>
  <c r="AE146" i="2"/>
  <c r="AD146" i="2"/>
  <c r="AC146" i="2"/>
  <c r="AB146" i="2"/>
  <c r="AA146" i="2"/>
  <c r="Z146" i="2"/>
  <c r="Y146" i="2"/>
  <c r="AL145" i="2"/>
  <c r="AK145" i="2"/>
  <c r="AJ145" i="2"/>
  <c r="AI145" i="2"/>
  <c r="AH145" i="2"/>
  <c r="AG145" i="2"/>
  <c r="AF145" i="2"/>
  <c r="AE145" i="2"/>
  <c r="AD145" i="2"/>
  <c r="AC145" i="2"/>
  <c r="AB145" i="2"/>
  <c r="AA145" i="2"/>
  <c r="Z145" i="2"/>
  <c r="Y145" i="2"/>
  <c r="AL144" i="2"/>
  <c r="AK144" i="2"/>
  <c r="AJ144" i="2"/>
  <c r="AI144" i="2"/>
  <c r="AH144" i="2"/>
  <c r="AG144" i="2"/>
  <c r="AF144" i="2"/>
  <c r="AE144" i="2"/>
  <c r="AD144" i="2"/>
  <c r="AC144" i="2"/>
  <c r="AB144" i="2"/>
  <c r="AA144" i="2"/>
  <c r="Z144" i="2"/>
  <c r="Y144" i="2"/>
  <c r="AL143" i="2"/>
  <c r="AK143" i="2"/>
  <c r="AJ143" i="2"/>
  <c r="AI143" i="2"/>
  <c r="AH143" i="2"/>
  <c r="AG143" i="2"/>
  <c r="AF143" i="2"/>
  <c r="AE143" i="2"/>
  <c r="AD143" i="2"/>
  <c r="AC143" i="2"/>
  <c r="AB143" i="2"/>
  <c r="AA143" i="2"/>
  <c r="Z143" i="2"/>
  <c r="Y143" i="2"/>
  <c r="AL142" i="2"/>
  <c r="AK142" i="2"/>
  <c r="AJ142" i="2"/>
  <c r="AI142" i="2"/>
  <c r="AH142" i="2"/>
  <c r="AG142" i="2"/>
  <c r="AF142" i="2"/>
  <c r="AE142" i="2"/>
  <c r="AD142" i="2"/>
  <c r="AC142" i="2"/>
  <c r="AB142" i="2"/>
  <c r="AA142" i="2"/>
  <c r="Z142" i="2"/>
  <c r="Y142" i="2"/>
  <c r="AL141" i="2"/>
  <c r="AK141" i="2"/>
  <c r="AJ141" i="2"/>
  <c r="AI141" i="2"/>
  <c r="AH141" i="2"/>
  <c r="AG141" i="2"/>
  <c r="AF141" i="2"/>
  <c r="AE141" i="2"/>
  <c r="AD141" i="2"/>
  <c r="AC141" i="2"/>
  <c r="AB141" i="2"/>
  <c r="AA141" i="2"/>
  <c r="Z141" i="2"/>
  <c r="Y141" i="2"/>
  <c r="AL140" i="2"/>
  <c r="AK140" i="2"/>
  <c r="AJ140" i="2"/>
  <c r="AI140" i="2"/>
  <c r="AH140" i="2"/>
  <c r="AG140" i="2"/>
  <c r="AF140" i="2"/>
  <c r="AE140" i="2"/>
  <c r="AD140" i="2"/>
  <c r="AC140" i="2"/>
  <c r="AB140" i="2"/>
  <c r="AA140" i="2"/>
  <c r="Z140" i="2"/>
  <c r="Y140" i="2"/>
  <c r="AL139" i="2"/>
  <c r="AK139" i="2"/>
  <c r="AJ139" i="2"/>
  <c r="AI139" i="2"/>
  <c r="AH139" i="2"/>
  <c r="AG139" i="2"/>
  <c r="AF139" i="2"/>
  <c r="AE139" i="2"/>
  <c r="AD139" i="2"/>
  <c r="AC139" i="2"/>
  <c r="AB139" i="2"/>
  <c r="AA139" i="2"/>
  <c r="Z139" i="2"/>
  <c r="Y139" i="2"/>
  <c r="AL138" i="2"/>
  <c r="AK138" i="2"/>
  <c r="AJ138" i="2"/>
  <c r="AI138" i="2"/>
  <c r="AH138" i="2"/>
  <c r="AG138" i="2"/>
  <c r="AF138" i="2"/>
  <c r="AE138" i="2"/>
  <c r="AD138" i="2"/>
  <c r="AC138" i="2"/>
  <c r="AB138" i="2"/>
  <c r="AA138" i="2"/>
  <c r="Z138" i="2"/>
  <c r="Y138" i="2"/>
  <c r="AL137" i="2"/>
  <c r="AK137" i="2"/>
  <c r="AJ137" i="2"/>
  <c r="AI137" i="2"/>
  <c r="AH137" i="2"/>
  <c r="AG137" i="2"/>
  <c r="AF137" i="2"/>
  <c r="AE137" i="2"/>
  <c r="AD137" i="2"/>
  <c r="AC137" i="2"/>
  <c r="AB137" i="2"/>
  <c r="AA137" i="2"/>
  <c r="Z137" i="2"/>
  <c r="Y137" i="2"/>
  <c r="AL136" i="2"/>
  <c r="AK136" i="2"/>
  <c r="AJ136" i="2"/>
  <c r="AI136" i="2"/>
  <c r="AH136" i="2"/>
  <c r="AG136" i="2"/>
  <c r="AF136" i="2"/>
  <c r="AE136" i="2"/>
  <c r="AD136" i="2"/>
  <c r="AC136" i="2"/>
  <c r="AB136" i="2"/>
  <c r="AA136" i="2"/>
  <c r="Z136" i="2"/>
  <c r="Y136" i="2"/>
  <c r="AL135" i="2"/>
  <c r="AK135" i="2"/>
  <c r="AJ135" i="2"/>
  <c r="AI135" i="2"/>
  <c r="AH135" i="2"/>
  <c r="AG135" i="2"/>
  <c r="AF135" i="2"/>
  <c r="AE135" i="2"/>
  <c r="AD135" i="2"/>
  <c r="AC135" i="2"/>
  <c r="AB135" i="2"/>
  <c r="AA135" i="2"/>
  <c r="Z135" i="2"/>
  <c r="Y135" i="2"/>
  <c r="AL134" i="2"/>
  <c r="AK134" i="2"/>
  <c r="AJ134" i="2"/>
  <c r="AI134" i="2"/>
  <c r="AH134" i="2"/>
  <c r="AG134" i="2"/>
  <c r="AF134" i="2"/>
  <c r="AE134" i="2"/>
  <c r="AD134" i="2"/>
  <c r="AC134" i="2"/>
  <c r="AB134" i="2"/>
  <c r="AA134" i="2"/>
  <c r="Z134" i="2"/>
  <c r="Y134" i="2"/>
  <c r="AL133" i="2"/>
  <c r="AK133" i="2"/>
  <c r="AJ133" i="2"/>
  <c r="AI133" i="2"/>
  <c r="AH133" i="2"/>
  <c r="AG133" i="2"/>
  <c r="AF133" i="2"/>
  <c r="AE133" i="2"/>
  <c r="AD133" i="2"/>
  <c r="AC133" i="2"/>
  <c r="AB133" i="2"/>
  <c r="AA133" i="2"/>
  <c r="Z133" i="2"/>
  <c r="Y133" i="2"/>
  <c r="AL132" i="2"/>
  <c r="AK132" i="2"/>
  <c r="AJ132" i="2"/>
  <c r="AI132" i="2"/>
  <c r="AH132" i="2"/>
  <c r="AG132" i="2"/>
  <c r="AF132" i="2"/>
  <c r="AE132" i="2"/>
  <c r="AD132" i="2"/>
  <c r="AC132" i="2"/>
  <c r="AB132" i="2"/>
  <c r="AA132" i="2"/>
  <c r="Z132" i="2"/>
  <c r="Y132" i="2"/>
  <c r="AL131" i="2"/>
  <c r="AK131" i="2"/>
  <c r="AJ131" i="2"/>
  <c r="AI131" i="2"/>
  <c r="AH131" i="2"/>
  <c r="AG131" i="2"/>
  <c r="AF131" i="2"/>
  <c r="AE131" i="2"/>
  <c r="AD131" i="2"/>
  <c r="AC131" i="2"/>
  <c r="AB131" i="2"/>
  <c r="AA131" i="2"/>
  <c r="Z131" i="2"/>
  <c r="Y131" i="2"/>
  <c r="AL130" i="2"/>
  <c r="AK130" i="2"/>
  <c r="AJ130" i="2"/>
  <c r="AI130" i="2"/>
  <c r="AH130" i="2"/>
  <c r="AG130" i="2"/>
  <c r="AF130" i="2"/>
  <c r="AE130" i="2"/>
  <c r="AD130" i="2"/>
  <c r="AC130" i="2"/>
  <c r="AB130" i="2"/>
  <c r="AA130" i="2"/>
  <c r="Z130" i="2"/>
  <c r="Y130" i="2"/>
  <c r="AL129" i="2"/>
  <c r="AK129" i="2"/>
  <c r="AJ129" i="2"/>
  <c r="AI129" i="2"/>
  <c r="AH129" i="2"/>
  <c r="AG129" i="2"/>
  <c r="AF129" i="2"/>
  <c r="AE129" i="2"/>
  <c r="AD129" i="2"/>
  <c r="AC129" i="2"/>
  <c r="AB129" i="2"/>
  <c r="AA129" i="2"/>
  <c r="Z129" i="2"/>
  <c r="Y129" i="2"/>
  <c r="AL128" i="2"/>
  <c r="AK128" i="2"/>
  <c r="AJ128" i="2"/>
  <c r="AI128" i="2"/>
  <c r="AH128" i="2"/>
  <c r="AG128" i="2"/>
  <c r="AF128" i="2"/>
  <c r="AE128" i="2"/>
  <c r="AD128" i="2"/>
  <c r="AC128" i="2"/>
  <c r="AB128" i="2"/>
  <c r="AA128" i="2"/>
  <c r="Z128" i="2"/>
  <c r="Y128" i="2"/>
  <c r="AL127" i="2"/>
  <c r="AK127" i="2"/>
  <c r="AJ127" i="2"/>
  <c r="AI127" i="2"/>
  <c r="AH127" i="2"/>
  <c r="AG127" i="2"/>
  <c r="AF127" i="2"/>
  <c r="AE127" i="2"/>
  <c r="AD127" i="2"/>
  <c r="AC127" i="2"/>
  <c r="AB127" i="2"/>
  <c r="AA127" i="2"/>
  <c r="Z127" i="2"/>
  <c r="Y127" i="2"/>
  <c r="AL126" i="2"/>
  <c r="AK126" i="2"/>
  <c r="AJ126" i="2"/>
  <c r="AI126" i="2"/>
  <c r="AH126" i="2"/>
  <c r="AG126" i="2"/>
  <c r="AF126" i="2"/>
  <c r="AE126" i="2"/>
  <c r="AD126" i="2"/>
  <c r="AC126" i="2"/>
  <c r="AB126" i="2"/>
  <c r="AA126" i="2"/>
  <c r="Z126" i="2"/>
  <c r="Y126" i="2"/>
  <c r="AL125" i="2"/>
  <c r="AK125" i="2"/>
  <c r="AJ125" i="2"/>
  <c r="AI125" i="2"/>
  <c r="AH125" i="2"/>
  <c r="AG125" i="2"/>
  <c r="AF125" i="2"/>
  <c r="AE125" i="2"/>
  <c r="AD125" i="2"/>
  <c r="AC125" i="2"/>
  <c r="AB125" i="2"/>
  <c r="AA125" i="2"/>
  <c r="Z125" i="2"/>
  <c r="Y125" i="2"/>
  <c r="AL124" i="2"/>
  <c r="AK124" i="2"/>
  <c r="AJ124" i="2"/>
  <c r="AI124" i="2"/>
  <c r="AH124" i="2"/>
  <c r="AG124" i="2"/>
  <c r="AF124" i="2"/>
  <c r="AE124" i="2"/>
  <c r="AD124" i="2"/>
  <c r="AC124" i="2"/>
  <c r="AB124" i="2"/>
  <c r="AA124" i="2"/>
  <c r="Z124" i="2"/>
  <c r="Y124" i="2"/>
  <c r="AL123" i="2"/>
  <c r="AK123" i="2"/>
  <c r="AJ123" i="2"/>
  <c r="AI123" i="2"/>
  <c r="AH123" i="2"/>
  <c r="AG123" i="2"/>
  <c r="AF123" i="2"/>
  <c r="AE123" i="2"/>
  <c r="AD123" i="2"/>
  <c r="AC123" i="2"/>
  <c r="AB123" i="2"/>
  <c r="AA123" i="2"/>
  <c r="Z123" i="2"/>
  <c r="Y123" i="2"/>
  <c r="AL122" i="2"/>
  <c r="AK122" i="2"/>
  <c r="AJ122" i="2"/>
  <c r="AI122" i="2"/>
  <c r="AH122" i="2"/>
  <c r="AG122" i="2"/>
  <c r="AF122" i="2"/>
  <c r="AE122" i="2"/>
  <c r="AD122" i="2"/>
  <c r="AC122" i="2"/>
  <c r="AB122" i="2"/>
  <c r="AA122" i="2"/>
  <c r="Z122" i="2"/>
  <c r="Y122" i="2"/>
  <c r="AL121" i="2"/>
  <c r="AK121" i="2"/>
  <c r="AJ121" i="2"/>
  <c r="AI121" i="2"/>
  <c r="AH121" i="2"/>
  <c r="AG121" i="2"/>
  <c r="AF121" i="2"/>
  <c r="AE121" i="2"/>
  <c r="AD121" i="2"/>
  <c r="AC121" i="2"/>
  <c r="AB121" i="2"/>
  <c r="AA121" i="2"/>
  <c r="Z121" i="2"/>
  <c r="Y121" i="2"/>
  <c r="AL120" i="2"/>
  <c r="AK120" i="2"/>
  <c r="AJ120" i="2"/>
  <c r="AI120" i="2"/>
  <c r="AH120" i="2"/>
  <c r="AG120" i="2"/>
  <c r="AF120" i="2"/>
  <c r="AE120" i="2"/>
  <c r="AD120" i="2"/>
  <c r="AC120" i="2"/>
  <c r="AB120" i="2"/>
  <c r="AA120" i="2"/>
  <c r="Z120" i="2"/>
  <c r="Y120" i="2"/>
  <c r="AL119" i="2"/>
  <c r="AK119" i="2"/>
  <c r="AJ119" i="2"/>
  <c r="AI119" i="2"/>
  <c r="AH119" i="2"/>
  <c r="AG119" i="2"/>
  <c r="AF119" i="2"/>
  <c r="AE119" i="2"/>
  <c r="AD119" i="2"/>
  <c r="AC119" i="2"/>
  <c r="AB119" i="2"/>
  <c r="AA119" i="2"/>
  <c r="Z119" i="2"/>
  <c r="Y119" i="2"/>
  <c r="AL118" i="2"/>
  <c r="AK118" i="2"/>
  <c r="AJ118" i="2"/>
  <c r="AI118" i="2"/>
  <c r="AH118" i="2"/>
  <c r="AG118" i="2"/>
  <c r="AF118" i="2"/>
  <c r="AE118" i="2"/>
  <c r="AD118" i="2"/>
  <c r="AC118" i="2"/>
  <c r="AB118" i="2"/>
  <c r="AA118" i="2"/>
  <c r="Z118" i="2"/>
  <c r="Y118" i="2"/>
  <c r="AL117" i="2"/>
  <c r="AK117" i="2"/>
  <c r="AJ117" i="2"/>
  <c r="AI117" i="2"/>
  <c r="AH117" i="2"/>
  <c r="AG117" i="2"/>
  <c r="AF117" i="2"/>
  <c r="AE117" i="2"/>
  <c r="AD117" i="2"/>
  <c r="AC117" i="2"/>
  <c r="AB117" i="2"/>
  <c r="AA117" i="2"/>
  <c r="Z117" i="2"/>
  <c r="Y117" i="2"/>
  <c r="AL116" i="2"/>
  <c r="AK116" i="2"/>
  <c r="AJ116" i="2"/>
  <c r="AI116" i="2"/>
  <c r="AH116" i="2"/>
  <c r="AG116" i="2"/>
  <c r="AF116" i="2"/>
  <c r="AE116" i="2"/>
  <c r="AD116" i="2"/>
  <c r="AC116" i="2"/>
  <c r="AB116" i="2"/>
  <c r="AA116" i="2"/>
  <c r="Z116" i="2"/>
  <c r="Y116" i="2"/>
  <c r="AL115" i="2"/>
  <c r="AK115" i="2"/>
  <c r="AJ115" i="2"/>
  <c r="AI115" i="2"/>
  <c r="AH115" i="2"/>
  <c r="AG115" i="2"/>
  <c r="AF115" i="2"/>
  <c r="AE115" i="2"/>
  <c r="AD115" i="2"/>
  <c r="AC115" i="2"/>
  <c r="AB115" i="2"/>
  <c r="AA115" i="2"/>
  <c r="Z115" i="2"/>
  <c r="Y115" i="2"/>
  <c r="AL114" i="2"/>
  <c r="AK114" i="2"/>
  <c r="AJ114" i="2"/>
  <c r="AI114" i="2"/>
  <c r="AH114" i="2"/>
  <c r="AG114" i="2"/>
  <c r="AF114" i="2"/>
  <c r="AE114" i="2"/>
  <c r="AD114" i="2"/>
  <c r="AC114" i="2"/>
  <c r="AB114" i="2"/>
  <c r="AA114" i="2"/>
  <c r="Z114" i="2"/>
  <c r="Y114" i="2"/>
  <c r="AL113" i="2"/>
  <c r="AK113" i="2"/>
  <c r="AJ113" i="2"/>
  <c r="AI113" i="2"/>
  <c r="AH113" i="2"/>
  <c r="AG113" i="2"/>
  <c r="AF113" i="2"/>
  <c r="AE113" i="2"/>
  <c r="AD113" i="2"/>
  <c r="AC113" i="2"/>
  <c r="AB113" i="2"/>
  <c r="AA113" i="2"/>
  <c r="Z113" i="2"/>
  <c r="Y113" i="2"/>
  <c r="AL112" i="2"/>
  <c r="AK112" i="2"/>
  <c r="AJ112" i="2"/>
  <c r="AI112" i="2"/>
  <c r="AH112" i="2"/>
  <c r="AG112" i="2"/>
  <c r="AF112" i="2"/>
  <c r="AE112" i="2"/>
  <c r="AD112" i="2"/>
  <c r="AC112" i="2"/>
  <c r="AB112" i="2"/>
  <c r="AA112" i="2"/>
  <c r="Z112" i="2"/>
  <c r="Y112" i="2"/>
  <c r="AL111" i="2"/>
  <c r="AK111" i="2"/>
  <c r="AJ111" i="2"/>
  <c r="AI111" i="2"/>
  <c r="AH111" i="2"/>
  <c r="AG111" i="2"/>
  <c r="AF111" i="2"/>
  <c r="AE111" i="2"/>
  <c r="AD111" i="2"/>
  <c r="AC111" i="2"/>
  <c r="AB111" i="2"/>
  <c r="AA111" i="2"/>
  <c r="Z111" i="2"/>
  <c r="Y111" i="2"/>
  <c r="AL110" i="2"/>
  <c r="AK110" i="2"/>
  <c r="AJ110" i="2"/>
  <c r="AI110" i="2"/>
  <c r="AH110" i="2"/>
  <c r="AG110" i="2"/>
  <c r="AF110" i="2"/>
  <c r="AE110" i="2"/>
  <c r="AD110" i="2"/>
  <c r="AC110" i="2"/>
  <c r="AB110" i="2"/>
  <c r="AA110" i="2"/>
  <c r="Z110" i="2"/>
  <c r="Y110" i="2"/>
  <c r="AL109" i="2"/>
  <c r="AK109" i="2"/>
  <c r="AJ109" i="2"/>
  <c r="AI109" i="2"/>
  <c r="AH109" i="2"/>
  <c r="AG109" i="2"/>
  <c r="AF109" i="2"/>
  <c r="AE109" i="2"/>
  <c r="AD109" i="2"/>
  <c r="AC109" i="2"/>
  <c r="AB109" i="2"/>
  <c r="AA109" i="2"/>
  <c r="Z109" i="2"/>
  <c r="Y109" i="2"/>
  <c r="AL108" i="2"/>
  <c r="AK108" i="2"/>
  <c r="AJ108" i="2"/>
  <c r="AI108" i="2"/>
  <c r="AH108" i="2"/>
  <c r="AG108" i="2"/>
  <c r="AF108" i="2"/>
  <c r="AE108" i="2"/>
  <c r="AD108" i="2"/>
  <c r="AC108" i="2"/>
  <c r="AB108" i="2"/>
  <c r="AA108" i="2"/>
  <c r="Z108" i="2"/>
  <c r="Y108" i="2"/>
  <c r="AL107" i="2"/>
  <c r="AK107" i="2"/>
  <c r="AJ107" i="2"/>
  <c r="AI107" i="2"/>
  <c r="AH107" i="2"/>
  <c r="AG107" i="2"/>
  <c r="AF107" i="2"/>
  <c r="AE107" i="2"/>
  <c r="AD107" i="2"/>
  <c r="AC107" i="2"/>
  <c r="AB107" i="2"/>
  <c r="AA107" i="2"/>
  <c r="Z107" i="2"/>
  <c r="Y107" i="2"/>
  <c r="AL106" i="2"/>
  <c r="AK106" i="2"/>
  <c r="AJ106" i="2"/>
  <c r="AI106" i="2"/>
  <c r="AH106" i="2"/>
  <c r="AG106" i="2"/>
  <c r="AF106" i="2"/>
  <c r="AE106" i="2"/>
  <c r="AD106" i="2"/>
  <c r="AC106" i="2"/>
  <c r="AB106" i="2"/>
  <c r="AA106" i="2"/>
  <c r="Z106" i="2"/>
  <c r="Y106" i="2"/>
  <c r="AL105" i="2"/>
  <c r="AK105" i="2"/>
  <c r="AJ105" i="2"/>
  <c r="AI105" i="2"/>
  <c r="AH105" i="2"/>
  <c r="AG105" i="2"/>
  <c r="AF105" i="2"/>
  <c r="AE105" i="2"/>
  <c r="AD105" i="2"/>
  <c r="AC105" i="2"/>
  <c r="AB105" i="2"/>
  <c r="AA105" i="2"/>
  <c r="Z105" i="2"/>
  <c r="Y105" i="2"/>
  <c r="AL104" i="2"/>
  <c r="AK104" i="2"/>
  <c r="AJ104" i="2"/>
  <c r="AI104" i="2"/>
  <c r="AH104" i="2"/>
  <c r="AG104" i="2"/>
  <c r="AF104" i="2"/>
  <c r="AE104" i="2"/>
  <c r="AD104" i="2"/>
  <c r="AC104" i="2"/>
  <c r="AB104" i="2"/>
  <c r="AA104" i="2"/>
  <c r="Z104" i="2"/>
  <c r="Y104" i="2"/>
  <c r="AL103" i="2"/>
  <c r="AK103" i="2"/>
  <c r="AJ103" i="2"/>
  <c r="AI103" i="2"/>
  <c r="AH103" i="2"/>
  <c r="AG103" i="2"/>
  <c r="AF103" i="2"/>
  <c r="AE103" i="2"/>
  <c r="AD103" i="2"/>
  <c r="AC103" i="2"/>
  <c r="AB103" i="2"/>
  <c r="AA103" i="2"/>
  <c r="Z103" i="2"/>
  <c r="Y103" i="2"/>
  <c r="AL102" i="2"/>
  <c r="AK102" i="2"/>
  <c r="AJ102" i="2"/>
  <c r="AI102" i="2"/>
  <c r="AH102" i="2"/>
  <c r="AG102" i="2"/>
  <c r="AF102" i="2"/>
  <c r="AE102" i="2"/>
  <c r="AD102" i="2"/>
  <c r="AC102" i="2"/>
  <c r="AB102" i="2"/>
  <c r="AA102" i="2"/>
  <c r="Z102" i="2"/>
  <c r="Y102" i="2"/>
  <c r="AL101" i="2"/>
  <c r="AK101" i="2"/>
  <c r="AJ101" i="2"/>
  <c r="AI101" i="2"/>
  <c r="AH101" i="2"/>
  <c r="AG101" i="2"/>
  <c r="AF101" i="2"/>
  <c r="AE101" i="2"/>
  <c r="AD101" i="2"/>
  <c r="AC101" i="2"/>
  <c r="AB101" i="2"/>
  <c r="AA101" i="2"/>
  <c r="Z101" i="2"/>
  <c r="Y101" i="2"/>
  <c r="AL100" i="2"/>
  <c r="AK100" i="2"/>
  <c r="AJ100" i="2"/>
  <c r="AI100" i="2"/>
  <c r="AH100" i="2"/>
  <c r="AG100" i="2"/>
  <c r="AF100" i="2"/>
  <c r="AE100" i="2"/>
  <c r="AD100" i="2"/>
  <c r="AC100" i="2"/>
  <c r="AB100" i="2"/>
  <c r="AA100" i="2"/>
  <c r="Z100" i="2"/>
  <c r="Y100" i="2"/>
  <c r="AL99" i="2"/>
  <c r="AK99" i="2"/>
  <c r="AJ99" i="2"/>
  <c r="AI99" i="2"/>
  <c r="AH99" i="2"/>
  <c r="AG99" i="2"/>
  <c r="AF99" i="2"/>
  <c r="AE99" i="2"/>
  <c r="AD99" i="2"/>
  <c r="AC99" i="2"/>
  <c r="AB99" i="2"/>
  <c r="AA99" i="2"/>
  <c r="Z99" i="2"/>
  <c r="Y99" i="2"/>
  <c r="AL98" i="2"/>
  <c r="AK98" i="2"/>
  <c r="AJ98" i="2"/>
  <c r="AI98" i="2"/>
  <c r="AH98" i="2"/>
  <c r="AG98" i="2"/>
  <c r="AF98" i="2"/>
  <c r="AE98" i="2"/>
  <c r="AD98" i="2"/>
  <c r="AC98" i="2"/>
  <c r="AB98" i="2"/>
  <c r="AA98" i="2"/>
  <c r="Z98" i="2"/>
  <c r="Y98" i="2"/>
  <c r="AL97" i="2"/>
  <c r="AK97" i="2"/>
  <c r="AJ97" i="2"/>
  <c r="AI97" i="2"/>
  <c r="AH97" i="2"/>
  <c r="AG97" i="2"/>
  <c r="AF97" i="2"/>
  <c r="AE97" i="2"/>
  <c r="AD97" i="2"/>
  <c r="AC97" i="2"/>
  <c r="AB97" i="2"/>
  <c r="AA97" i="2"/>
  <c r="Z97" i="2"/>
  <c r="Y97" i="2"/>
  <c r="AL96" i="2"/>
  <c r="AK96" i="2"/>
  <c r="AJ96" i="2"/>
  <c r="AI96" i="2"/>
  <c r="AH96" i="2"/>
  <c r="AG96" i="2"/>
  <c r="AF96" i="2"/>
  <c r="AE96" i="2"/>
  <c r="AD96" i="2"/>
  <c r="AC96" i="2"/>
  <c r="AB96" i="2"/>
  <c r="AA96" i="2"/>
  <c r="Z96" i="2"/>
  <c r="Y96" i="2"/>
  <c r="AL95" i="2"/>
  <c r="AK95" i="2"/>
  <c r="AJ95" i="2"/>
  <c r="AI95" i="2"/>
  <c r="AH95" i="2"/>
  <c r="AG95" i="2"/>
  <c r="AF95" i="2"/>
  <c r="AE95" i="2"/>
  <c r="AD95" i="2"/>
  <c r="AC95" i="2"/>
  <c r="AB95" i="2"/>
  <c r="AA95" i="2"/>
  <c r="Z95" i="2"/>
  <c r="Y95" i="2"/>
  <c r="AL94" i="2"/>
  <c r="AK94" i="2"/>
  <c r="AJ94" i="2"/>
  <c r="AI94" i="2"/>
  <c r="AH94" i="2"/>
  <c r="AG94" i="2"/>
  <c r="AF94" i="2"/>
  <c r="AE94" i="2"/>
  <c r="AD94" i="2"/>
  <c r="AC94" i="2"/>
  <c r="AB94" i="2"/>
  <c r="AA94" i="2"/>
  <c r="Z94" i="2"/>
  <c r="Y94" i="2"/>
  <c r="AL93" i="2"/>
  <c r="AK93" i="2"/>
  <c r="AJ93" i="2"/>
  <c r="AI93" i="2"/>
  <c r="AH93" i="2"/>
  <c r="AG93" i="2"/>
  <c r="AF93" i="2"/>
  <c r="AE93" i="2"/>
  <c r="AD93" i="2"/>
  <c r="AC93" i="2"/>
  <c r="AB93" i="2"/>
  <c r="AA93" i="2"/>
  <c r="Z93" i="2"/>
  <c r="Y93" i="2"/>
  <c r="AL92" i="2"/>
  <c r="AK92" i="2"/>
  <c r="AJ92" i="2"/>
  <c r="AI92" i="2"/>
  <c r="AH92" i="2"/>
  <c r="AG92" i="2"/>
  <c r="AF92" i="2"/>
  <c r="AE92" i="2"/>
  <c r="AD92" i="2"/>
  <c r="AC92" i="2"/>
  <c r="AB92" i="2"/>
  <c r="AA92" i="2"/>
  <c r="Z92" i="2"/>
  <c r="Y92" i="2"/>
  <c r="AL91" i="2"/>
  <c r="AK91" i="2"/>
  <c r="AJ91" i="2"/>
  <c r="AI91" i="2"/>
  <c r="AH91" i="2"/>
  <c r="AG91" i="2"/>
  <c r="AF91" i="2"/>
  <c r="AE91" i="2"/>
  <c r="AD91" i="2"/>
  <c r="AC91" i="2"/>
  <c r="AB91" i="2"/>
  <c r="AA91" i="2"/>
  <c r="Z91" i="2"/>
  <c r="Y91" i="2"/>
  <c r="AL90" i="2"/>
  <c r="AK90" i="2"/>
  <c r="AJ90" i="2"/>
  <c r="AI90" i="2"/>
  <c r="AH90" i="2"/>
  <c r="AG90" i="2"/>
  <c r="AF90" i="2"/>
  <c r="AE90" i="2"/>
  <c r="AD90" i="2"/>
  <c r="AC90" i="2"/>
  <c r="AB90" i="2"/>
  <c r="AA90" i="2"/>
  <c r="Z90" i="2"/>
  <c r="Y90" i="2"/>
  <c r="AL89" i="2"/>
  <c r="AK89" i="2"/>
  <c r="AJ89" i="2"/>
  <c r="AI89" i="2"/>
  <c r="AH89" i="2"/>
  <c r="AG89" i="2"/>
  <c r="AF89" i="2"/>
  <c r="AE89" i="2"/>
  <c r="AD89" i="2"/>
  <c r="AC89" i="2"/>
  <c r="AB89" i="2"/>
  <c r="AA89" i="2"/>
  <c r="Z89" i="2"/>
  <c r="Y89" i="2"/>
  <c r="AL88" i="2"/>
  <c r="AK88" i="2"/>
  <c r="AJ88" i="2"/>
  <c r="AI88" i="2"/>
  <c r="AH88" i="2"/>
  <c r="AG88" i="2"/>
  <c r="AF88" i="2"/>
  <c r="AE88" i="2"/>
  <c r="AD88" i="2"/>
  <c r="AC88" i="2"/>
  <c r="AB88" i="2"/>
  <c r="AA88" i="2"/>
  <c r="Z88" i="2"/>
  <c r="Y88" i="2"/>
  <c r="AL87" i="2"/>
  <c r="AK87" i="2"/>
  <c r="AJ87" i="2"/>
  <c r="AI87" i="2"/>
  <c r="AH87" i="2"/>
  <c r="AG87" i="2"/>
  <c r="AF87" i="2"/>
  <c r="AE87" i="2"/>
  <c r="AD87" i="2"/>
  <c r="AC87" i="2"/>
  <c r="AB87" i="2"/>
  <c r="AA87" i="2"/>
  <c r="Z87" i="2"/>
  <c r="Y87" i="2"/>
  <c r="AL86" i="2"/>
  <c r="AK86" i="2"/>
  <c r="AJ86" i="2"/>
  <c r="AI86" i="2"/>
  <c r="AH86" i="2"/>
  <c r="AG86" i="2"/>
  <c r="AF86" i="2"/>
  <c r="AE86" i="2"/>
  <c r="AD86" i="2"/>
  <c r="AC86" i="2"/>
  <c r="AB86" i="2"/>
  <c r="AA86" i="2"/>
  <c r="Z86" i="2"/>
  <c r="Y86" i="2"/>
  <c r="AL85" i="2"/>
  <c r="AK85" i="2"/>
  <c r="AJ85" i="2"/>
  <c r="AI85" i="2"/>
  <c r="AH85" i="2"/>
  <c r="AG85" i="2"/>
  <c r="AF85" i="2"/>
  <c r="AE85" i="2"/>
  <c r="AD85" i="2"/>
  <c r="AC85" i="2"/>
  <c r="AB85" i="2"/>
  <c r="AA85" i="2"/>
  <c r="Z85" i="2"/>
  <c r="Y85" i="2"/>
  <c r="AL84" i="2"/>
  <c r="AK84" i="2"/>
  <c r="AJ84" i="2"/>
  <c r="AI84" i="2"/>
  <c r="AH84" i="2"/>
  <c r="AG84" i="2"/>
  <c r="AF84" i="2"/>
  <c r="AE84" i="2"/>
  <c r="AD84" i="2"/>
  <c r="AC84" i="2"/>
  <c r="AB84" i="2"/>
  <c r="AA84" i="2"/>
  <c r="Z84" i="2"/>
  <c r="Y84" i="2"/>
  <c r="AL83" i="2"/>
  <c r="AK83" i="2"/>
  <c r="AJ83" i="2"/>
  <c r="AI83" i="2"/>
  <c r="AH83" i="2"/>
  <c r="AG83" i="2"/>
  <c r="AF83" i="2"/>
  <c r="AE83" i="2"/>
  <c r="AD83" i="2"/>
  <c r="AC83" i="2"/>
  <c r="AB83" i="2"/>
  <c r="AA83" i="2"/>
  <c r="Z83" i="2"/>
  <c r="Y83" i="2"/>
  <c r="AL82" i="2"/>
  <c r="AK82" i="2"/>
  <c r="AJ82" i="2"/>
  <c r="AI82" i="2"/>
  <c r="AH82" i="2"/>
  <c r="AG82" i="2"/>
  <c r="AF82" i="2"/>
  <c r="AE82" i="2"/>
  <c r="AD82" i="2"/>
  <c r="AC82" i="2"/>
  <c r="AB82" i="2"/>
  <c r="AA82" i="2"/>
  <c r="Z82" i="2"/>
  <c r="Y82" i="2"/>
  <c r="AL81" i="2"/>
  <c r="AK81" i="2"/>
  <c r="AJ81" i="2"/>
  <c r="AI81" i="2"/>
  <c r="AH81" i="2"/>
  <c r="AG81" i="2"/>
  <c r="AF81" i="2"/>
  <c r="AE81" i="2"/>
  <c r="AD81" i="2"/>
  <c r="AC81" i="2"/>
  <c r="AB81" i="2"/>
  <c r="AA81" i="2"/>
  <c r="Z81" i="2"/>
  <c r="Y81" i="2"/>
  <c r="AL80" i="2"/>
  <c r="AK80" i="2"/>
  <c r="AJ80" i="2"/>
  <c r="AI80" i="2"/>
  <c r="AH80" i="2"/>
  <c r="AG80" i="2"/>
  <c r="AF80" i="2"/>
  <c r="AE80" i="2"/>
  <c r="AD80" i="2"/>
  <c r="AC80" i="2"/>
  <c r="AB80" i="2"/>
  <c r="AA80" i="2"/>
  <c r="Z80" i="2"/>
  <c r="Y80" i="2"/>
  <c r="AL79" i="2"/>
  <c r="AK79" i="2"/>
  <c r="AJ79" i="2"/>
  <c r="AI79" i="2"/>
  <c r="AH79" i="2"/>
  <c r="AG79" i="2"/>
  <c r="AF79" i="2"/>
  <c r="AE79" i="2"/>
  <c r="AD79" i="2"/>
  <c r="AC79" i="2"/>
  <c r="AB79" i="2"/>
  <c r="AA79" i="2"/>
  <c r="Z79" i="2"/>
  <c r="Y79" i="2"/>
  <c r="AL78" i="2"/>
  <c r="AK78" i="2"/>
  <c r="AJ78" i="2"/>
  <c r="AI78" i="2"/>
  <c r="AH78" i="2"/>
  <c r="AG78" i="2"/>
  <c r="AF78" i="2"/>
  <c r="AE78" i="2"/>
  <c r="AD78" i="2"/>
  <c r="AC78" i="2"/>
  <c r="AB78" i="2"/>
  <c r="AA78" i="2"/>
  <c r="Z78" i="2"/>
  <c r="Y78" i="2"/>
  <c r="AL77" i="2"/>
  <c r="AK77" i="2"/>
  <c r="AJ77" i="2"/>
  <c r="AI77" i="2"/>
  <c r="AH77" i="2"/>
  <c r="AG77" i="2"/>
  <c r="AF77" i="2"/>
  <c r="AE77" i="2"/>
  <c r="AD77" i="2"/>
  <c r="AC77" i="2"/>
  <c r="AB77" i="2"/>
  <c r="AA77" i="2"/>
  <c r="Z77" i="2"/>
  <c r="Y77" i="2"/>
  <c r="AL76" i="2"/>
  <c r="AK76" i="2"/>
  <c r="AJ76" i="2"/>
  <c r="AI76" i="2"/>
  <c r="AH76" i="2"/>
  <c r="AG76" i="2"/>
  <c r="AF76" i="2"/>
  <c r="AE76" i="2"/>
  <c r="AD76" i="2"/>
  <c r="AC76" i="2"/>
  <c r="AB76" i="2"/>
  <c r="AA76" i="2"/>
  <c r="Z76" i="2"/>
  <c r="Y76" i="2"/>
  <c r="AL75" i="2"/>
  <c r="AK75" i="2"/>
  <c r="AJ75" i="2"/>
  <c r="AI75" i="2"/>
  <c r="AH75" i="2"/>
  <c r="AG75" i="2"/>
  <c r="AF75" i="2"/>
  <c r="AE75" i="2"/>
  <c r="AD75" i="2"/>
  <c r="AC75" i="2"/>
  <c r="AB75" i="2"/>
  <c r="AA75" i="2"/>
  <c r="Z75" i="2"/>
  <c r="Y75" i="2"/>
  <c r="AL74" i="2"/>
  <c r="AK74" i="2"/>
  <c r="AJ74" i="2"/>
  <c r="AI74" i="2"/>
  <c r="AH74" i="2"/>
  <c r="AG74" i="2"/>
  <c r="AF74" i="2"/>
  <c r="AE74" i="2"/>
  <c r="AD74" i="2"/>
  <c r="AC74" i="2"/>
  <c r="AB74" i="2"/>
  <c r="AA74" i="2"/>
  <c r="Z74" i="2"/>
  <c r="Y74" i="2"/>
  <c r="AL73" i="2"/>
  <c r="AK73" i="2"/>
  <c r="AJ73" i="2"/>
  <c r="AI73" i="2"/>
  <c r="AH73" i="2"/>
  <c r="AG73" i="2"/>
  <c r="AF73" i="2"/>
  <c r="AE73" i="2"/>
  <c r="AD73" i="2"/>
  <c r="AC73" i="2"/>
  <c r="AB73" i="2"/>
  <c r="AA73" i="2"/>
  <c r="Z73" i="2"/>
  <c r="Y73" i="2"/>
  <c r="AL72" i="2"/>
  <c r="AK72" i="2"/>
  <c r="AJ72" i="2"/>
  <c r="AI72" i="2"/>
  <c r="AH72" i="2"/>
  <c r="AG72" i="2"/>
  <c r="AF72" i="2"/>
  <c r="AE72" i="2"/>
  <c r="AD72" i="2"/>
  <c r="AC72" i="2"/>
  <c r="AB72" i="2"/>
  <c r="AA72" i="2"/>
  <c r="Z72" i="2"/>
  <c r="Y72" i="2"/>
  <c r="AL71" i="2"/>
  <c r="AK71" i="2"/>
  <c r="AJ71" i="2"/>
  <c r="AI71" i="2"/>
  <c r="AH71" i="2"/>
  <c r="AG71" i="2"/>
  <c r="AF71" i="2"/>
  <c r="AE71" i="2"/>
  <c r="AD71" i="2"/>
  <c r="AC71" i="2"/>
  <c r="AB71" i="2"/>
  <c r="AA71" i="2"/>
  <c r="Z71" i="2"/>
  <c r="Y71" i="2"/>
  <c r="AL70" i="2"/>
  <c r="AK70" i="2"/>
  <c r="AJ70" i="2"/>
  <c r="AI70" i="2"/>
  <c r="AH70" i="2"/>
  <c r="AG70" i="2"/>
  <c r="AF70" i="2"/>
  <c r="AE70" i="2"/>
  <c r="AD70" i="2"/>
  <c r="AC70" i="2"/>
  <c r="AB70" i="2"/>
  <c r="AA70" i="2"/>
  <c r="Z70" i="2"/>
  <c r="Y70" i="2"/>
  <c r="AL69" i="2"/>
  <c r="AK69" i="2"/>
  <c r="AJ69" i="2"/>
  <c r="AI69" i="2"/>
  <c r="AH69" i="2"/>
  <c r="AG69" i="2"/>
  <c r="AF69" i="2"/>
  <c r="AE69" i="2"/>
  <c r="AD69" i="2"/>
  <c r="AC69" i="2"/>
  <c r="AB69" i="2"/>
  <c r="AA69" i="2"/>
  <c r="Z69" i="2"/>
  <c r="Y69" i="2"/>
  <c r="AL68" i="2"/>
  <c r="AK68" i="2"/>
  <c r="AJ68" i="2"/>
  <c r="AI68" i="2"/>
  <c r="AH68" i="2"/>
  <c r="AG68" i="2"/>
  <c r="AF68" i="2"/>
  <c r="AE68" i="2"/>
  <c r="AD68" i="2"/>
  <c r="AC68" i="2"/>
  <c r="AB68" i="2"/>
  <c r="AA68" i="2"/>
  <c r="Z68" i="2"/>
  <c r="Y68" i="2"/>
  <c r="AL67" i="2"/>
  <c r="AK67" i="2"/>
  <c r="AJ67" i="2"/>
  <c r="AI67" i="2"/>
  <c r="AH67" i="2"/>
  <c r="AG67" i="2"/>
  <c r="AF67" i="2"/>
  <c r="AE67" i="2"/>
  <c r="AD67" i="2"/>
  <c r="AC67" i="2"/>
  <c r="AB67" i="2"/>
  <c r="AA67" i="2"/>
  <c r="Z67" i="2"/>
  <c r="Y67" i="2"/>
  <c r="AL66" i="2"/>
  <c r="AK66" i="2"/>
  <c r="AJ66" i="2"/>
  <c r="AI66" i="2"/>
  <c r="AH66" i="2"/>
  <c r="AG66" i="2"/>
  <c r="AF66" i="2"/>
  <c r="AE66" i="2"/>
  <c r="AD66" i="2"/>
  <c r="AC66" i="2"/>
  <c r="AB66" i="2"/>
  <c r="AA66" i="2"/>
  <c r="Z66" i="2"/>
  <c r="Y66" i="2"/>
  <c r="AL65" i="2"/>
  <c r="AK65" i="2"/>
  <c r="AJ65" i="2"/>
  <c r="AI65" i="2"/>
  <c r="AH65" i="2"/>
  <c r="AG65" i="2"/>
  <c r="AF65" i="2"/>
  <c r="AE65" i="2"/>
  <c r="AD65" i="2"/>
  <c r="AC65" i="2"/>
  <c r="AB65" i="2"/>
  <c r="AA65" i="2"/>
  <c r="Z65" i="2"/>
  <c r="Y65" i="2"/>
  <c r="AL64" i="2"/>
  <c r="AK64" i="2"/>
  <c r="AJ64" i="2"/>
  <c r="AI64" i="2"/>
  <c r="AH64" i="2"/>
  <c r="AG64" i="2"/>
  <c r="AF64" i="2"/>
  <c r="AE64" i="2"/>
  <c r="AD64" i="2"/>
  <c r="AC64" i="2"/>
  <c r="AB64" i="2"/>
  <c r="AA64" i="2"/>
  <c r="Z64" i="2"/>
  <c r="Y64" i="2"/>
  <c r="AL63" i="2"/>
  <c r="AK63" i="2"/>
  <c r="AJ63" i="2"/>
  <c r="AI63" i="2"/>
  <c r="AH63" i="2"/>
  <c r="AG63" i="2"/>
  <c r="AF63" i="2"/>
  <c r="AE63" i="2"/>
  <c r="AD63" i="2"/>
  <c r="AC63" i="2"/>
  <c r="AB63" i="2"/>
  <c r="AA63" i="2"/>
  <c r="Z63" i="2"/>
  <c r="Y63" i="2"/>
  <c r="AL62" i="2"/>
  <c r="AK62" i="2"/>
  <c r="AJ62" i="2"/>
  <c r="AI62" i="2"/>
  <c r="AH62" i="2"/>
  <c r="AG62" i="2"/>
  <c r="AF62" i="2"/>
  <c r="AE62" i="2"/>
  <c r="AD62" i="2"/>
  <c r="AC62" i="2"/>
  <c r="AB62" i="2"/>
  <c r="AA62" i="2"/>
  <c r="Z62" i="2"/>
  <c r="Y62" i="2"/>
  <c r="AL61" i="2"/>
  <c r="AK61" i="2"/>
  <c r="AJ61" i="2"/>
  <c r="AI61" i="2"/>
  <c r="AH61" i="2"/>
  <c r="AG61" i="2"/>
  <c r="AF61" i="2"/>
  <c r="AE61" i="2"/>
  <c r="AD61" i="2"/>
  <c r="AC61" i="2"/>
  <c r="AB61" i="2"/>
  <c r="AA61" i="2"/>
  <c r="Z61" i="2"/>
  <c r="Y61" i="2"/>
  <c r="AL60" i="2"/>
  <c r="AK60" i="2"/>
  <c r="AJ60" i="2"/>
  <c r="AI60" i="2"/>
  <c r="AH60" i="2"/>
  <c r="AG60" i="2"/>
  <c r="AF60" i="2"/>
  <c r="AE60" i="2"/>
  <c r="AD60" i="2"/>
  <c r="AC60" i="2"/>
  <c r="AB60" i="2"/>
  <c r="AA60" i="2"/>
  <c r="Z60" i="2"/>
  <c r="Y60" i="2"/>
  <c r="AL59" i="2"/>
  <c r="AK59" i="2"/>
  <c r="AJ59" i="2"/>
  <c r="AI59" i="2"/>
  <c r="AH59" i="2"/>
  <c r="AG59" i="2"/>
  <c r="AF59" i="2"/>
  <c r="AE59" i="2"/>
  <c r="AD59" i="2"/>
  <c r="AC59" i="2"/>
  <c r="AB59" i="2"/>
  <c r="AA59" i="2"/>
  <c r="Z59" i="2"/>
  <c r="Y59" i="2"/>
  <c r="AL58" i="2"/>
  <c r="AK58" i="2"/>
  <c r="AJ58" i="2"/>
  <c r="AI58" i="2"/>
  <c r="AH58" i="2"/>
  <c r="AG58" i="2"/>
  <c r="AF58" i="2"/>
  <c r="AE58" i="2"/>
  <c r="AD58" i="2"/>
  <c r="AC58" i="2"/>
  <c r="AB58" i="2"/>
  <c r="AA58" i="2"/>
  <c r="Z58" i="2"/>
  <c r="Y58" i="2"/>
  <c r="AL57" i="2"/>
  <c r="AK57" i="2"/>
  <c r="AJ57" i="2"/>
  <c r="AI57" i="2"/>
  <c r="AH57" i="2"/>
  <c r="AG57" i="2"/>
  <c r="AF57" i="2"/>
  <c r="AE57" i="2"/>
  <c r="AD57" i="2"/>
  <c r="AC57" i="2"/>
  <c r="AB57" i="2"/>
  <c r="AA57" i="2"/>
  <c r="Z57" i="2"/>
  <c r="Y57" i="2"/>
  <c r="AL56" i="2"/>
  <c r="AK56" i="2"/>
  <c r="AJ56" i="2"/>
  <c r="AI56" i="2"/>
  <c r="AH56" i="2"/>
  <c r="AG56" i="2"/>
  <c r="AF56" i="2"/>
  <c r="AE56" i="2"/>
  <c r="AD56" i="2"/>
  <c r="AC56" i="2"/>
  <c r="AB56" i="2"/>
  <c r="AA56" i="2"/>
  <c r="Z56" i="2"/>
  <c r="Y56" i="2"/>
  <c r="AL55" i="2"/>
  <c r="AK55" i="2"/>
  <c r="AJ55" i="2"/>
  <c r="AI55" i="2"/>
  <c r="AH55" i="2"/>
  <c r="AG55" i="2"/>
  <c r="AF55" i="2"/>
  <c r="AE55" i="2"/>
  <c r="AD55" i="2"/>
  <c r="AC55" i="2"/>
  <c r="AB55" i="2"/>
  <c r="AA55" i="2"/>
  <c r="Z55" i="2"/>
  <c r="Y55" i="2"/>
  <c r="AL54" i="2"/>
  <c r="AK54" i="2"/>
  <c r="AJ54" i="2"/>
  <c r="AI54" i="2"/>
  <c r="AH54" i="2"/>
  <c r="AG54" i="2"/>
  <c r="AF54" i="2"/>
  <c r="AE54" i="2"/>
  <c r="AD54" i="2"/>
  <c r="AC54" i="2"/>
  <c r="AB54" i="2"/>
  <c r="AA54" i="2"/>
  <c r="Z54" i="2"/>
  <c r="Y54" i="2"/>
  <c r="AL53" i="2"/>
  <c r="AK53" i="2"/>
  <c r="AJ53" i="2"/>
  <c r="AI53" i="2"/>
  <c r="AH53" i="2"/>
  <c r="AG53" i="2"/>
  <c r="AF53" i="2"/>
  <c r="AE53" i="2"/>
  <c r="AD53" i="2"/>
  <c r="AC53" i="2"/>
  <c r="AB53" i="2"/>
  <c r="AA53" i="2"/>
  <c r="Z53" i="2"/>
  <c r="Y53" i="2"/>
  <c r="AL52" i="2"/>
  <c r="AK52" i="2"/>
  <c r="AJ52" i="2"/>
  <c r="AI52" i="2"/>
  <c r="AH52" i="2"/>
  <c r="AG52" i="2"/>
  <c r="AF52" i="2"/>
  <c r="AE52" i="2"/>
  <c r="AD52" i="2"/>
  <c r="AC52" i="2"/>
  <c r="AB52" i="2"/>
  <c r="AA52" i="2"/>
  <c r="Z52" i="2"/>
  <c r="Y52" i="2"/>
  <c r="AL51" i="2"/>
  <c r="AK51" i="2"/>
  <c r="AJ51" i="2"/>
  <c r="AI51" i="2"/>
  <c r="AH51" i="2"/>
  <c r="AG51" i="2"/>
  <c r="AF51" i="2"/>
  <c r="AE51" i="2"/>
  <c r="AD51" i="2"/>
  <c r="AC51" i="2"/>
  <c r="AB51" i="2"/>
  <c r="AA51" i="2"/>
  <c r="Z51" i="2"/>
  <c r="Y51" i="2"/>
  <c r="AL50" i="2"/>
  <c r="AK50" i="2"/>
  <c r="AJ50" i="2"/>
  <c r="AI50" i="2"/>
  <c r="AH50" i="2"/>
  <c r="AG50" i="2"/>
  <c r="AF50" i="2"/>
  <c r="AE50" i="2"/>
  <c r="AD50" i="2"/>
  <c r="AC50" i="2"/>
  <c r="AB50" i="2"/>
  <c r="AA50" i="2"/>
  <c r="Z50" i="2"/>
  <c r="Y50" i="2"/>
  <c r="AL49" i="2"/>
  <c r="AK49" i="2"/>
  <c r="AJ49" i="2"/>
  <c r="AI49" i="2"/>
  <c r="AH49" i="2"/>
  <c r="AG49" i="2"/>
  <c r="AF49" i="2"/>
  <c r="AE49" i="2"/>
  <c r="AD49" i="2"/>
  <c r="AC49" i="2"/>
  <c r="AB49" i="2"/>
  <c r="AA49" i="2"/>
  <c r="Z49" i="2"/>
  <c r="Y49" i="2"/>
  <c r="AL48" i="2"/>
  <c r="AK48" i="2"/>
  <c r="AJ48" i="2"/>
  <c r="AI48" i="2"/>
  <c r="AH48" i="2"/>
  <c r="AG48" i="2"/>
  <c r="AF48" i="2"/>
  <c r="AE48" i="2"/>
  <c r="AD48" i="2"/>
  <c r="AC48" i="2"/>
  <c r="AB48" i="2"/>
  <c r="AA48" i="2"/>
  <c r="Z48" i="2"/>
  <c r="Y48" i="2"/>
  <c r="AL47" i="2"/>
  <c r="AK47" i="2"/>
  <c r="AJ47" i="2"/>
  <c r="AI47" i="2"/>
  <c r="AH47" i="2"/>
  <c r="AG47" i="2"/>
  <c r="AF47" i="2"/>
  <c r="AE47" i="2"/>
  <c r="AD47" i="2"/>
  <c r="AC47" i="2"/>
  <c r="AB47" i="2"/>
  <c r="AA47" i="2"/>
  <c r="Z47" i="2"/>
  <c r="Y47" i="2"/>
  <c r="AL46" i="2"/>
  <c r="AK46" i="2"/>
  <c r="AJ46" i="2"/>
  <c r="AI46" i="2"/>
  <c r="AH46" i="2"/>
  <c r="AG46" i="2"/>
  <c r="AF46" i="2"/>
  <c r="AE46" i="2"/>
  <c r="AD46" i="2"/>
  <c r="AC46" i="2"/>
  <c r="AB46" i="2"/>
  <c r="AA46" i="2"/>
  <c r="Z46" i="2"/>
  <c r="Y46" i="2"/>
  <c r="AL45" i="2"/>
  <c r="AK45" i="2"/>
  <c r="AJ45" i="2"/>
  <c r="AI45" i="2"/>
  <c r="AH45" i="2"/>
  <c r="AG45" i="2"/>
  <c r="AF45" i="2"/>
  <c r="AE45" i="2"/>
  <c r="AD45" i="2"/>
  <c r="AC45" i="2"/>
  <c r="AB45" i="2"/>
  <c r="AA45" i="2"/>
  <c r="Z45" i="2"/>
  <c r="Y45" i="2"/>
  <c r="AL44" i="2"/>
  <c r="AK44" i="2"/>
  <c r="AJ44" i="2"/>
  <c r="AI44" i="2"/>
  <c r="AH44" i="2"/>
  <c r="AG44" i="2"/>
  <c r="AF44" i="2"/>
  <c r="AE44" i="2"/>
  <c r="AD44" i="2"/>
  <c r="AC44" i="2"/>
  <c r="AB44" i="2"/>
  <c r="AA44" i="2"/>
  <c r="Z44" i="2"/>
  <c r="Y44" i="2"/>
  <c r="AL43" i="2"/>
  <c r="AK43" i="2"/>
  <c r="AJ43" i="2"/>
  <c r="AI43" i="2"/>
  <c r="AH43" i="2"/>
  <c r="AG43" i="2"/>
  <c r="AF43" i="2"/>
  <c r="AE43" i="2"/>
  <c r="AD43" i="2"/>
  <c r="AC43" i="2"/>
  <c r="AB43" i="2"/>
  <c r="AA43" i="2"/>
  <c r="Z43" i="2"/>
  <c r="Y43" i="2"/>
  <c r="AL42" i="2"/>
  <c r="AK42" i="2"/>
  <c r="AJ42" i="2"/>
  <c r="AI42" i="2"/>
  <c r="AH42" i="2"/>
  <c r="AG42" i="2"/>
  <c r="AF42" i="2"/>
  <c r="AE42" i="2"/>
  <c r="AD42" i="2"/>
  <c r="AC42" i="2"/>
  <c r="AB42" i="2"/>
  <c r="AA42" i="2"/>
  <c r="Z42" i="2"/>
  <c r="Y42" i="2"/>
  <c r="AL41" i="2"/>
  <c r="AK41" i="2"/>
  <c r="AJ41" i="2"/>
  <c r="AI41" i="2"/>
  <c r="AH41" i="2"/>
  <c r="AG41" i="2"/>
  <c r="AF41" i="2"/>
  <c r="AE41" i="2"/>
  <c r="AD41" i="2"/>
  <c r="AC41" i="2"/>
  <c r="AB41" i="2"/>
  <c r="AA41" i="2"/>
  <c r="Z41" i="2"/>
  <c r="Y41" i="2"/>
  <c r="AL40" i="2"/>
  <c r="AK40" i="2"/>
  <c r="AJ40" i="2"/>
  <c r="AI40" i="2"/>
  <c r="AH40" i="2"/>
  <c r="AG40" i="2"/>
  <c r="AF40" i="2"/>
  <c r="AE40" i="2"/>
  <c r="AD40" i="2"/>
  <c r="AC40" i="2"/>
  <c r="AB40" i="2"/>
  <c r="AA40" i="2"/>
  <c r="Z40" i="2"/>
  <c r="Y40" i="2"/>
  <c r="AL39" i="2"/>
  <c r="AK39" i="2"/>
  <c r="AJ39" i="2"/>
  <c r="AI39" i="2"/>
  <c r="AH39" i="2"/>
  <c r="AG39" i="2"/>
  <c r="AF39" i="2"/>
  <c r="AE39" i="2"/>
  <c r="AD39" i="2"/>
  <c r="AC39" i="2"/>
  <c r="AB39" i="2"/>
  <c r="AA39" i="2"/>
  <c r="Z39" i="2"/>
  <c r="Y39" i="2"/>
  <c r="AL38" i="2"/>
  <c r="AK38" i="2"/>
  <c r="AJ38" i="2"/>
  <c r="AI38" i="2"/>
  <c r="AH38" i="2"/>
  <c r="AG38" i="2"/>
  <c r="AF38" i="2"/>
  <c r="AE38" i="2"/>
  <c r="AD38" i="2"/>
  <c r="AC38" i="2"/>
  <c r="AB38" i="2"/>
  <c r="AA38" i="2"/>
  <c r="Z38" i="2"/>
  <c r="Y38" i="2"/>
  <c r="AL37" i="2"/>
  <c r="AK37" i="2"/>
  <c r="AJ37" i="2"/>
  <c r="AI37" i="2"/>
  <c r="AH37" i="2"/>
  <c r="AG37" i="2"/>
  <c r="AF37" i="2"/>
  <c r="AE37" i="2"/>
  <c r="AD37" i="2"/>
  <c r="AC37" i="2"/>
  <c r="AB37" i="2"/>
  <c r="AA37" i="2"/>
  <c r="Z37" i="2"/>
  <c r="Y37" i="2"/>
  <c r="AL36" i="2"/>
  <c r="AK36" i="2"/>
  <c r="AJ36" i="2"/>
  <c r="AI36" i="2"/>
  <c r="AH36" i="2"/>
  <c r="AG36" i="2"/>
  <c r="AF36" i="2"/>
  <c r="AE36" i="2"/>
  <c r="AD36" i="2"/>
  <c r="AC36" i="2"/>
  <c r="AB36" i="2"/>
  <c r="AA36" i="2"/>
  <c r="Z36" i="2"/>
  <c r="Y36" i="2"/>
  <c r="AL35" i="2"/>
  <c r="AK35" i="2"/>
  <c r="AJ35" i="2"/>
  <c r="AI35" i="2"/>
  <c r="AH35" i="2"/>
  <c r="AG35" i="2"/>
  <c r="AF35" i="2"/>
  <c r="AE35" i="2"/>
  <c r="AD35" i="2"/>
  <c r="AC35" i="2"/>
  <c r="AB35" i="2"/>
  <c r="AA35" i="2"/>
  <c r="Z35" i="2"/>
  <c r="Y35" i="2"/>
  <c r="AL34" i="2"/>
  <c r="AK34" i="2"/>
  <c r="AJ34" i="2"/>
  <c r="AI34" i="2"/>
  <c r="AH34" i="2"/>
  <c r="AG34" i="2"/>
  <c r="AF34" i="2"/>
  <c r="AE34" i="2"/>
  <c r="AD34" i="2"/>
  <c r="AC34" i="2"/>
  <c r="AB34" i="2"/>
  <c r="AA34" i="2"/>
  <c r="Z34" i="2"/>
  <c r="Y34" i="2"/>
  <c r="AL33" i="2"/>
  <c r="AK33" i="2"/>
  <c r="AJ33" i="2"/>
  <c r="AI33" i="2"/>
  <c r="AH33" i="2"/>
  <c r="AG33" i="2"/>
  <c r="AF33" i="2"/>
  <c r="AE33" i="2"/>
  <c r="AD33" i="2"/>
  <c r="AC33" i="2"/>
  <c r="AB33" i="2"/>
  <c r="AA33" i="2"/>
  <c r="Z33" i="2"/>
  <c r="Y33" i="2"/>
  <c r="AL32" i="2"/>
  <c r="AK32" i="2"/>
  <c r="AJ32" i="2"/>
  <c r="AI32" i="2"/>
  <c r="AH32" i="2"/>
  <c r="AG32" i="2"/>
  <c r="AF32" i="2"/>
  <c r="AE32" i="2"/>
  <c r="AD32" i="2"/>
  <c r="AC32" i="2"/>
  <c r="AB32" i="2"/>
  <c r="AA32" i="2"/>
  <c r="Z32" i="2"/>
  <c r="Y32" i="2"/>
  <c r="AL31" i="2"/>
  <c r="AK31" i="2"/>
  <c r="AJ31" i="2"/>
  <c r="AI31" i="2"/>
  <c r="AH31" i="2"/>
  <c r="AG31" i="2"/>
  <c r="AF31" i="2"/>
  <c r="AE31" i="2"/>
  <c r="AD31" i="2"/>
  <c r="AC31" i="2"/>
  <c r="AB31" i="2"/>
  <c r="AA31" i="2"/>
  <c r="Z31" i="2"/>
  <c r="Y31" i="2"/>
  <c r="AL30" i="2"/>
  <c r="AK30" i="2"/>
  <c r="AJ30" i="2"/>
  <c r="AI30" i="2"/>
  <c r="AH30" i="2"/>
  <c r="AG30" i="2"/>
  <c r="AF30" i="2"/>
  <c r="AE30" i="2"/>
  <c r="AD30" i="2"/>
  <c r="AC30" i="2"/>
  <c r="AB30" i="2"/>
  <c r="AA30" i="2"/>
  <c r="Z30" i="2"/>
  <c r="Y30" i="2"/>
  <c r="AL29" i="2"/>
  <c r="AK29" i="2"/>
  <c r="AJ29" i="2"/>
  <c r="AI29" i="2"/>
  <c r="AH29" i="2"/>
  <c r="AG29" i="2"/>
  <c r="AF29" i="2"/>
  <c r="AE29" i="2"/>
  <c r="AD29" i="2"/>
  <c r="AC29" i="2"/>
  <c r="AB29" i="2"/>
  <c r="AA29" i="2"/>
  <c r="Z29" i="2"/>
  <c r="Y29" i="2"/>
  <c r="AL28" i="2"/>
  <c r="AK28" i="2"/>
  <c r="AJ28" i="2"/>
  <c r="AI28" i="2"/>
  <c r="AH28" i="2"/>
  <c r="AG28" i="2"/>
  <c r="AF28" i="2"/>
  <c r="AE28" i="2"/>
  <c r="AD28" i="2"/>
  <c r="AC28" i="2"/>
  <c r="AB28" i="2"/>
  <c r="AA28" i="2"/>
  <c r="Z28" i="2"/>
  <c r="Y28" i="2"/>
  <c r="AL27" i="2"/>
  <c r="AK27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AL25" i="2"/>
  <c r="AK25" i="2"/>
  <c r="AJ25" i="2"/>
  <c r="AI25" i="2"/>
  <c r="AH25" i="2"/>
  <c r="AG25" i="2"/>
  <c r="AF25" i="2"/>
  <c r="AE25" i="2"/>
  <c r="AD25" i="2"/>
  <c r="AC25" i="2"/>
  <c r="AB25" i="2"/>
  <c r="AA25" i="2"/>
  <c r="Z25" i="2"/>
  <c r="Y25" i="2"/>
  <c r="AL24" i="2"/>
  <c r="AK24" i="2"/>
  <c r="AJ24" i="2"/>
  <c r="AI24" i="2"/>
  <c r="AH24" i="2"/>
  <c r="AG24" i="2"/>
  <c r="AF24" i="2"/>
  <c r="AE24" i="2"/>
  <c r="AD24" i="2"/>
  <c r="AC24" i="2"/>
  <c r="AB24" i="2"/>
  <c r="AA24" i="2"/>
  <c r="Z24" i="2"/>
  <c r="Y24" i="2"/>
  <c r="AL23" i="2"/>
  <c r="AK23" i="2"/>
  <c r="AJ23" i="2"/>
  <c r="AI23" i="2"/>
  <c r="AH23" i="2"/>
  <c r="AG23" i="2"/>
  <c r="AF23" i="2"/>
  <c r="AE23" i="2"/>
  <c r="AD23" i="2"/>
  <c r="AC23" i="2"/>
  <c r="AB23" i="2"/>
  <c r="AA23" i="2"/>
  <c r="Z23" i="2"/>
  <c r="Y23" i="2"/>
  <c r="AL22" i="2"/>
  <c r="AK22" i="2"/>
  <c r="AJ22" i="2"/>
  <c r="AI22" i="2"/>
  <c r="AH22" i="2"/>
  <c r="AG22" i="2"/>
  <c r="AF22" i="2"/>
  <c r="AE22" i="2"/>
  <c r="AD22" i="2"/>
  <c r="AC22" i="2"/>
  <c r="AB22" i="2"/>
  <c r="AA22" i="2"/>
  <c r="Z22" i="2"/>
  <c r="Y22" i="2"/>
  <c r="AL21" i="2"/>
  <c r="AK21" i="2"/>
  <c r="AJ21" i="2"/>
  <c r="AI21" i="2"/>
  <c r="AH21" i="2"/>
  <c r="AG21" i="2"/>
  <c r="AF21" i="2"/>
  <c r="AE21" i="2"/>
  <c r="AD21" i="2"/>
  <c r="AC21" i="2"/>
  <c r="AB21" i="2"/>
  <c r="AA21" i="2"/>
  <c r="Z21" i="2"/>
  <c r="Y21" i="2"/>
  <c r="AL20" i="2"/>
  <c r="AK20" i="2"/>
  <c r="AJ20" i="2"/>
  <c r="AI20" i="2"/>
  <c r="AH20" i="2"/>
  <c r="AG20" i="2"/>
  <c r="AF20" i="2"/>
  <c r="AE20" i="2"/>
  <c r="AD20" i="2"/>
  <c r="AC20" i="2"/>
  <c r="AB20" i="2"/>
  <c r="AA20" i="2"/>
  <c r="Z20" i="2"/>
  <c r="Y20" i="2"/>
  <c r="AL19" i="2"/>
  <c r="AK19" i="2"/>
  <c r="AJ19" i="2"/>
  <c r="AI19" i="2"/>
  <c r="AH19" i="2"/>
  <c r="AG19" i="2"/>
  <c r="AF19" i="2"/>
  <c r="AE19" i="2"/>
  <c r="AD19" i="2"/>
  <c r="AC19" i="2"/>
  <c r="AB19" i="2"/>
  <c r="AA19" i="2"/>
  <c r="Z19" i="2"/>
  <c r="Y19" i="2"/>
  <c r="AL18" i="2"/>
  <c r="AK18" i="2"/>
  <c r="AJ18" i="2"/>
  <c r="AI18" i="2"/>
  <c r="AH18" i="2"/>
  <c r="AG18" i="2"/>
  <c r="AF18" i="2"/>
  <c r="AE18" i="2"/>
  <c r="AD18" i="2"/>
  <c r="AC18" i="2"/>
  <c r="AB18" i="2"/>
  <c r="AA18" i="2"/>
  <c r="Z18" i="2"/>
  <c r="Y18" i="2"/>
  <c r="AL17" i="2"/>
  <c r="AK17" i="2"/>
  <c r="AJ17" i="2"/>
  <c r="AI17" i="2"/>
  <c r="AH17" i="2"/>
  <c r="AG17" i="2"/>
  <c r="AF17" i="2"/>
  <c r="AE17" i="2"/>
  <c r="AD17" i="2"/>
  <c r="AC17" i="2"/>
  <c r="AB17" i="2"/>
  <c r="AA17" i="2"/>
  <c r="Z17" i="2"/>
  <c r="Y17" i="2"/>
  <c r="AL16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225" i="2"/>
  <c r="X224" i="2"/>
  <c r="X223" i="2"/>
  <c r="X222" i="2"/>
  <c r="X221" i="2"/>
  <c r="X220" i="2"/>
  <c r="X219" i="2"/>
  <c r="X218" i="2"/>
  <c r="X217" i="2"/>
  <c r="X216" i="2"/>
  <c r="X215" i="2"/>
  <c r="X214" i="2"/>
  <c r="X213" i="2"/>
  <c r="X212" i="2"/>
  <c r="X211" i="2"/>
  <c r="X210" i="2"/>
  <c r="X209" i="2"/>
  <c r="X208" i="2"/>
  <c r="X207" i="2"/>
  <c r="X206" i="2"/>
  <c r="X205" i="2"/>
  <c r="X204" i="2"/>
  <c r="X203" i="2"/>
  <c r="X202" i="2"/>
  <c r="X201" i="2"/>
  <c r="X200" i="2"/>
  <c r="X199" i="2"/>
  <c r="X198" i="2"/>
  <c r="X197" i="2"/>
  <c r="X196" i="2"/>
  <c r="X195" i="2"/>
  <c r="X194" i="2"/>
  <c r="X193" i="2"/>
  <c r="X192" i="2"/>
  <c r="X191" i="2"/>
  <c r="X190" i="2"/>
  <c r="X189" i="2"/>
  <c r="X188" i="2"/>
  <c r="X187" i="2"/>
  <c r="X186" i="2"/>
  <c r="X185" i="2"/>
  <c r="X184" i="2"/>
  <c r="X183" i="2"/>
  <c r="X182" i="2"/>
  <c r="X181" i="2"/>
  <c r="X180" i="2"/>
  <c r="X179" i="2"/>
  <c r="X178" i="2"/>
  <c r="X177" i="2"/>
  <c r="X176" i="2"/>
  <c r="X175" i="2"/>
  <c r="X174" i="2"/>
  <c r="X173" i="2"/>
  <c r="X172" i="2"/>
  <c r="X171" i="2"/>
  <c r="X170" i="2"/>
  <c r="X169" i="2"/>
  <c r="X168" i="2"/>
  <c r="X167" i="2"/>
  <c r="X166" i="2"/>
  <c r="X165" i="2"/>
  <c r="X164" i="2"/>
  <c r="X163" i="2"/>
  <c r="X162" i="2"/>
  <c r="X161" i="2"/>
  <c r="X160" i="2"/>
  <c r="X159" i="2"/>
  <c r="X158" i="2"/>
  <c r="X157" i="2"/>
  <c r="X156" i="2"/>
  <c r="X155" i="2"/>
  <c r="X154" i="2"/>
  <c r="X153" i="2"/>
  <c r="X152" i="2"/>
  <c r="X151" i="2"/>
  <c r="X150" i="2"/>
  <c r="X149" i="2"/>
  <c r="X148" i="2"/>
  <c r="X147" i="2"/>
  <c r="X146" i="2"/>
  <c r="X145" i="2"/>
  <c r="X144" i="2"/>
  <c r="X143" i="2"/>
  <c r="X142" i="2"/>
  <c r="X141" i="2"/>
  <c r="X140" i="2"/>
  <c r="X139" i="2"/>
  <c r="X138" i="2"/>
  <c r="X137" i="2"/>
  <c r="X136" i="2"/>
  <c r="X135" i="2"/>
  <c r="X134" i="2"/>
  <c r="X133" i="2"/>
  <c r="X132" i="2"/>
  <c r="X131" i="2"/>
  <c r="X130" i="2"/>
  <c r="X129" i="2"/>
  <c r="X128" i="2"/>
  <c r="X127" i="2"/>
  <c r="X126" i="2"/>
  <c r="X125" i="2"/>
  <c r="X124" i="2"/>
  <c r="X123" i="2"/>
  <c r="X122" i="2"/>
  <c r="X121" i="2"/>
  <c r="X120" i="2"/>
  <c r="X119" i="2"/>
  <c r="X118" i="2"/>
  <c r="X117" i="2"/>
  <c r="X116" i="2"/>
  <c r="X115" i="2"/>
  <c r="X114" i="2"/>
  <c r="X113" i="2"/>
  <c r="X112" i="2"/>
  <c r="X111" i="2"/>
  <c r="X110" i="2"/>
  <c r="X109" i="2"/>
  <c r="X108" i="2"/>
  <c r="X107" i="2"/>
  <c r="X106" i="2"/>
  <c r="X105" i="2"/>
  <c r="X104" i="2"/>
  <c r="X103" i="2"/>
  <c r="X102" i="2"/>
  <c r="X101" i="2"/>
  <c r="X100" i="2"/>
  <c r="X99" i="2"/>
  <c r="X98" i="2"/>
  <c r="X97" i="2"/>
  <c r="X96" i="2"/>
  <c r="X95" i="2"/>
  <c r="X94" i="2"/>
  <c r="X93" i="2"/>
  <c r="X92" i="2"/>
  <c r="X91" i="2"/>
  <c r="X90" i="2"/>
  <c r="X89" i="2"/>
  <c r="X88" i="2"/>
  <c r="X87" i="2"/>
  <c r="X86" i="2"/>
  <c r="X85" i="2"/>
  <c r="X84" i="2"/>
  <c r="X83" i="2"/>
  <c r="X82" i="2"/>
  <c r="X81" i="2"/>
  <c r="X80" i="2"/>
  <c r="X79" i="2"/>
  <c r="X78" i="2"/>
  <c r="X77" i="2"/>
  <c r="X76" i="2"/>
  <c r="X75" i="2"/>
  <c r="X74" i="2"/>
  <c r="X73" i="2"/>
  <c r="X72" i="2"/>
  <c r="X71" i="2"/>
  <c r="X70" i="2"/>
  <c r="X69" i="2"/>
  <c r="X68" i="2"/>
  <c r="X67" i="2"/>
  <c r="X66" i="2"/>
  <c r="X65" i="2"/>
  <c r="X64" i="2"/>
  <c r="X63" i="2"/>
  <c r="X62" i="2"/>
  <c r="X61" i="2"/>
  <c r="X60" i="2"/>
  <c r="X59" i="2"/>
  <c r="X58" i="2"/>
  <c r="X57" i="2"/>
  <c r="X56" i="2"/>
  <c r="X55" i="2"/>
  <c r="X54" i="2"/>
  <c r="X53" i="2"/>
  <c r="X52" i="2"/>
  <c r="X51" i="2"/>
  <c r="X50" i="2"/>
  <c r="X49" i="2"/>
  <c r="X48" i="2"/>
  <c r="X47" i="2"/>
  <c r="X46" i="2"/>
  <c r="X45" i="2"/>
  <c r="X44" i="2"/>
  <c r="X43" i="2"/>
  <c r="X42" i="2"/>
  <c r="X41" i="2"/>
  <c r="X40" i="2"/>
  <c r="X39" i="2"/>
  <c r="X38" i="2"/>
  <c r="X37" i="2"/>
  <c r="X36" i="2"/>
  <c r="X35" i="2"/>
  <c r="X34" i="2"/>
  <c r="X33" i="2"/>
  <c r="X32" i="2"/>
  <c r="X31" i="2"/>
  <c r="X30" i="2"/>
  <c r="X29" i="2"/>
  <c r="X28" i="2"/>
  <c r="X27" i="2"/>
  <c r="X26" i="2"/>
  <c r="X25" i="2"/>
  <c r="X24" i="2"/>
  <c r="X23" i="2"/>
  <c r="X22" i="2"/>
  <c r="X21" i="2"/>
  <c r="X20" i="2"/>
  <c r="X19" i="2"/>
  <c r="X18" i="2"/>
  <c r="X17" i="2"/>
  <c r="X16" i="2"/>
  <c r="W225" i="2"/>
  <c r="W224" i="2"/>
  <c r="W223" i="2"/>
  <c r="W222" i="2"/>
  <c r="W221" i="2"/>
  <c r="W220" i="2"/>
  <c r="W219" i="2"/>
  <c r="W218" i="2"/>
  <c r="W217" i="2"/>
  <c r="W216" i="2"/>
  <c r="W215" i="2"/>
  <c r="W214" i="2"/>
  <c r="W213" i="2"/>
  <c r="W212" i="2"/>
  <c r="W211" i="2"/>
  <c r="W210" i="2"/>
  <c r="W209" i="2"/>
  <c r="W208" i="2"/>
  <c r="W207" i="2"/>
  <c r="W206" i="2"/>
  <c r="W205" i="2"/>
  <c r="W204" i="2"/>
  <c r="W203" i="2"/>
  <c r="W202" i="2"/>
  <c r="W200" i="2"/>
  <c r="W199" i="2"/>
  <c r="W198" i="2"/>
  <c r="W197" i="2"/>
  <c r="W196" i="2"/>
  <c r="W195" i="2"/>
  <c r="W194" i="2"/>
  <c r="W193" i="2"/>
  <c r="W192" i="2"/>
  <c r="W191" i="2"/>
  <c r="W190" i="2"/>
  <c r="W189" i="2"/>
  <c r="W188" i="2"/>
  <c r="W187" i="2"/>
  <c r="W186" i="2"/>
  <c r="W185" i="2"/>
  <c r="W184" i="2"/>
  <c r="W183" i="2"/>
  <c r="W182" i="2"/>
  <c r="W181" i="2"/>
  <c r="W180" i="2"/>
  <c r="W179" i="2"/>
  <c r="W178" i="2"/>
  <c r="W177" i="2"/>
  <c r="W176" i="2"/>
  <c r="W175" i="2"/>
  <c r="W174" i="2"/>
  <c r="W173" i="2"/>
  <c r="W172" i="2"/>
  <c r="W171" i="2"/>
  <c r="W170" i="2"/>
  <c r="W169" i="2"/>
  <c r="W168" i="2"/>
  <c r="W167" i="2"/>
  <c r="W166" i="2"/>
  <c r="W165" i="2"/>
  <c r="W164" i="2"/>
  <c r="W163" i="2"/>
  <c r="W162" i="2"/>
  <c r="W161" i="2"/>
  <c r="W160" i="2"/>
  <c r="W159" i="2"/>
  <c r="W158" i="2"/>
  <c r="W157" i="2"/>
  <c r="W156" i="2"/>
  <c r="W155" i="2"/>
  <c r="W154" i="2"/>
  <c r="W153" i="2"/>
  <c r="W152" i="2"/>
  <c r="W151" i="2"/>
  <c r="W150" i="2"/>
  <c r="W149" i="2"/>
  <c r="W148" i="2"/>
  <c r="W147" i="2"/>
  <c r="W146" i="2"/>
  <c r="W145" i="2"/>
  <c r="W144" i="2"/>
  <c r="W143" i="2"/>
  <c r="W142" i="2"/>
  <c r="W141" i="2"/>
  <c r="W140" i="2"/>
  <c r="W139" i="2"/>
  <c r="W138" i="2"/>
  <c r="W137" i="2"/>
  <c r="W136" i="2"/>
  <c r="W135" i="2"/>
  <c r="W134" i="2"/>
  <c r="W133" i="2"/>
  <c r="W132" i="2"/>
  <c r="W131" i="2"/>
  <c r="W130" i="2"/>
  <c r="W129" i="2"/>
  <c r="W128" i="2"/>
  <c r="W127" i="2"/>
  <c r="W126" i="2"/>
  <c r="W125" i="2"/>
  <c r="W124" i="2"/>
  <c r="W123" i="2"/>
  <c r="W122" i="2"/>
  <c r="W121" i="2"/>
  <c r="W120" i="2"/>
  <c r="W119" i="2"/>
  <c r="W118" i="2"/>
  <c r="W117" i="2"/>
  <c r="W116" i="2"/>
  <c r="W115" i="2"/>
  <c r="W114" i="2"/>
  <c r="W113" i="2"/>
  <c r="W112" i="2"/>
  <c r="W111" i="2"/>
  <c r="W110" i="2"/>
  <c r="W109" i="2"/>
  <c r="W108" i="2"/>
  <c r="W107" i="2"/>
  <c r="W106" i="2"/>
  <c r="W105" i="2"/>
  <c r="W104" i="2"/>
  <c r="W103" i="2"/>
  <c r="W102" i="2"/>
  <c r="W101" i="2"/>
  <c r="W100" i="2"/>
  <c r="W99" i="2"/>
  <c r="W98" i="2"/>
  <c r="W97" i="2"/>
  <c r="W96" i="2"/>
  <c r="W95" i="2"/>
  <c r="W94" i="2"/>
  <c r="W93" i="2"/>
  <c r="W92" i="2"/>
  <c r="W91" i="2"/>
  <c r="W90" i="2"/>
  <c r="W89" i="2"/>
  <c r="W88" i="2"/>
  <c r="W87" i="2"/>
  <c r="W86" i="2"/>
  <c r="W85" i="2"/>
  <c r="W84" i="2"/>
  <c r="W83" i="2"/>
  <c r="W82" i="2"/>
  <c r="W81" i="2"/>
  <c r="W80" i="2"/>
  <c r="W79" i="2"/>
  <c r="W78" i="2"/>
  <c r="W77" i="2"/>
  <c r="W76" i="2"/>
  <c r="W75" i="2"/>
  <c r="W74" i="2"/>
  <c r="W73" i="2"/>
  <c r="W72" i="2"/>
  <c r="W71" i="2"/>
  <c r="W70" i="2"/>
  <c r="W69" i="2"/>
  <c r="W68" i="2"/>
  <c r="W67" i="2"/>
  <c r="W66" i="2"/>
  <c r="W65" i="2"/>
  <c r="W64" i="2"/>
  <c r="W63" i="2"/>
  <c r="W62" i="2"/>
  <c r="W61" i="2"/>
  <c r="W60" i="2"/>
  <c r="W59" i="2"/>
  <c r="W58" i="2"/>
  <c r="W57" i="2"/>
  <c r="W56" i="2"/>
  <c r="W55" i="2"/>
  <c r="W54" i="2"/>
  <c r="W53" i="2"/>
  <c r="W52" i="2"/>
  <c r="W51" i="2"/>
  <c r="W50" i="2"/>
  <c r="W49" i="2"/>
  <c r="W48" i="2"/>
  <c r="W47" i="2"/>
  <c r="W46" i="2"/>
  <c r="W45" i="2"/>
  <c r="W44" i="2"/>
  <c r="W43" i="2"/>
  <c r="W42" i="2"/>
  <c r="W41" i="2"/>
  <c r="W40" i="2"/>
  <c r="W39" i="2"/>
  <c r="W38" i="2"/>
  <c r="W37" i="2"/>
  <c r="W36" i="2"/>
  <c r="W35" i="2"/>
  <c r="W34" i="2"/>
  <c r="W33" i="2"/>
  <c r="W32" i="2"/>
  <c r="W31" i="2"/>
  <c r="W30" i="2"/>
  <c r="W29" i="2"/>
  <c r="W28" i="2"/>
  <c r="W27" i="2"/>
  <c r="W26" i="2"/>
  <c r="W25" i="2"/>
  <c r="W24" i="2"/>
  <c r="W23" i="2"/>
  <c r="W22" i="2"/>
  <c r="W21" i="2"/>
  <c r="W20" i="2"/>
  <c r="W19" i="2"/>
  <c r="W18" i="2"/>
  <c r="W17" i="2"/>
  <c r="W201" i="2"/>
  <c r="W16" i="2"/>
  <c r="X226" i="2" s="1"/>
  <c r="AL226" i="2"/>
  <c r="Z226" i="2"/>
  <c r="AH226" i="2"/>
  <c r="AB226" i="2"/>
  <c r="AF226" i="2"/>
  <c r="AJ226" i="2"/>
  <c r="AD226" i="2"/>
  <c r="AI225" i="2"/>
  <c r="AE225" i="2" s="1"/>
  <c r="AA225" i="2" s="1"/>
  <c r="AC226" i="2"/>
  <c r="O14" i="7"/>
  <c r="X227" i="2" s="1"/>
  <c r="AI226" i="2"/>
  <c r="AI227" i="2" s="1"/>
  <c r="AA226" i="2"/>
  <c r="AE226" i="2"/>
  <c r="AE227" i="2" s="1"/>
  <c r="AG226" i="3"/>
  <c r="AK226" i="3"/>
  <c r="AF226" i="3"/>
  <c r="AA226" i="3"/>
  <c r="AC226" i="3"/>
  <c r="AD226" i="3"/>
  <c r="Z226" i="3"/>
  <c r="AI226" i="3"/>
  <c r="Y226" i="3"/>
  <c r="AH226" i="3"/>
  <c r="AJ226" i="3"/>
  <c r="AB226" i="3"/>
  <c r="AL226" i="3"/>
  <c r="AE226" i="3"/>
  <c r="AH227" i="2"/>
  <c r="Z227" i="2"/>
  <c r="AL227" i="2"/>
  <c r="AD227" i="2"/>
  <c r="AK227" i="2"/>
  <c r="AC227" i="2"/>
  <c r="AJ227" i="2"/>
  <c r="AB227" i="2"/>
  <c r="AG227" i="2"/>
  <c r="AF227" i="2"/>
  <c r="AA227" i="2" l="1"/>
  <c r="AD227" i="3" l="1"/>
  <c r="AH227" i="3"/>
  <c r="AE227" i="3"/>
  <c r="Z227" i="3"/>
  <c r="AJ227" i="3"/>
  <c r="AG227" i="3"/>
  <c r="AC227" i="3"/>
  <c r="AA227" i="3"/>
  <c r="AF227" i="3"/>
  <c r="AI227" i="3"/>
  <c r="Y227" i="3"/>
  <c r="AB227" i="3"/>
  <c r="AL227" i="3"/>
  <c r="AK227" i="3"/>
  <c r="AD228" i="2"/>
  <c r="AA228" i="2"/>
  <c r="X228" i="2"/>
  <c r="AI228" i="2"/>
  <c r="AG228" i="2"/>
  <c r="AB228" i="2"/>
  <c r="AH228" i="2"/>
  <c r="AL228" i="2"/>
  <c r="AK228" i="2"/>
  <c r="AJ228" i="2"/>
  <c r="AF228" i="2"/>
  <c r="Z228" i="2"/>
  <c r="AE228" i="2"/>
  <c r="AC228" i="2"/>
  <c r="AC228" i="3" l="1"/>
  <c r="Z228" i="3"/>
  <c r="AF228" i="3"/>
  <c r="AI228" i="3"/>
  <c r="Y228" i="3"/>
  <c r="AK228" i="3"/>
  <c r="AG228" i="3"/>
  <c r="AD228" i="3"/>
  <c r="AJ228" i="3"/>
  <c r="AB228" i="3"/>
  <c r="AA228" i="3"/>
  <c r="AE228" i="3"/>
  <c r="AL228" i="3"/>
  <c r="AH228" i="3"/>
  <c r="AK229" i="2"/>
  <c r="AA229" i="2"/>
  <c r="AL229" i="2"/>
  <c r="Z229" i="2"/>
  <c r="AD229" i="2"/>
  <c r="AB229" i="2"/>
  <c r="AG229" i="2"/>
  <c r="AE229" i="2"/>
  <c r="AI229" i="2"/>
  <c r="AJ229" i="2"/>
  <c r="AC229" i="2"/>
  <c r="AH229" i="2"/>
  <c r="AF229" i="2"/>
  <c r="X229" i="2"/>
  <c r="O45" i="8" l="1"/>
  <c r="O47" i="8" s="1"/>
  <c r="O47" i="4"/>
  <c r="P45" i="8"/>
  <c r="P47" i="8" s="1"/>
  <c r="P47" i="4"/>
  <c r="Q45" i="8"/>
  <c r="Q47" i="8" s="1"/>
  <c r="Q47" i="4"/>
  <c r="AE229" i="3"/>
  <c r="AJ229" i="3"/>
  <c r="Y229" i="3"/>
  <c r="AC229" i="3"/>
  <c r="Z229" i="3"/>
  <c r="AL229" i="3"/>
  <c r="AA229" i="3"/>
  <c r="AF229" i="3"/>
  <c r="AK229" i="3"/>
  <c r="AD229" i="3"/>
  <c r="AH229" i="3"/>
  <c r="AG229" i="3"/>
  <c r="AI229" i="3"/>
  <c r="AB229" i="3"/>
  <c r="AD230" i="2"/>
  <c r="AB230" i="2"/>
  <c r="AE230" i="2"/>
  <c r="AL230" i="2"/>
  <c r="AG230" i="2"/>
  <c r="AC230" i="2"/>
  <c r="AH230" i="2"/>
  <c r="AF230" i="2"/>
  <c r="Z230" i="2"/>
  <c r="X230" i="2"/>
  <c r="AA230" i="2"/>
  <c r="AJ230" i="2"/>
  <c r="AK230" i="2"/>
  <c r="AI230" i="2"/>
  <c r="AJ230" i="3" l="1"/>
  <c r="AE230" i="3"/>
  <c r="Z230" i="3"/>
  <c r="AH230" i="3"/>
  <c r="AI230" i="3"/>
  <c r="AD230" i="3"/>
  <c r="AB230" i="3"/>
  <c r="AL230" i="3"/>
  <c r="AA230" i="3"/>
  <c r="AG230" i="3"/>
  <c r="Y230" i="3"/>
  <c r="AK230" i="3"/>
  <c r="AC230" i="3"/>
  <c r="AF230" i="3"/>
  <c r="AF231" i="2"/>
  <c r="Z231" i="2"/>
  <c r="AK231" i="2"/>
  <c r="X231" i="2"/>
  <c r="AE231" i="2"/>
  <c r="AC231" i="2"/>
  <c r="AH231" i="2"/>
  <c r="AD231" i="2"/>
  <c r="AI231" i="2"/>
  <c r="AB231" i="2"/>
  <c r="AJ231" i="2"/>
  <c r="AA231" i="2"/>
  <c r="AL231" i="2"/>
  <c r="AG231" i="2"/>
  <c r="AK231" i="3" l="1"/>
  <c r="AI231" i="3"/>
  <c r="AC231" i="3"/>
  <c r="AF231" i="3"/>
  <c r="AD231" i="3"/>
  <c r="AB231" i="3"/>
  <c r="Y231" i="3"/>
  <c r="AH231" i="3"/>
  <c r="AG231" i="3"/>
  <c r="AE231" i="3"/>
  <c r="Z231" i="3"/>
  <c r="AJ231" i="3"/>
  <c r="AA231" i="3"/>
  <c r="AL231" i="3"/>
  <c r="AL232" i="2"/>
  <c r="AH232" i="2"/>
  <c r="AD232" i="2"/>
  <c r="AF232" i="2"/>
  <c r="AJ232" i="2"/>
  <c r="AC232" i="2"/>
  <c r="Z232" i="2"/>
  <c r="AB232" i="2"/>
  <c r="AE232" i="2"/>
  <c r="AI232" i="2"/>
  <c r="AA232" i="2"/>
  <c r="X232" i="2"/>
  <c r="AK232" i="2"/>
  <c r="AG232" i="2"/>
  <c r="AJ232" i="3" l="1"/>
  <c r="AI232" i="3"/>
  <c r="AF232" i="3"/>
  <c r="AK232" i="3"/>
  <c r="AC232" i="3"/>
  <c r="AD232" i="3"/>
  <c r="AB232" i="3"/>
  <c r="AH232" i="3"/>
  <c r="AE232" i="3"/>
  <c r="Z232" i="3"/>
  <c r="AA232" i="3"/>
  <c r="AL232" i="3"/>
  <c r="Y232" i="3"/>
  <c r="AG232" i="3"/>
  <c r="AJ233" i="2"/>
  <c r="AI233" i="2"/>
  <c r="AA233" i="2"/>
  <c r="AF233" i="2"/>
  <c r="AG233" i="2"/>
  <c r="Z233" i="2"/>
  <c r="AH233" i="2"/>
  <c r="AE233" i="2"/>
  <c r="AL233" i="2"/>
  <c r="AD233" i="2"/>
  <c r="AC233" i="2"/>
  <c r="AB233" i="2"/>
  <c r="X233" i="2"/>
  <c r="AK233" i="2"/>
  <c r="AJ233" i="3" l="1"/>
  <c r="AF233" i="3"/>
  <c r="AC233" i="3"/>
  <c r="AB233" i="3"/>
  <c r="AE233" i="3"/>
  <c r="AA233" i="3"/>
  <c r="AG233" i="3"/>
  <c r="AK233" i="3"/>
  <c r="AI233" i="3"/>
  <c r="AD233" i="3"/>
  <c r="Z233" i="3"/>
  <c r="AL233" i="3"/>
  <c r="Y233" i="3"/>
  <c r="AH233" i="3"/>
  <c r="AJ234" i="2"/>
  <c r="AA234" i="2"/>
  <c r="AG234" i="2"/>
  <c r="Z234" i="2"/>
  <c r="AI234" i="2"/>
  <c r="AH234" i="2"/>
  <c r="AE234" i="2"/>
  <c r="AK234" i="2"/>
  <c r="AD234" i="2"/>
  <c r="AB234" i="2"/>
  <c r="X234" i="2"/>
  <c r="AF234" i="2"/>
  <c r="AL234" i="2"/>
  <c r="AC234" i="2"/>
  <c r="Y234" i="3" l="1"/>
  <c r="AK234" i="3"/>
  <c r="AD234" i="3"/>
  <c r="AE234" i="3"/>
  <c r="AL234" i="3"/>
  <c r="AG234" i="3"/>
  <c r="AB234" i="3"/>
  <c r="AI234" i="3"/>
  <c r="AF234" i="3"/>
  <c r="AA234" i="3"/>
  <c r="Z234" i="3"/>
  <c r="AJ234" i="3"/>
  <c r="AC234" i="3"/>
  <c r="AH234" i="3"/>
  <c r="AL235" i="2"/>
  <c r="Z235" i="2"/>
  <c r="AE235" i="2"/>
  <c r="X235" i="2"/>
  <c r="AC235" i="2"/>
  <c r="AB235" i="2"/>
  <c r="AF235" i="2"/>
  <c r="AI235" i="2"/>
  <c r="AD235" i="2"/>
  <c r="AA235" i="2"/>
  <c r="AJ235" i="2"/>
  <c r="AG235" i="2"/>
  <c r="AH235" i="2"/>
  <c r="AK235" i="2"/>
  <c r="AA235" i="3" l="1"/>
  <c r="AJ235" i="3"/>
  <c r="AC235" i="3"/>
  <c r="AH235" i="3"/>
  <c r="AE235" i="3"/>
  <c r="AF235" i="3"/>
  <c r="AK235" i="3"/>
  <c r="AG235" i="3"/>
  <c r="AL235" i="3"/>
  <c r="AB235" i="3"/>
  <c r="Z235" i="3"/>
  <c r="Y235" i="3"/>
  <c r="AD235" i="3"/>
  <c r="AI235" i="3"/>
  <c r="AA236" i="2"/>
  <c r="AD236" i="2"/>
  <c r="AH236" i="2"/>
  <c r="AG236" i="2"/>
  <c r="X236" i="2"/>
  <c r="AJ236" i="2"/>
  <c r="AL236" i="2"/>
  <c r="AE236" i="2"/>
  <c r="AC236" i="2"/>
  <c r="AF236" i="2"/>
  <c r="AI236" i="2"/>
  <c r="Z236" i="2"/>
  <c r="AK236" i="2"/>
  <c r="AB236" i="2"/>
  <c r="AF236" i="3" l="1"/>
  <c r="AJ236" i="3"/>
  <c r="AE236" i="3"/>
  <c r="AB236" i="3"/>
  <c r="Y236" i="3"/>
  <c r="AH236" i="3"/>
  <c r="Z236" i="3"/>
  <c r="AL236" i="3"/>
  <c r="AD236" i="3"/>
  <c r="AK236" i="3"/>
  <c r="AA236" i="3"/>
  <c r="AC236" i="3"/>
  <c r="AG236" i="3"/>
  <c r="AI236" i="3"/>
  <c r="AI237" i="2"/>
  <c r="AG237" i="2"/>
  <c r="AJ237" i="2"/>
  <c r="AH237" i="2"/>
  <c r="X237" i="2"/>
  <c r="AL237" i="2"/>
  <c r="AC237" i="2"/>
  <c r="AD237" i="2"/>
  <c r="AA237" i="2"/>
  <c r="AK237" i="2"/>
  <c r="AB237" i="2"/>
  <c r="AE237" i="2"/>
  <c r="AF237" i="2"/>
  <c r="Z237" i="2"/>
  <c r="Y237" i="3" l="1"/>
  <c r="AC237" i="3"/>
  <c r="AI237" i="3"/>
  <c r="AJ237" i="3"/>
  <c r="AG237" i="3"/>
  <c r="AE237" i="3"/>
  <c r="AH237" i="3"/>
  <c r="AA237" i="3"/>
  <c r="AL237" i="3"/>
  <c r="AK237" i="3"/>
  <c r="AF237" i="3"/>
  <c r="AB237" i="3"/>
  <c r="Z237" i="3"/>
  <c r="AD237" i="3"/>
  <c r="AH238" i="2"/>
  <c r="AC238" i="2"/>
  <c r="AD238" i="2"/>
  <c r="Z238" i="2"/>
  <c r="X238" i="2"/>
  <c r="AI238" i="2"/>
  <c r="AK238" i="2"/>
  <c r="AF238" i="2"/>
  <c r="AL238" i="2"/>
  <c r="AA238" i="2"/>
  <c r="AB238" i="2"/>
  <c r="AE238" i="2"/>
  <c r="AG238" i="2"/>
  <c r="AJ238" i="2"/>
  <c r="AE238" i="3" l="1"/>
  <c r="Y238" i="3"/>
  <c r="Z238" i="3"/>
  <c r="AJ238" i="3"/>
  <c r="AK238" i="3"/>
  <c r="AD238" i="3"/>
  <c r="AH238" i="3"/>
  <c r="AC238" i="3"/>
  <c r="AI238" i="3"/>
  <c r="AG238" i="3"/>
  <c r="AL238" i="3"/>
  <c r="AA238" i="3"/>
  <c r="AB238" i="3"/>
  <c r="AF238" i="3"/>
  <c r="AC239" i="2"/>
  <c r="AF239" i="2"/>
  <c r="AA239" i="2"/>
  <c r="AE239" i="2"/>
  <c r="AJ239" i="2"/>
  <c r="AD239" i="2"/>
  <c r="AL239" i="2"/>
  <c r="AB239" i="2"/>
  <c r="AH239" i="2"/>
  <c r="AG239" i="2"/>
  <c r="Z239" i="2"/>
  <c r="AI239" i="2"/>
  <c r="AK239" i="2"/>
  <c r="X239" i="2"/>
  <c r="AK239" i="3" l="1"/>
  <c r="AI239" i="3"/>
  <c r="AB239" i="3"/>
  <c r="AF239" i="3"/>
  <c r="AD239" i="3"/>
  <c r="Y239" i="3"/>
  <c r="AG239" i="3"/>
  <c r="AE239" i="3"/>
  <c r="Z239" i="3"/>
  <c r="AH239" i="3"/>
  <c r="AL239" i="3"/>
  <c r="AC239" i="3"/>
  <c r="AJ239" i="3"/>
  <c r="AA239" i="3"/>
  <c r="AH240" i="2"/>
  <c r="AK240" i="2"/>
  <c r="AF240" i="2"/>
  <c r="AE240" i="2"/>
  <c r="AA240" i="2"/>
  <c r="AL240" i="2"/>
  <c r="Z240" i="2"/>
  <c r="AC240" i="2"/>
  <c r="AJ240" i="2"/>
  <c r="AD240" i="2"/>
  <c r="AB240" i="2"/>
  <c r="AG240" i="2"/>
  <c r="AI240" i="2"/>
  <c r="X240" i="2"/>
  <c r="AE240" i="3" l="1"/>
  <c r="AF240" i="3"/>
  <c r="Y240" i="3"/>
  <c r="AL240" i="3"/>
  <c r="AB240" i="3"/>
  <c r="AH240" i="3"/>
  <c r="AC240" i="3"/>
  <c r="AI240" i="3"/>
  <c r="Z240" i="3"/>
  <c r="AK240" i="3"/>
  <c r="AA240" i="3"/>
  <c r="AD240" i="3"/>
  <c r="AG240" i="3"/>
  <c r="AJ240" i="3"/>
  <c r="AE241" i="2"/>
  <c r="AK241" i="2"/>
  <c r="AB241" i="2"/>
  <c r="AA241" i="2"/>
  <c r="Z241" i="2"/>
  <c r="AJ241" i="2"/>
  <c r="AD241" i="2"/>
  <c r="AI241" i="2"/>
  <c r="AH241" i="2"/>
  <c r="AF241" i="2"/>
  <c r="AL241" i="2"/>
  <c r="AC241" i="2"/>
  <c r="AG241" i="2"/>
  <c r="X241" i="2"/>
  <c r="AH241" i="3" l="1"/>
  <c r="AG241" i="3"/>
  <c r="AC241" i="3" l="1"/>
  <c r="AK241" i="3"/>
  <c r="AG242" i="3"/>
  <c r="AJ241" i="3"/>
  <c r="AI241" i="3"/>
  <c r="AE241" i="3"/>
  <c r="AB241" i="3"/>
  <c r="AA241" i="3"/>
  <c r="AD241" i="3"/>
  <c r="Y241" i="3"/>
  <c r="Z241" i="3"/>
  <c r="AL241" i="3"/>
  <c r="AF241" i="3"/>
  <c r="AK242" i="2"/>
  <c r="AB242" i="2"/>
  <c r="Z242" i="2"/>
  <c r="AG242" i="2"/>
  <c r="AI242" i="2"/>
  <c r="AA242" i="2"/>
  <c r="AJ242" i="2"/>
  <c r="AD242" i="2"/>
  <c r="AL242" i="2"/>
  <c r="AF242" i="2"/>
  <c r="AE242" i="2"/>
  <c r="AH242" i="2"/>
  <c r="AC242" i="2"/>
  <c r="X242" i="2"/>
  <c r="Y242" i="3" l="1"/>
  <c r="AC242" i="3"/>
  <c r="AK242" i="3"/>
  <c r="AF242" i="3"/>
  <c r="AB242" i="3"/>
  <c r="AE242" i="3"/>
  <c r="AH242" i="3"/>
  <c r="AL242" i="3"/>
  <c r="AA242" i="3"/>
  <c r="Z242" i="3"/>
  <c r="AD242" i="3"/>
  <c r="AJ242" i="3"/>
  <c r="AG243" i="3" l="1"/>
  <c r="AG244" i="3" s="1"/>
  <c r="AI242" i="3"/>
  <c r="AB243" i="3"/>
  <c r="AL243" i="3"/>
  <c r="AJ243" i="3"/>
  <c r="Z243" i="3"/>
  <c r="AK243" i="3"/>
  <c r="AF243" i="3"/>
  <c r="Y243" i="3"/>
  <c r="AA243" i="3"/>
  <c r="AC243" i="3"/>
  <c r="AD243" i="3"/>
  <c r="AK243" i="2"/>
  <c r="AG243" i="2"/>
  <c r="AJ243" i="2"/>
  <c r="AE243" i="2"/>
  <c r="AD243" i="2"/>
  <c r="AH243" i="2"/>
  <c r="X243" i="2"/>
  <c r="AB243" i="2"/>
  <c r="AI243" i="2"/>
  <c r="AL243" i="2"/>
  <c r="Z243" i="2"/>
  <c r="AA243" i="2"/>
  <c r="AF243" i="2"/>
  <c r="AC243" i="2"/>
  <c r="AG245" i="3" l="1"/>
  <c r="AH243" i="3"/>
  <c r="AE243" i="3"/>
  <c r="AD244" i="3"/>
  <c r="Y244" i="3"/>
  <c r="Z244" i="3"/>
  <c r="AL244" i="3"/>
  <c r="AA244" i="3"/>
  <c r="AF244" i="3"/>
  <c r="AK244" i="3"/>
  <c r="AJ244" i="3"/>
  <c r="AB244" i="3"/>
  <c r="AC244" i="3" l="1"/>
  <c r="AA245" i="3"/>
  <c r="AI243" i="3"/>
  <c r="AK245" i="3"/>
  <c r="AC245" i="3"/>
  <c r="AF245" i="3"/>
  <c r="AB245" i="3"/>
  <c r="AJ245" i="3"/>
  <c r="Z245" i="3"/>
  <c r="AD245" i="3"/>
  <c r="X244" i="2"/>
  <c r="AE244" i="2"/>
  <c r="AI244" i="2"/>
  <c r="AH244" i="2"/>
  <c r="AK244" i="2"/>
  <c r="AJ244" i="2"/>
  <c r="AF244" i="2"/>
  <c r="Z244" i="2"/>
  <c r="AB244" i="2"/>
  <c r="AL244" i="2"/>
  <c r="AA244" i="2"/>
  <c r="AC244" i="2"/>
  <c r="AD244" i="2"/>
  <c r="AG244" i="2"/>
  <c r="AE244" i="3" l="1"/>
  <c r="AK246" i="3"/>
  <c r="AA246" i="3"/>
  <c r="AJ246" i="3"/>
  <c r="AF246" i="3"/>
  <c r="AG246" i="3"/>
  <c r="AH244" i="3"/>
  <c r="AB246" i="3"/>
  <c r="Y245" i="3"/>
  <c r="AL245" i="3"/>
  <c r="AC246" i="3"/>
  <c r="AI244" i="3" l="1"/>
  <c r="Z246" i="3"/>
  <c r="AB247" i="3"/>
  <c r="AD246" i="3"/>
  <c r="AA245" i="2"/>
  <c r="AI245" i="2"/>
  <c r="Z245" i="2"/>
  <c r="AL245" i="2"/>
  <c r="AC245" i="2"/>
  <c r="AJ245" i="2"/>
  <c r="AF245" i="2"/>
  <c r="AG245" i="2"/>
  <c r="AB245" i="2"/>
  <c r="AD245" i="2"/>
  <c r="I246" i="2" s="1"/>
  <c r="AE245" i="2"/>
  <c r="AK245" i="2"/>
  <c r="X245" i="2"/>
  <c r="AH245" i="2"/>
  <c r="AH245" i="3" l="1"/>
  <c r="Y246" i="3"/>
  <c r="AF247" i="3"/>
  <c r="AE245" i="3"/>
  <c r="AL246" i="3"/>
  <c r="AC247" i="3"/>
  <c r="AA247" i="3"/>
  <c r="AK247" i="3"/>
  <c r="AG247" i="3"/>
  <c r="AJ247" i="3"/>
  <c r="AI245" i="3" l="1"/>
  <c r="Z247" i="3"/>
  <c r="AD247" i="3"/>
  <c r="AB248" i="3"/>
  <c r="AK246" i="2"/>
  <c r="AF246" i="2"/>
  <c r="AB246" i="2"/>
  <c r="AE246" i="2"/>
  <c r="AA246" i="2"/>
  <c r="Z246" i="2"/>
  <c r="AH246" i="2"/>
  <c r="X246" i="2"/>
  <c r="AI246" i="2"/>
  <c r="AL246" i="2"/>
  <c r="AJ246" i="2"/>
  <c r="AG246" i="2"/>
  <c r="AD246" i="2"/>
  <c r="AC246" i="2"/>
  <c r="AA248" i="3"/>
  <c r="AF248" i="3"/>
  <c r="AJ248" i="3"/>
  <c r="AC248" i="3"/>
  <c r="AE246" i="3"/>
  <c r="AG248" i="3"/>
  <c r="AL247" i="3"/>
  <c r="AH246" i="3"/>
  <c r="AK248" i="3"/>
  <c r="Y247" i="3"/>
  <c r="AI246" i="3" l="1"/>
  <c r="AD248" i="3"/>
  <c r="Z248" i="3"/>
  <c r="AB249" i="3"/>
  <c r="AK247" i="2"/>
  <c r="AE247" i="2"/>
  <c r="Z247" i="2"/>
  <c r="AH247" i="2"/>
  <c r="AI247" i="2"/>
  <c r="AD247" i="2"/>
  <c r="AF247" i="2"/>
  <c r="AB247" i="2"/>
  <c r="AA247" i="2"/>
  <c r="X247" i="2"/>
  <c r="AL247" i="2"/>
  <c r="AG247" i="2"/>
  <c r="AC247" i="2"/>
  <c r="AJ247" i="2"/>
  <c r="AL248" i="3"/>
  <c r="AE247" i="3"/>
  <c r="AA249" i="3"/>
  <c r="AJ249" i="3"/>
  <c r="AF249" i="3"/>
  <c r="AK249" i="3"/>
  <c r="Y248" i="3"/>
  <c r="AG249" i="3"/>
  <c r="AH247" i="3"/>
  <c r="AC249" i="3"/>
  <c r="Z249" i="3"/>
  <c r="AB250" i="3"/>
  <c r="AI247" i="3"/>
  <c r="AD249" i="3"/>
  <c r="AA248" i="2"/>
  <c r="X248" i="2"/>
  <c r="AG248" i="2"/>
  <c r="AJ248" i="2"/>
  <c r="AE248" i="2"/>
  <c r="AB248" i="2"/>
  <c r="AL248" i="2"/>
  <c r="AF248" i="2"/>
  <c r="AK248" i="2"/>
  <c r="AH248" i="2"/>
  <c r="AD248" i="2"/>
  <c r="AC248" i="2"/>
  <c r="Z248" i="2"/>
  <c r="AI248" i="2"/>
  <c r="AJ250" i="3"/>
  <c r="AL249" i="3"/>
  <c r="AA250" i="3"/>
  <c r="AH248" i="3"/>
  <c r="Y249" i="3"/>
  <c r="AE248" i="3"/>
  <c r="AK250" i="3"/>
  <c r="AG250" i="3"/>
  <c r="AF250" i="3"/>
  <c r="AC250" i="3"/>
  <c r="AD250" i="3" l="1"/>
  <c r="Z250" i="3"/>
  <c r="AI248" i="3"/>
  <c r="AB251" i="3"/>
  <c r="AD249" i="2"/>
  <c r="AC249" i="2"/>
  <c r="Z249" i="2"/>
  <c r="X249" i="2"/>
  <c r="AJ249" i="2"/>
  <c r="AB249" i="2"/>
  <c r="AF249" i="2"/>
  <c r="AH249" i="2"/>
  <c r="AI249" i="2"/>
  <c r="AA249" i="2"/>
  <c r="AG249" i="2"/>
  <c r="AE249" i="2"/>
  <c r="AL249" i="2"/>
  <c r="AK249" i="2"/>
  <c r="AE249" i="3"/>
  <c r="AC251" i="3"/>
  <c r="AL250" i="3"/>
  <c r="AA251" i="3"/>
  <c r="Y250" i="3"/>
  <c r="AK251" i="3"/>
  <c r="AJ251" i="3"/>
  <c r="AH249" i="3"/>
  <c r="AG251" i="3"/>
  <c r="AF251" i="3"/>
  <c r="AI249" i="3"/>
  <c r="AB252" i="3"/>
  <c r="Z251" i="3"/>
  <c r="AD251" i="3"/>
  <c r="AI250" i="2"/>
  <c r="X250" i="2"/>
  <c r="AK250" i="2"/>
  <c r="AD250" i="2"/>
  <c r="AF250" i="2"/>
  <c r="AG250" i="2"/>
  <c r="AC250" i="2"/>
  <c r="AH250" i="2"/>
  <c r="AA250" i="2"/>
  <c r="Z250" i="2"/>
  <c r="AB250" i="2"/>
  <c r="AE250" i="2"/>
  <c r="AL250" i="2"/>
  <c r="AJ250" i="2"/>
  <c r="AG252" i="3"/>
  <c r="AC252" i="3"/>
  <c r="AA252" i="3"/>
  <c r="AH250" i="3"/>
  <c r="AF252" i="3"/>
  <c r="AL251" i="3"/>
  <c r="Y251" i="3"/>
  <c r="AJ252" i="3"/>
  <c r="AK252" i="3"/>
  <c r="AE250" i="3"/>
  <c r="AI250" i="3"/>
  <c r="AD252" i="3"/>
  <c r="AB253" i="3"/>
  <c r="Z252" i="3"/>
  <c r="X251" i="2"/>
  <c r="AG251" i="2"/>
  <c r="AJ251" i="2"/>
  <c r="AF251" i="2"/>
  <c r="Z251" i="2"/>
  <c r="AC251" i="2"/>
  <c r="AI251" i="2"/>
  <c r="AD251" i="2"/>
  <c r="AA251" i="2"/>
  <c r="AB251" i="2"/>
  <c r="AL251" i="2"/>
  <c r="AK251" i="2"/>
  <c r="AH251" i="2"/>
  <c r="AE251" i="2"/>
  <c r="AA253" i="3"/>
  <c r="Y252" i="3"/>
  <c r="AK253" i="3"/>
  <c r="AJ253" i="3"/>
  <c r="AH251" i="3"/>
  <c r="AE251" i="3"/>
  <c r="AG253" i="3"/>
  <c r="AC253" i="3"/>
  <c r="AF253" i="3"/>
  <c r="AL252" i="3"/>
  <c r="N29" i="5" l="1"/>
  <c r="F29" i="5"/>
  <c r="C29" i="5"/>
  <c r="G29" i="5"/>
  <c r="O29" i="5"/>
  <c r="P29" i="5"/>
  <c r="P29" i="7" s="1"/>
  <c r="H29" i="5"/>
  <c r="I29" i="5"/>
  <c r="M29" i="5"/>
  <c r="L29" i="5"/>
  <c r="Q29" i="5"/>
  <c r="Q29" i="7" s="1"/>
  <c r="K29" i="5"/>
  <c r="E29" i="5"/>
  <c r="J29" i="5"/>
  <c r="Z253" i="3"/>
  <c r="AB254" i="3"/>
  <c r="AI251" i="3"/>
  <c r="AD253" i="3"/>
  <c r="AL252" i="2"/>
  <c r="AF252" i="2"/>
  <c r="AI252" i="2"/>
  <c r="AD252" i="2"/>
  <c r="AC252" i="2"/>
  <c r="AK252" i="2"/>
  <c r="AA252" i="2"/>
  <c r="AH252" i="2"/>
  <c r="Z252" i="2"/>
  <c r="AB252" i="2"/>
  <c r="X252" i="2"/>
  <c r="AJ252" i="2"/>
  <c r="AG252" i="2"/>
  <c r="AE252" i="2"/>
  <c r="O29" i="7"/>
  <c r="AL253" i="3"/>
  <c r="AA254" i="3"/>
  <c r="AF254" i="3"/>
  <c r="AE252" i="3"/>
  <c r="AJ254" i="3"/>
  <c r="AK254" i="3"/>
  <c r="AG254" i="3"/>
  <c r="AC254" i="3"/>
  <c r="Y253" i="3"/>
  <c r="AH252" i="3"/>
  <c r="Z254" i="3"/>
  <c r="AB255" i="3"/>
  <c r="AI252" i="3"/>
  <c r="AD254" i="3"/>
  <c r="AC253" i="2"/>
  <c r="AI253" i="2"/>
  <c r="AB253" i="2"/>
  <c r="X253" i="2"/>
  <c r="AE253" i="2"/>
  <c r="AL253" i="2"/>
  <c r="AK253" i="2"/>
  <c r="Z253" i="2"/>
  <c r="AG253" i="2"/>
  <c r="AA253" i="2"/>
  <c r="AH253" i="2"/>
  <c r="AJ253" i="2"/>
  <c r="AF253" i="2"/>
  <c r="AD253" i="2"/>
  <c r="AK255" i="3"/>
  <c r="AL254" i="3"/>
  <c r="AF255" i="3"/>
  <c r="AJ255" i="3"/>
  <c r="AC255" i="3"/>
  <c r="AE253" i="3"/>
  <c r="AA255" i="3"/>
  <c r="AG255" i="3"/>
  <c r="Y254" i="3"/>
  <c r="AH253" i="3"/>
  <c r="Z255" i="3"/>
  <c r="AI253" i="3"/>
  <c r="AB256" i="3"/>
  <c r="AD255" i="3"/>
  <c r="AK254" i="2"/>
  <c r="AC254" i="2"/>
  <c r="AB254" i="2"/>
  <c r="AE254" i="2"/>
  <c r="AJ254" i="2"/>
  <c r="AI254" i="2"/>
  <c r="AD254" i="2"/>
  <c r="AH254" i="2"/>
  <c r="AF254" i="2"/>
  <c r="X254" i="2"/>
  <c r="AL254" i="2"/>
  <c r="Z254" i="2"/>
  <c r="AA254" i="2"/>
  <c r="AG254" i="2"/>
  <c r="AJ256" i="3"/>
  <c r="AK256" i="3"/>
  <c r="AL255" i="3"/>
  <c r="AA256" i="3"/>
  <c r="AF256" i="3"/>
  <c r="AG256" i="3"/>
  <c r="AC256" i="3"/>
  <c r="AE254" i="3"/>
  <c r="Y255" i="3"/>
  <c r="AH254" i="3"/>
  <c r="AB257" i="3"/>
  <c r="AD256" i="3"/>
  <c r="Z256" i="3"/>
  <c r="AI254" i="3"/>
  <c r="AF255" i="2"/>
  <c r="AK255" i="2"/>
  <c r="AJ255" i="2"/>
  <c r="AL255" i="2"/>
  <c r="AI255" i="2"/>
  <c r="AG255" i="2"/>
  <c r="Z255" i="2"/>
  <c r="AH255" i="2"/>
  <c r="AC255" i="2"/>
  <c r="AA255" i="2"/>
  <c r="AB255" i="2"/>
  <c r="AE255" i="2"/>
  <c r="AD255" i="2"/>
  <c r="X255" i="2"/>
  <c r="AC257" i="3"/>
  <c r="AJ257" i="3"/>
  <c r="AF257" i="3"/>
  <c r="AL256" i="3"/>
  <c r="AK257" i="3"/>
  <c r="AE255" i="3"/>
  <c r="AH255" i="3"/>
  <c r="Y256" i="3"/>
  <c r="AA257" i="3"/>
  <c r="AG257" i="3"/>
  <c r="AD257" i="3"/>
  <c r="AB258" i="3"/>
  <c r="Z257" i="3"/>
  <c r="AI255" i="3"/>
  <c r="AD256" i="2"/>
  <c r="AA256" i="2"/>
  <c r="AK256" i="2"/>
  <c r="AL256" i="2"/>
  <c r="AI256" i="2"/>
  <c r="Z256" i="2"/>
  <c r="AC256" i="2"/>
  <c r="AE256" i="2"/>
  <c r="AF256" i="2"/>
  <c r="AJ256" i="2"/>
  <c r="AG256" i="2"/>
  <c r="AH256" i="2"/>
  <c r="AB256" i="2"/>
  <c r="X256" i="2"/>
  <c r="AG258" i="3"/>
  <c r="Y257" i="3"/>
  <c r="AC258" i="3"/>
  <c r="AF258" i="3"/>
  <c r="AK258" i="3"/>
  <c r="AA258" i="3"/>
  <c r="AJ258" i="3"/>
  <c r="AL257" i="3"/>
  <c r="AE256" i="3"/>
  <c r="AH256" i="3"/>
  <c r="AI256" i="3" l="1"/>
  <c r="AD258" i="3"/>
  <c r="AB259" i="3"/>
  <c r="Z258" i="3"/>
  <c r="AI257" i="2"/>
  <c r="AF257" i="2"/>
  <c r="AL257" i="2"/>
  <c r="AG257" i="2"/>
  <c r="AA257" i="2"/>
  <c r="AJ257" i="2"/>
  <c r="AD257" i="2"/>
  <c r="AC257" i="2"/>
  <c r="AB257" i="2"/>
  <c r="AK257" i="2"/>
  <c r="AH257" i="2"/>
  <c r="AE257" i="2"/>
  <c r="Z257" i="2"/>
  <c r="X257" i="2"/>
  <c r="Y258" i="3"/>
  <c r="AF259" i="3"/>
  <c r="AG259" i="3"/>
  <c r="AA259" i="3"/>
  <c r="AL258" i="3"/>
  <c r="AK259" i="3"/>
  <c r="AJ259" i="3"/>
  <c r="AH257" i="3"/>
  <c r="AE257" i="3"/>
  <c r="AC259" i="3"/>
  <c r="AD259" i="3" l="1"/>
  <c r="AB260" i="3"/>
  <c r="Z259" i="3"/>
  <c r="AI257" i="3"/>
  <c r="AI258" i="2"/>
  <c r="AA258" i="2"/>
  <c r="AJ258" i="2"/>
  <c r="AC258" i="2"/>
  <c r="AK258" i="2"/>
  <c r="AE258" i="2"/>
  <c r="AB258" i="2"/>
  <c r="AF258" i="2"/>
  <c r="AL258" i="2"/>
  <c r="X258" i="2"/>
  <c r="AG258" i="2"/>
  <c r="Z258" i="2"/>
  <c r="AD258" i="2"/>
  <c r="AH258" i="2"/>
  <c r="AC260" i="3"/>
  <c r="AJ260" i="3"/>
  <c r="AL259" i="3"/>
  <c r="AG260" i="3"/>
  <c r="Y259" i="3"/>
  <c r="AK260" i="3"/>
  <c r="AH258" i="3"/>
  <c r="AF260" i="3"/>
  <c r="AA260" i="3"/>
  <c r="AE258" i="3"/>
  <c r="I30" i="5" l="1"/>
  <c r="P30" i="5"/>
  <c r="F30" i="5"/>
  <c r="C30" i="5"/>
  <c r="M30" i="5"/>
  <c r="O30" i="5"/>
  <c r="H30" i="5"/>
  <c r="N30" i="5"/>
  <c r="J30" i="5"/>
  <c r="G30" i="5"/>
  <c r="K30" i="5"/>
  <c r="E30" i="5"/>
  <c r="L30" i="5"/>
  <c r="Q30" i="5"/>
  <c r="Q30" i="7" s="1"/>
  <c r="AI258" i="3"/>
  <c r="AD260" i="3"/>
  <c r="I262" i="3" s="1"/>
  <c r="AD262" i="3" s="1"/>
  <c r="AB261" i="3"/>
  <c r="Z260" i="3"/>
  <c r="AA259" i="2"/>
  <c r="AG259" i="2"/>
  <c r="AI259" i="2"/>
  <c r="AK259" i="2"/>
  <c r="AB259" i="2"/>
  <c r="X259" i="2"/>
  <c r="Z259" i="2"/>
  <c r="AH259" i="2"/>
  <c r="AJ259" i="2"/>
  <c r="AF259" i="2"/>
  <c r="AC259" i="2"/>
  <c r="AE259" i="2"/>
  <c r="AL259" i="2"/>
  <c r="AD259" i="2"/>
  <c r="O30" i="7"/>
  <c r="P30" i="7"/>
  <c r="AA261" i="3"/>
  <c r="AE259" i="3"/>
  <c r="AG261" i="3"/>
  <c r="AC261" i="3"/>
  <c r="AL260" i="3"/>
  <c r="AJ261" i="3"/>
  <c r="AH259" i="3"/>
  <c r="Y260" i="3"/>
  <c r="AF261" i="3"/>
  <c r="AK261" i="3"/>
  <c r="Z261" i="3"/>
  <c r="AB262" i="3"/>
  <c r="AI259" i="3"/>
  <c r="AD261" i="3"/>
  <c r="AJ260" i="2"/>
  <c r="AC260" i="2"/>
  <c r="AL260" i="2"/>
  <c r="AI260" i="2"/>
  <c r="AB260" i="2"/>
  <c r="Z260" i="2"/>
  <c r="X260" i="2"/>
  <c r="AH260" i="2"/>
  <c r="AF260" i="2"/>
  <c r="AD260" i="2"/>
  <c r="AA260" i="2"/>
  <c r="AK260" i="2"/>
  <c r="AE260" i="2"/>
  <c r="AG260" i="2"/>
  <c r="AJ262" i="3"/>
  <c r="AL261" i="3"/>
  <c r="AE260" i="3"/>
  <c r="AK262" i="3"/>
  <c r="AF262" i="3"/>
  <c r="AG262" i="3"/>
  <c r="AC262" i="3"/>
  <c r="Y261" i="3"/>
  <c r="AH260" i="3"/>
  <c r="AA262" i="3"/>
  <c r="Z262" i="3"/>
  <c r="AB263" i="3"/>
  <c r="AI260" i="3"/>
  <c r="AK261" i="2"/>
  <c r="AL261" i="2"/>
  <c r="AB261" i="2"/>
  <c r="AF261" i="2"/>
  <c r="AA261" i="2"/>
  <c r="AG261" i="2"/>
  <c r="AJ261" i="2"/>
  <c r="AH261" i="2"/>
  <c r="AD261" i="2"/>
  <c r="X261" i="2"/>
  <c r="AE261" i="2"/>
  <c r="AC261" i="2"/>
  <c r="AI261" i="2"/>
  <c r="Z261" i="2"/>
  <c r="AG263" i="3"/>
  <c r="AE261" i="3"/>
  <c r="AC263" i="3"/>
  <c r="AA263" i="3"/>
  <c r="AK263" i="3"/>
  <c r="AJ263" i="3"/>
  <c r="Y262" i="3"/>
  <c r="AH261" i="3"/>
  <c r="AL262" i="3"/>
  <c r="AF263" i="3"/>
  <c r="AI261" i="3"/>
  <c r="AD263" i="3"/>
  <c r="Z263" i="3"/>
  <c r="AB264" i="3"/>
  <c r="AC262" i="2"/>
  <c r="AK262" i="2"/>
  <c r="AF262" i="2"/>
  <c r="AL262" i="2"/>
  <c r="AE262" i="2"/>
  <c r="AA262" i="2"/>
  <c r="AJ262" i="2"/>
  <c r="AH262" i="2"/>
  <c r="X262" i="2"/>
  <c r="Z262" i="2"/>
  <c r="AB262" i="2"/>
  <c r="AG262" i="2"/>
  <c r="AI262" i="2"/>
  <c r="AL263" i="3"/>
  <c r="AC264" i="3"/>
  <c r="AE262" i="3"/>
  <c r="AG264" i="3"/>
  <c r="AJ264" i="3"/>
  <c r="Y263" i="3"/>
  <c r="AA264" i="3"/>
  <c r="AK264" i="3"/>
  <c r="AH262" i="3"/>
  <c r="AF264" i="3"/>
  <c r="I262" i="2" l="1"/>
  <c r="AD262" i="2" s="1"/>
  <c r="AI262" i="3"/>
  <c r="AB265" i="3"/>
  <c r="Z264" i="3"/>
  <c r="AD264" i="3"/>
  <c r="AG263" i="2"/>
  <c r="AH263" i="2"/>
  <c r="AF263" i="2"/>
  <c r="AE263" i="2"/>
  <c r="X263" i="2"/>
  <c r="AB263" i="2"/>
  <c r="AJ263" i="2"/>
  <c r="AI263" i="2"/>
  <c r="AD263" i="2"/>
  <c r="AC263" i="2"/>
  <c r="AL263" i="2"/>
  <c r="Z263" i="2"/>
  <c r="AK263" i="2"/>
  <c r="AA263" i="2"/>
  <c r="AJ265" i="3"/>
  <c r="AL264" i="3"/>
  <c r="AF265" i="3"/>
  <c r="AC265" i="3"/>
  <c r="AK265" i="3"/>
  <c r="AG265" i="3"/>
  <c r="AA265" i="3"/>
  <c r="Y264" i="3"/>
  <c r="AH263" i="3"/>
  <c r="AE263" i="3"/>
  <c r="AB266" i="3"/>
  <c r="AI263" i="3"/>
  <c r="Z265" i="3"/>
  <c r="AD265" i="3"/>
  <c r="AG264" i="2"/>
  <c r="AH264" i="2"/>
  <c r="X264" i="2"/>
  <c r="AD264" i="2"/>
  <c r="AB264" i="2"/>
  <c r="AK264" i="2"/>
  <c r="AL264" i="2"/>
  <c r="AI264" i="2"/>
  <c r="AJ264" i="2"/>
  <c r="Z264" i="2"/>
  <c r="AC264" i="2"/>
  <c r="AA264" i="2"/>
  <c r="AF264" i="2"/>
  <c r="AE264" i="2"/>
  <c r="AJ266" i="3"/>
  <c r="AF266" i="3"/>
  <c r="AL265" i="3"/>
  <c r="Y265" i="3"/>
  <c r="AC266" i="3"/>
  <c r="AE264" i="3"/>
  <c r="AH264" i="3"/>
  <c r="AG266" i="3"/>
  <c r="I266" i="3"/>
  <c r="I31" i="4" s="1"/>
  <c r="AK266" i="3"/>
  <c r="AA266" i="3"/>
  <c r="AI264" i="3" l="1"/>
  <c r="AB267" i="3"/>
  <c r="AD266" i="3"/>
  <c r="Z266" i="3"/>
  <c r="AK265" i="2"/>
  <c r="AE265" i="2"/>
  <c r="AH265" i="2"/>
  <c r="X265" i="2"/>
  <c r="AB265" i="2"/>
  <c r="AL265" i="2"/>
  <c r="AJ265" i="2"/>
  <c r="AG265" i="2"/>
  <c r="AD265" i="2"/>
  <c r="AI265" i="2"/>
  <c r="AA265" i="2"/>
  <c r="AF265" i="2"/>
  <c r="Z265" i="2"/>
  <c r="AC265" i="2"/>
  <c r="I266" i="2"/>
  <c r="AL266" i="3"/>
  <c r="AC267" i="3"/>
  <c r="AK267" i="3"/>
  <c r="AG267" i="3"/>
  <c r="AF267" i="3"/>
  <c r="AH265" i="3"/>
  <c r="AJ267" i="3"/>
  <c r="Y266" i="3"/>
  <c r="AE265" i="3"/>
  <c r="AA267" i="3"/>
  <c r="P31" i="5" l="1"/>
  <c r="G31" i="5"/>
  <c r="I31" i="5"/>
  <c r="J31" i="5"/>
  <c r="E31" i="5"/>
  <c r="N31" i="5"/>
  <c r="M31" i="5"/>
  <c r="O31" i="5"/>
  <c r="O31" i="7" s="1"/>
  <c r="F31" i="5"/>
  <c r="K31" i="5"/>
  <c r="C31" i="5"/>
  <c r="L31" i="5"/>
  <c r="Q31" i="5"/>
  <c r="H31" i="5"/>
  <c r="Z267" i="3"/>
  <c r="AI265" i="3"/>
  <c r="AD267" i="3"/>
  <c r="AB268" i="3"/>
  <c r="Z266" i="2"/>
  <c r="AE266" i="2"/>
  <c r="AL266" i="2"/>
  <c r="AG266" i="2"/>
  <c r="AI266" i="2"/>
  <c r="AC266" i="2"/>
  <c r="AF266" i="2"/>
  <c r="AJ266" i="2"/>
  <c r="AD266" i="2"/>
  <c r="AA266" i="2"/>
  <c r="AK266" i="2"/>
  <c r="X266" i="2"/>
  <c r="AH266" i="2"/>
  <c r="AB266" i="2"/>
  <c r="Q31" i="7"/>
  <c r="P31" i="7"/>
  <c r="AH266" i="3"/>
  <c r="AF268" i="3"/>
  <c r="AA268" i="3"/>
  <c r="AE266" i="3"/>
  <c r="AL267" i="3"/>
  <c r="AJ268" i="3"/>
  <c r="Y267" i="3"/>
  <c r="AC268" i="3"/>
  <c r="AK268" i="3"/>
  <c r="AG268" i="3"/>
  <c r="AD268" i="3"/>
  <c r="Z268" i="3"/>
  <c r="AB269" i="3"/>
  <c r="AI266" i="3"/>
  <c r="AJ267" i="2"/>
  <c r="AL267" i="2"/>
  <c r="X267" i="2"/>
  <c r="AI267" i="2"/>
  <c r="AA267" i="2"/>
  <c r="AG267" i="2"/>
  <c r="Z267" i="2"/>
  <c r="AE267" i="2"/>
  <c r="AC267" i="2"/>
  <c r="AF267" i="2"/>
  <c r="AD267" i="2"/>
  <c r="AK267" i="2"/>
  <c r="AH267" i="2"/>
  <c r="AB267" i="2"/>
  <c r="AJ269" i="3"/>
  <c r="Y268" i="3"/>
  <c r="AK269" i="3"/>
  <c r="AC269" i="3"/>
  <c r="AG269" i="3"/>
  <c r="AA269" i="3"/>
  <c r="AL268" i="3"/>
  <c r="AF269" i="3"/>
  <c r="AE267" i="3"/>
  <c r="AH267" i="3"/>
  <c r="AD269" i="3" l="1"/>
  <c r="Z269" i="3"/>
  <c r="AB270" i="3"/>
  <c r="AI267" i="3"/>
  <c r="AJ268" i="2"/>
  <c r="AL268" i="2"/>
  <c r="X268" i="2"/>
  <c r="AA268" i="2"/>
  <c r="AC268" i="2"/>
  <c r="AD268" i="2"/>
  <c r="AH268" i="2"/>
  <c r="Z268" i="2"/>
  <c r="AB268" i="2"/>
  <c r="AI268" i="2"/>
  <c r="AG268" i="2"/>
  <c r="AE268" i="2"/>
  <c r="AF268" i="2"/>
  <c r="AK268" i="2"/>
  <c r="AH268" i="3"/>
  <c r="AF270" i="3"/>
  <c r="AK270" i="3"/>
  <c r="AE268" i="3"/>
  <c r="AG270" i="3"/>
  <c r="Y269" i="3"/>
  <c r="AC270" i="3"/>
  <c r="AL269" i="3"/>
  <c r="AA270" i="3"/>
  <c r="AJ270" i="3"/>
  <c r="AD270" i="3"/>
  <c r="Z270" i="3"/>
  <c r="AI268" i="3"/>
  <c r="AB271" i="3"/>
  <c r="AJ269" i="2"/>
  <c r="X269" i="2"/>
  <c r="AF269" i="2"/>
  <c r="AD269" i="2"/>
  <c r="AI269" i="2"/>
  <c r="AC269" i="2"/>
  <c r="AA269" i="2"/>
  <c r="AE269" i="2"/>
  <c r="AL269" i="2"/>
  <c r="Z269" i="2"/>
  <c r="AK269" i="2"/>
  <c r="AH269" i="2"/>
  <c r="AB269" i="2"/>
  <c r="AG269" i="2"/>
  <c r="AG271" i="3"/>
  <c r="AK271" i="3"/>
  <c r="AH269" i="3"/>
  <c r="AL270" i="3"/>
  <c r="AF271" i="3"/>
  <c r="AC271" i="3"/>
  <c r="AJ271" i="3"/>
  <c r="AE269" i="3"/>
  <c r="Y270" i="3"/>
  <c r="AA271" i="3"/>
  <c r="AB272" i="3"/>
  <c r="AD271" i="3"/>
  <c r="AI269" i="3"/>
  <c r="Z271" i="3"/>
  <c r="AB270" i="2"/>
  <c r="AE270" i="2"/>
  <c r="AJ270" i="2"/>
  <c r="AF270" i="2"/>
  <c r="AI270" i="2"/>
  <c r="Z270" i="2"/>
  <c r="AA270" i="2"/>
  <c r="X270" i="2"/>
  <c r="AD270" i="2"/>
  <c r="AC270" i="2"/>
  <c r="AL270" i="2"/>
  <c r="AK270" i="2"/>
  <c r="AH270" i="2"/>
  <c r="AG270" i="2"/>
  <c r="Y271" i="3"/>
  <c r="AC272" i="3"/>
  <c r="AH270" i="3"/>
  <c r="AL271" i="3"/>
  <c r="AA272" i="3"/>
  <c r="AE270" i="3"/>
  <c r="AK272" i="3"/>
  <c r="AG272" i="3"/>
  <c r="AJ272" i="3"/>
  <c r="AF272" i="3"/>
  <c r="AB273" i="3" l="1"/>
  <c r="Z272" i="3"/>
  <c r="AI270" i="3"/>
  <c r="AD272" i="3"/>
  <c r="AA271" i="2"/>
  <c r="AG271" i="2"/>
  <c r="AB271" i="2"/>
  <c r="AE271" i="2"/>
  <c r="AF271" i="2"/>
  <c r="Z271" i="2"/>
  <c r="X271" i="2"/>
  <c r="AL271" i="2"/>
  <c r="AH271" i="2"/>
  <c r="AJ271" i="2"/>
  <c r="AI271" i="2"/>
  <c r="AK271" i="2"/>
  <c r="AD271" i="2"/>
  <c r="AC271" i="2"/>
  <c r="Y272" i="3"/>
  <c r="AH271" i="3"/>
  <c r="AA273" i="3"/>
  <c r="AK273" i="3"/>
  <c r="AE271" i="3"/>
  <c r="AG273" i="3"/>
  <c r="AF273" i="3"/>
  <c r="AJ273" i="3"/>
  <c r="AC273" i="3"/>
  <c r="AL272" i="3"/>
  <c r="Z273" i="3"/>
  <c r="AI271" i="3"/>
  <c r="AB274" i="3"/>
  <c r="AD273" i="3"/>
  <c r="AD272" i="2"/>
  <c r="AI272" i="2"/>
  <c r="AG272" i="2"/>
  <c r="AE272" i="2"/>
  <c r="Z272" i="2"/>
  <c r="AL272" i="2"/>
  <c r="AJ272" i="2"/>
  <c r="AA272" i="2"/>
  <c r="AB272" i="2"/>
  <c r="AF272" i="2"/>
  <c r="X272" i="2"/>
  <c r="AH272" i="2"/>
  <c r="AK272" i="2"/>
  <c r="AC272" i="2"/>
  <c r="Y273" i="3"/>
  <c r="AJ274" i="3"/>
  <c r="AL273" i="3"/>
  <c r="AH272" i="3"/>
  <c r="AG274" i="3"/>
  <c r="AA274" i="3"/>
  <c r="AE272" i="3"/>
  <c r="AK274" i="3"/>
  <c r="AF274" i="3"/>
  <c r="AC274" i="3"/>
  <c r="K32" i="5" l="1"/>
  <c r="O32" i="5"/>
  <c r="O32" i="7" s="1"/>
  <c r="P32" i="5"/>
  <c r="P32" i="7" s="1"/>
  <c r="Q32" i="5"/>
  <c r="Q32" i="7" s="1"/>
  <c r="N32" i="5"/>
  <c r="L32" i="5"/>
  <c r="G32" i="5"/>
  <c r="I32" i="5"/>
  <c r="E32" i="5"/>
  <c r="J32" i="5"/>
  <c r="F32" i="5"/>
  <c r="M32" i="5"/>
  <c r="H32" i="5"/>
  <c r="C32" i="5"/>
  <c r="Z274" i="3"/>
  <c r="AD274" i="3"/>
  <c r="AB275" i="3"/>
  <c r="AI272" i="3"/>
  <c r="AI273" i="2"/>
  <c r="AE273" i="2"/>
  <c r="AJ273" i="2"/>
  <c r="X273" i="2"/>
  <c r="AL273" i="2"/>
  <c r="AB273" i="2"/>
  <c r="AK273" i="2"/>
  <c r="AD273" i="2"/>
  <c r="AG273" i="2"/>
  <c r="Z273" i="2"/>
  <c r="AA273" i="2"/>
  <c r="AF273" i="2"/>
  <c r="AH273" i="2"/>
  <c r="AC273" i="2"/>
  <c r="Y274" i="3"/>
  <c r="AK275" i="3"/>
  <c r="AC275" i="3"/>
  <c r="AL274" i="3"/>
  <c r="AJ275" i="3"/>
  <c r="AH273" i="3"/>
  <c r="AA275" i="3"/>
  <c r="AG275" i="3"/>
  <c r="AE273" i="3"/>
  <c r="AF275" i="3"/>
  <c r="AI273" i="3"/>
  <c r="AB276" i="3"/>
  <c r="Z275" i="3"/>
  <c r="AD275" i="3"/>
  <c r="AH274" i="2"/>
  <c r="AA274" i="2"/>
  <c r="X274" i="2"/>
  <c r="Z274" i="2"/>
  <c r="AC274" i="2"/>
  <c r="AI274" i="2"/>
  <c r="AB274" i="2"/>
  <c r="AD274" i="2"/>
  <c r="AL274" i="2"/>
  <c r="AK274" i="2"/>
  <c r="AG274" i="2"/>
  <c r="AJ274" i="2"/>
  <c r="AE274" i="2"/>
  <c r="AF274" i="2"/>
  <c r="AF276" i="3"/>
  <c r="AG276" i="3"/>
  <c r="Y275" i="3"/>
  <c r="AE274" i="3"/>
  <c r="AJ276" i="3"/>
  <c r="AK276" i="3"/>
  <c r="AC276" i="3"/>
  <c r="AA276" i="3"/>
  <c r="AL275" i="3"/>
  <c r="AH274" i="3"/>
  <c r="AD276" i="3"/>
  <c r="Z276" i="3"/>
  <c r="AB277" i="3"/>
  <c r="AI274" i="3"/>
  <c r="AH275" i="2"/>
  <c r="X275" i="2"/>
  <c r="AC275" i="2"/>
  <c r="AD275" i="2"/>
  <c r="AK275" i="2"/>
  <c r="AJ275" i="2"/>
  <c r="AA275" i="2"/>
  <c r="Z275" i="2"/>
  <c r="AI275" i="2"/>
  <c r="AB275" i="2"/>
  <c r="AL275" i="2"/>
  <c r="AG275" i="2"/>
  <c r="AE275" i="2"/>
  <c r="AF275" i="2"/>
  <c r="AJ277" i="3"/>
  <c r="AL276" i="3"/>
  <c r="AH275" i="3"/>
  <c r="AA277" i="3"/>
  <c r="AF277" i="3"/>
  <c r="Y276" i="3"/>
  <c r="AC277" i="3"/>
  <c r="AG277" i="3"/>
  <c r="AK277" i="3"/>
  <c r="AE275" i="3"/>
  <c r="AB278" i="3"/>
  <c r="AD277" i="3"/>
  <c r="AI275" i="3"/>
  <c r="Z277" i="3"/>
  <c r="AC276" i="2"/>
  <c r="AI276" i="2"/>
  <c r="X276" i="2"/>
  <c r="Z276" i="2"/>
  <c r="AH276" i="2"/>
  <c r="AD276" i="2"/>
  <c r="AL276" i="2"/>
  <c r="AB276" i="2"/>
  <c r="AE276" i="2"/>
  <c r="AJ276" i="2"/>
  <c r="AK276" i="2"/>
  <c r="AG276" i="2"/>
  <c r="AA276" i="2"/>
  <c r="AF276" i="2"/>
  <c r="AE276" i="3"/>
  <c r="AJ278" i="3"/>
  <c r="AA278" i="3"/>
  <c r="AL277" i="3"/>
  <c r="AH276" i="3"/>
  <c r="AF278" i="3"/>
  <c r="AC278" i="3"/>
  <c r="Y277" i="3"/>
  <c r="AG278" i="3"/>
  <c r="AK278" i="3"/>
  <c r="AB279" i="3"/>
  <c r="AI276" i="3"/>
  <c r="Z278" i="3"/>
  <c r="AD278" i="3"/>
  <c r="AG277" i="2"/>
  <c r="Z277" i="2"/>
  <c r="AD277" i="2"/>
  <c r="AE277" i="2"/>
  <c r="AK277" i="2"/>
  <c r="AA277" i="2"/>
  <c r="AC277" i="2"/>
  <c r="AJ277" i="2"/>
  <c r="AF277" i="2"/>
  <c r="AB277" i="2"/>
  <c r="X277" i="2"/>
  <c r="AH277" i="2"/>
  <c r="AL277" i="2"/>
  <c r="AI277" i="2"/>
  <c r="AA279" i="3"/>
  <c r="AL278" i="3"/>
  <c r="Y278" i="3"/>
  <c r="AK279" i="3"/>
  <c r="AJ279" i="3"/>
  <c r="AC279" i="3"/>
  <c r="AH277" i="3"/>
  <c r="AG279" i="3"/>
  <c r="AF279" i="3"/>
  <c r="AE277" i="3"/>
  <c r="AD279" i="3"/>
  <c r="AB280" i="3"/>
  <c r="Z279" i="3"/>
  <c r="AI277" i="3"/>
  <c r="AD278" i="2"/>
  <c r="AH278" i="2"/>
  <c r="AG278" i="2"/>
  <c r="AB278" i="2"/>
  <c r="Z278" i="2"/>
  <c r="AK278" i="2"/>
  <c r="AC278" i="2"/>
  <c r="AF278" i="2"/>
  <c r="X278" i="2"/>
  <c r="AA278" i="2"/>
  <c r="AE278" i="2"/>
  <c r="AJ278" i="2"/>
  <c r="AI278" i="2"/>
  <c r="AL278" i="2"/>
  <c r="AH278" i="3"/>
  <c r="AA280" i="3"/>
  <c r="Y279" i="3"/>
  <c r="AC280" i="3"/>
  <c r="AF280" i="3"/>
  <c r="AL279" i="3"/>
  <c r="AJ280" i="3"/>
  <c r="AK280" i="3"/>
  <c r="AG280" i="3"/>
  <c r="AE278" i="3"/>
  <c r="AB281" i="3" l="1"/>
  <c r="AD280" i="3"/>
  <c r="Z280" i="3"/>
  <c r="AI278" i="3"/>
  <c r="AG279" i="2"/>
  <c r="AH279" i="2"/>
  <c r="X279" i="2"/>
  <c r="AE279" i="2"/>
  <c r="Z279" i="2"/>
  <c r="AB279" i="2"/>
  <c r="AJ279" i="2"/>
  <c r="AK279" i="2"/>
  <c r="AL279" i="2"/>
  <c r="AI279" i="2"/>
  <c r="AD279" i="2"/>
  <c r="AA279" i="2"/>
  <c r="AC279" i="2"/>
  <c r="AF279" i="2"/>
  <c r="AA281" i="3"/>
  <c r="AF281" i="3"/>
  <c r="AC281" i="3"/>
  <c r="AH279" i="3"/>
  <c r="Y280" i="3"/>
  <c r="AL280" i="3"/>
  <c r="AG281" i="3"/>
  <c r="AE279" i="3"/>
  <c r="AJ281" i="3"/>
  <c r="AK281" i="3"/>
  <c r="L33" i="5" l="1"/>
  <c r="E33" i="5"/>
  <c r="Q33" i="5"/>
  <c r="Q33" i="7" s="1"/>
  <c r="H33" i="5"/>
  <c r="N33" i="5"/>
  <c r="O33" i="5"/>
  <c r="O33" i="7" s="1"/>
  <c r="C33" i="5"/>
  <c r="G33" i="5"/>
  <c r="K33" i="5"/>
  <c r="I33" i="5"/>
  <c r="J33" i="5"/>
  <c r="P33" i="5"/>
  <c r="P33" i="7" s="1"/>
  <c r="F33" i="5"/>
  <c r="M33" i="5"/>
  <c r="AB282" i="3"/>
  <c r="AD281" i="3"/>
  <c r="AI279" i="3"/>
  <c r="Z281" i="3"/>
  <c r="AL280" i="2"/>
  <c r="AE280" i="2"/>
  <c r="AB280" i="2"/>
  <c r="AH280" i="2"/>
  <c r="AC280" i="2"/>
  <c r="AG280" i="2"/>
  <c r="AK280" i="2"/>
  <c r="AD280" i="2"/>
  <c r="AJ280" i="2"/>
  <c r="Z280" i="2"/>
  <c r="AI280" i="2"/>
  <c r="AA280" i="2"/>
  <c r="X280" i="2"/>
  <c r="AF280" i="2"/>
  <c r="AE280" i="3"/>
  <c r="Y281" i="3"/>
  <c r="AA282" i="3"/>
  <c r="AF282" i="3"/>
  <c r="AJ282" i="3"/>
  <c r="AK282" i="3"/>
  <c r="AG282" i="3"/>
  <c r="AH280" i="3"/>
  <c r="AC282" i="3"/>
  <c r="AL281" i="3"/>
  <c r="AI280" i="3"/>
  <c r="Z282" i="3"/>
  <c r="AD282" i="3"/>
  <c r="AB283" i="3"/>
  <c r="Z281" i="2"/>
  <c r="AI281" i="2"/>
  <c r="X281" i="2"/>
  <c r="AE281" i="2"/>
  <c r="AH281" i="2"/>
  <c r="AG281" i="2"/>
  <c r="AD281" i="2"/>
  <c r="AJ281" i="2"/>
  <c r="AA281" i="2"/>
  <c r="AF281" i="2"/>
  <c r="AL281" i="2"/>
  <c r="AK281" i="2"/>
  <c r="AB281" i="2"/>
  <c r="AC281" i="2"/>
  <c r="AG283" i="3"/>
  <c r="AH281" i="3"/>
  <c r="AL282" i="3"/>
  <c r="AE281" i="3"/>
  <c r="AA283" i="3"/>
  <c r="AJ283" i="3"/>
  <c r="AC283" i="3"/>
  <c r="Y282" i="3"/>
  <c r="AF283" i="3"/>
  <c r="AK283" i="3"/>
  <c r="AB284" i="3"/>
  <c r="AI281" i="3"/>
  <c r="AD283" i="3"/>
  <c r="Z283" i="3"/>
  <c r="AE282" i="2"/>
  <c r="AJ282" i="2"/>
  <c r="AL282" i="2"/>
  <c r="Z282" i="2"/>
  <c r="X282" i="2"/>
  <c r="AH282" i="2"/>
  <c r="AD282" i="2"/>
  <c r="AF282" i="2"/>
  <c r="AI282" i="2"/>
  <c r="AG282" i="2"/>
  <c r="AA282" i="2"/>
  <c r="AB282" i="2"/>
  <c r="AK282" i="2"/>
  <c r="AC282" i="2"/>
  <c r="AJ284" i="3"/>
  <c r="AC284" i="3"/>
  <c r="AF284" i="3"/>
  <c r="AH282" i="3"/>
  <c r="Y283" i="3"/>
  <c r="AG284" i="3"/>
  <c r="AL283" i="3"/>
  <c r="AA284" i="3"/>
  <c r="AK284" i="3"/>
  <c r="AE282" i="3"/>
  <c r="AI282" i="3"/>
  <c r="AD284" i="3"/>
  <c r="Z284" i="3"/>
  <c r="AB285" i="3"/>
  <c r="AF283" i="2"/>
  <c r="AB283" i="2"/>
  <c r="AJ283" i="2"/>
  <c r="Z283" i="2"/>
  <c r="AH283" i="2"/>
  <c r="AI283" i="2"/>
  <c r="AA283" i="2"/>
  <c r="AC283" i="2"/>
  <c r="AE283" i="2"/>
  <c r="X283" i="2"/>
  <c r="AD283" i="2"/>
  <c r="AG283" i="2"/>
  <c r="AK283" i="2"/>
  <c r="AL283" i="2"/>
  <c r="AF285" i="3"/>
  <c r="AJ285" i="3"/>
  <c r="AK285" i="3"/>
  <c r="AG285" i="3"/>
  <c r="AE283" i="3"/>
  <c r="AA285" i="3"/>
  <c r="AH283" i="3"/>
  <c r="AL284" i="3"/>
  <c r="AC285" i="3"/>
  <c r="Y284" i="3"/>
  <c r="AI283" i="3" l="1"/>
  <c r="Z285" i="3"/>
  <c r="AD285" i="3"/>
  <c r="AB286" i="3"/>
  <c r="AB284" i="2"/>
  <c r="AJ284" i="2"/>
  <c r="AI284" i="2"/>
  <c r="AE284" i="2"/>
  <c r="AA284" i="2"/>
  <c r="X284" i="2"/>
  <c r="AL284" i="2"/>
  <c r="AH284" i="2"/>
  <c r="AF284" i="2"/>
  <c r="AD284" i="2"/>
  <c r="Z284" i="2"/>
  <c r="AK284" i="2"/>
  <c r="AC284" i="2"/>
  <c r="AG284" i="2"/>
  <c r="AE284" i="3"/>
  <c r="AL285" i="3"/>
  <c r="AJ286" i="3"/>
  <c r="AG286" i="3"/>
  <c r="AA286" i="3"/>
  <c r="Y285" i="3"/>
  <c r="AH284" i="3"/>
  <c r="AC286" i="3"/>
  <c r="AF286" i="3"/>
  <c r="AK286" i="3"/>
  <c r="AI284" i="3"/>
  <c r="Z286" i="3"/>
  <c r="AB287" i="3"/>
  <c r="AD286" i="3"/>
  <c r="Z285" i="2"/>
  <c r="AF285" i="2"/>
  <c r="AB285" i="2"/>
  <c r="AD285" i="2"/>
  <c r="AK285" i="2"/>
  <c r="AI285" i="2"/>
  <c r="AJ285" i="2"/>
  <c r="AG285" i="2"/>
  <c r="AL285" i="2"/>
  <c r="AC285" i="2"/>
  <c r="AE285" i="2"/>
  <c r="X285" i="2"/>
  <c r="AA285" i="2"/>
  <c r="AH285" i="2"/>
  <c r="AH285" i="3"/>
  <c r="AF287" i="3"/>
  <c r="AL286" i="3"/>
  <c r="AJ287" i="3"/>
  <c r="AA287" i="3"/>
  <c r="AC287" i="3"/>
  <c r="Y286" i="3"/>
  <c r="AG287" i="3"/>
  <c r="AE285" i="3"/>
  <c r="AK287" i="3"/>
  <c r="AI285" i="3" l="1"/>
  <c r="AD287" i="3"/>
  <c r="AB288" i="3"/>
  <c r="Z287" i="3"/>
  <c r="AF286" i="2"/>
  <c r="AE286" i="2"/>
  <c r="AJ286" i="2"/>
  <c r="AL286" i="2"/>
  <c r="AA286" i="2"/>
  <c r="AK286" i="2"/>
  <c r="AI286" i="2"/>
  <c r="AG286" i="2"/>
  <c r="AC286" i="2"/>
  <c r="Z286" i="2"/>
  <c r="X286" i="2"/>
  <c r="AD286" i="2"/>
  <c r="AB286" i="2"/>
  <c r="AH286" i="2"/>
  <c r="AK288" i="3"/>
  <c r="AJ288" i="3"/>
  <c r="AC288" i="3"/>
  <c r="AL287" i="3"/>
  <c r="AA288" i="3"/>
  <c r="AG288" i="3"/>
  <c r="AE286" i="3"/>
  <c r="Y287" i="3"/>
  <c r="AH286" i="3"/>
  <c r="AF288" i="3"/>
  <c r="Q34" i="5" l="1"/>
  <c r="Q34" i="7" s="1"/>
  <c r="H34" i="5"/>
  <c r="G34" i="5"/>
  <c r="P34" i="5"/>
  <c r="P34" i="7" s="1"/>
  <c r="E34" i="5"/>
  <c r="M34" i="5"/>
  <c r="N34" i="5"/>
  <c r="K34" i="5"/>
  <c r="F34" i="5"/>
  <c r="J34" i="5"/>
  <c r="O34" i="5"/>
  <c r="O34" i="7" s="1"/>
  <c r="C34" i="5"/>
  <c r="L34" i="5"/>
  <c r="I34" i="5"/>
  <c r="AD288" i="3"/>
  <c r="Z288" i="3"/>
  <c r="AI286" i="3"/>
  <c r="AB289" i="3"/>
  <c r="AF287" i="2"/>
  <c r="AL287" i="2"/>
  <c r="AI287" i="2"/>
  <c r="AC287" i="2"/>
  <c r="AB287" i="2"/>
  <c r="X287" i="2"/>
  <c r="AE287" i="2"/>
  <c r="AJ287" i="2"/>
  <c r="AA287" i="2"/>
  <c r="AK287" i="2"/>
  <c r="AG287" i="2"/>
  <c r="Z287" i="2"/>
  <c r="AD287" i="2"/>
  <c r="AH287" i="2"/>
  <c r="AJ289" i="3"/>
  <c r="AG289" i="3"/>
  <c r="AH287" i="3"/>
  <c r="AE287" i="3"/>
  <c r="AK289" i="3"/>
  <c r="AC289" i="3"/>
  <c r="AL288" i="3"/>
  <c r="AA289" i="3"/>
  <c r="Y288" i="3"/>
  <c r="AF289" i="3"/>
  <c r="AB290" i="3"/>
  <c r="AI287" i="3"/>
  <c r="Z289" i="3"/>
  <c r="AD289" i="3"/>
  <c r="AD288" i="2"/>
  <c r="AG288" i="2"/>
  <c r="AC288" i="2"/>
  <c r="AF288" i="2"/>
  <c r="X288" i="2"/>
  <c r="AK288" i="2"/>
  <c r="Z288" i="2"/>
  <c r="AL288" i="2"/>
  <c r="AB288" i="2"/>
  <c r="AE288" i="2"/>
  <c r="AI288" i="2"/>
  <c r="AJ288" i="2"/>
  <c r="AH288" i="2"/>
  <c r="AA288" i="2"/>
  <c r="AK290" i="3"/>
  <c r="Y289" i="3"/>
  <c r="AH288" i="3"/>
  <c r="AE288" i="3"/>
  <c r="AJ290" i="3"/>
  <c r="AF290" i="3"/>
  <c r="AG290" i="3"/>
  <c r="AL289" i="3"/>
  <c r="AC290" i="3"/>
  <c r="AA290" i="3"/>
  <c r="AI288" i="3"/>
  <c r="AB291" i="3"/>
  <c r="Z290" i="3"/>
  <c r="AD290" i="3"/>
  <c r="AE289" i="2"/>
  <c r="AG289" i="2"/>
  <c r="AC289" i="2"/>
  <c r="AH289" i="2"/>
  <c r="AD289" i="2"/>
  <c r="AF289" i="2"/>
  <c r="X289" i="2"/>
  <c r="Z289" i="2"/>
  <c r="AB289" i="2"/>
  <c r="AI289" i="2"/>
  <c r="AK289" i="2"/>
  <c r="AL289" i="2"/>
  <c r="AJ289" i="2"/>
  <c r="AA289" i="2"/>
  <c r="AG291" i="3"/>
  <c r="AJ291" i="3"/>
  <c r="AA291" i="3"/>
  <c r="Y290" i="3"/>
  <c r="AF291" i="3"/>
  <c r="AE289" i="3"/>
  <c r="AK291" i="3"/>
  <c r="AH289" i="3"/>
  <c r="AL290" i="3"/>
  <c r="AC291" i="3"/>
  <c r="AB292" i="3"/>
  <c r="Z291" i="3"/>
  <c r="AI289" i="3"/>
  <c r="AD291" i="3"/>
  <c r="AE290" i="2"/>
  <c r="AG290" i="2"/>
  <c r="X290" i="2"/>
  <c r="AC290" i="2"/>
  <c r="AD290" i="2"/>
  <c r="AF290" i="2"/>
  <c r="Z290" i="2"/>
  <c r="AH290" i="2"/>
  <c r="AK290" i="2"/>
  <c r="AB290" i="2"/>
  <c r="AJ290" i="2"/>
  <c r="AI290" i="2"/>
  <c r="AL290" i="2"/>
  <c r="AA290" i="2"/>
  <c r="AA292" i="3"/>
  <c r="AJ292" i="3"/>
  <c r="Y291" i="3"/>
  <c r="AF292" i="3"/>
  <c r="AH290" i="3"/>
  <c r="AE290" i="3"/>
  <c r="AK292" i="3"/>
  <c r="AL291" i="3"/>
  <c r="AC292" i="3"/>
  <c r="AG292" i="3"/>
  <c r="Z292" i="3"/>
  <c r="AB293" i="3"/>
  <c r="AI290" i="3"/>
  <c r="AD292" i="3"/>
  <c r="X291" i="2"/>
  <c r="AE291" i="2"/>
  <c r="AD291" i="2"/>
  <c r="Z291" i="2"/>
  <c r="AK291" i="2"/>
  <c r="AJ291" i="2"/>
  <c r="AG291" i="2"/>
  <c r="AC291" i="2"/>
  <c r="AF291" i="2"/>
  <c r="AH291" i="2"/>
  <c r="AL291" i="2"/>
  <c r="AB291" i="2"/>
  <c r="AI291" i="2"/>
  <c r="AA291" i="2"/>
  <c r="AC293" i="3"/>
  <c r="Y292" i="3"/>
  <c r="AF293" i="3"/>
  <c r="AE291" i="3"/>
  <c r="AL292" i="3"/>
  <c r="AG293" i="3"/>
  <c r="AJ293" i="3"/>
  <c r="AA293" i="3"/>
  <c r="AH291" i="3"/>
  <c r="AK293" i="3"/>
  <c r="AD293" i="3"/>
  <c r="Z293" i="3"/>
  <c r="AB294" i="3"/>
  <c r="AI291" i="3"/>
  <c r="X292" i="2"/>
  <c r="AJ292" i="2"/>
  <c r="AF292" i="2"/>
  <c r="AL292" i="2"/>
  <c r="AE292" i="2"/>
  <c r="AD292" i="2"/>
  <c r="AK292" i="2"/>
  <c r="AG292" i="2"/>
  <c r="Z292" i="2"/>
  <c r="AI292" i="2"/>
  <c r="AC292" i="2"/>
  <c r="AH292" i="2"/>
  <c r="AB292" i="2"/>
  <c r="AA292" i="2"/>
  <c r="AF294" i="3"/>
  <c r="AA294" i="3"/>
  <c r="Y293" i="3"/>
  <c r="AC294" i="3"/>
  <c r="AE292" i="3"/>
  <c r="AG294" i="3"/>
  <c r="AL293" i="3"/>
  <c r="AJ294" i="3"/>
  <c r="AK294" i="3"/>
  <c r="AH292" i="3"/>
  <c r="AD294" i="3"/>
  <c r="Z294" i="3"/>
  <c r="AB295" i="3"/>
  <c r="AI292" i="3"/>
  <c r="X293" i="2"/>
  <c r="AJ293" i="2"/>
  <c r="AE293" i="2"/>
  <c r="AK293" i="2"/>
  <c r="Z293" i="2"/>
  <c r="AF293" i="2"/>
  <c r="AB293" i="2"/>
  <c r="AC293" i="2"/>
  <c r="AL293" i="2"/>
  <c r="AD293" i="2"/>
  <c r="AG293" i="2"/>
  <c r="AI293" i="2"/>
  <c r="AH293" i="2"/>
  <c r="AA293" i="2"/>
  <c r="AC295" i="3"/>
  <c r="AA295" i="3"/>
  <c r="AL294" i="3"/>
  <c r="AJ295" i="3"/>
  <c r="AH293" i="3"/>
  <c r="AG295" i="3"/>
  <c r="AK295" i="3"/>
  <c r="AF295" i="3"/>
  <c r="Y294" i="3"/>
  <c r="AE293" i="3"/>
  <c r="J35" i="5" l="1"/>
  <c r="P35" i="5"/>
  <c r="P35" i="7" s="1"/>
  <c r="E35" i="5"/>
  <c r="M35" i="5"/>
  <c r="I35" i="5"/>
  <c r="L35" i="5"/>
  <c r="Q35" i="5"/>
  <c r="Q35" i="7" s="1"/>
  <c r="C35" i="5"/>
  <c r="H35" i="5"/>
  <c r="O35" i="5"/>
  <c r="O35" i="7" s="1"/>
  <c r="K35" i="5"/>
  <c r="F35" i="5"/>
  <c r="G35" i="5"/>
  <c r="N35" i="5"/>
  <c r="AD295" i="3"/>
  <c r="AB296" i="3"/>
  <c r="AI293" i="3"/>
  <c r="Z295" i="3"/>
  <c r="AC294" i="2"/>
  <c r="Z294" i="2"/>
  <c r="AH294" i="2"/>
  <c r="X294" i="2"/>
  <c r="AE294" i="2"/>
  <c r="AB294" i="2"/>
  <c r="AL294" i="2"/>
  <c r="AG294" i="2"/>
  <c r="AJ294" i="2"/>
  <c r="AK294" i="2"/>
  <c r="AD294" i="2"/>
  <c r="AF294" i="2"/>
  <c r="AI294" i="2"/>
  <c r="AA294" i="2"/>
  <c r="AC296" i="3"/>
  <c r="AH294" i="3"/>
  <c r="AG296" i="3"/>
  <c r="AL295" i="3"/>
  <c r="AK296" i="3"/>
  <c r="AJ296" i="3"/>
  <c r="AE294" i="3"/>
  <c r="AA296" i="3"/>
  <c r="Y295" i="3"/>
  <c r="AF296" i="3"/>
  <c r="AI294" i="3"/>
  <c r="AB297" i="3"/>
  <c r="Z296" i="3"/>
  <c r="AD296" i="3"/>
  <c r="AI295" i="2"/>
  <c r="AB295" i="2"/>
  <c r="AL295" i="2"/>
  <c r="AC295" i="2"/>
  <c r="AK295" i="2"/>
  <c r="AH295" i="2"/>
  <c r="AF295" i="2"/>
  <c r="AE295" i="2"/>
  <c r="AG295" i="2"/>
  <c r="AJ295" i="2"/>
  <c r="AD295" i="2"/>
  <c r="Z295" i="2"/>
  <c r="X295" i="2"/>
  <c r="AA295" i="2"/>
  <c r="AC297" i="3"/>
  <c r="AH295" i="3"/>
  <c r="AG297" i="3"/>
  <c r="AK297" i="3"/>
  <c r="AF297" i="3"/>
  <c r="AL296" i="3"/>
  <c r="AE295" i="3"/>
  <c r="Y296" i="3"/>
  <c r="AJ297" i="3"/>
  <c r="AA297" i="3"/>
  <c r="Z297" i="3"/>
  <c r="AD297" i="3"/>
  <c r="AI295" i="3"/>
  <c r="AB298" i="3"/>
  <c r="AG296" i="2"/>
  <c r="AC296" i="2"/>
  <c r="AD296" i="2"/>
  <c r="AK296" i="2"/>
  <c r="AH296" i="2"/>
  <c r="X296" i="2"/>
  <c r="AE296" i="2"/>
  <c r="AJ296" i="2"/>
  <c r="Z296" i="2"/>
  <c r="AI296" i="2"/>
  <c r="AL296" i="2"/>
  <c r="AF296" i="2"/>
  <c r="AB296" i="2"/>
  <c r="AA296" i="2"/>
  <c r="AC298" i="3"/>
  <c r="AH296" i="3"/>
  <c r="AK298" i="3"/>
  <c r="Y297" i="3"/>
  <c r="AL297" i="3"/>
  <c r="AG298" i="3"/>
  <c r="AE296" i="3"/>
  <c r="AF298" i="3"/>
  <c r="AJ298" i="3"/>
  <c r="AA298" i="3"/>
  <c r="AI296" i="3"/>
  <c r="Z298" i="3"/>
  <c r="AB299" i="3"/>
  <c r="AD298" i="3"/>
  <c r="AG297" i="2"/>
  <c r="AC297" i="2"/>
  <c r="AK297" i="2"/>
  <c r="AD297" i="2"/>
  <c r="AH297" i="2"/>
  <c r="AE297" i="2"/>
  <c r="Z297" i="2"/>
  <c r="AJ297" i="2"/>
  <c r="AL297" i="2"/>
  <c r="AF297" i="2"/>
  <c r="X297" i="2"/>
  <c r="AB297" i="2"/>
  <c r="AI297" i="2"/>
  <c r="AA297" i="2"/>
  <c r="AC299" i="3"/>
  <c r="AK299" i="3"/>
  <c r="AJ299" i="3"/>
  <c r="AH297" i="3"/>
  <c r="AL298" i="3"/>
  <c r="Y298" i="3"/>
  <c r="AE297" i="3"/>
  <c r="AG299" i="3"/>
  <c r="AA299" i="3"/>
  <c r="AF299" i="3"/>
  <c r="Z299" i="3" l="1"/>
  <c r="AB300" i="3"/>
  <c r="AI297" i="3"/>
  <c r="AD299" i="3"/>
  <c r="AG298" i="2"/>
  <c r="AK298" i="2"/>
  <c r="AH298" i="2"/>
  <c r="Z298" i="2"/>
  <c r="AC298" i="2"/>
  <c r="AD298" i="2"/>
  <c r="AL298" i="2"/>
  <c r="X298" i="2"/>
  <c r="AJ298" i="2"/>
  <c r="AE298" i="2"/>
  <c r="AI298" i="2"/>
  <c r="AF298" i="2"/>
  <c r="AB298" i="2"/>
  <c r="AA298" i="2"/>
  <c r="AK300" i="3"/>
  <c r="AH298" i="3"/>
  <c r="Y299" i="3"/>
  <c r="AG300" i="3"/>
  <c r="AF300" i="3"/>
  <c r="AC300" i="3"/>
  <c r="AJ300" i="3"/>
  <c r="AL299" i="3"/>
  <c r="AE298" i="3"/>
  <c r="AA300" i="3"/>
  <c r="Z300" i="3" l="1"/>
  <c r="AI298" i="3"/>
  <c r="AB301" i="3"/>
  <c r="AD300" i="3"/>
  <c r="AG299" i="2"/>
  <c r="AB299" i="2"/>
  <c r="AK299" i="2"/>
  <c r="AA299" i="2"/>
  <c r="AH299" i="2"/>
  <c r="AC299" i="2"/>
  <c r="Z299" i="2"/>
  <c r="AD299" i="2"/>
  <c r="X299" i="2"/>
  <c r="AE299" i="2"/>
  <c r="AL299" i="2"/>
  <c r="AJ299" i="2"/>
  <c r="AI299" i="2"/>
  <c r="AF299" i="2"/>
  <c r="AK301" i="3"/>
  <c r="AF301" i="3"/>
  <c r="AE299" i="3"/>
  <c r="AG301" i="3"/>
  <c r="AJ301" i="3"/>
  <c r="AA301" i="3"/>
  <c r="Y300" i="3"/>
  <c r="AH299" i="3"/>
  <c r="AC301" i="3"/>
  <c r="AL300" i="3"/>
  <c r="Z301" i="3"/>
  <c r="AD301" i="3"/>
  <c r="AI299" i="3"/>
  <c r="AB302" i="3"/>
  <c r="AB300" i="2"/>
  <c r="AA300" i="2"/>
  <c r="AH300" i="2"/>
  <c r="AD300" i="2"/>
  <c r="AG300" i="2"/>
  <c r="AE300" i="2"/>
  <c r="AC300" i="2"/>
  <c r="AI300" i="2"/>
  <c r="AK300" i="2"/>
  <c r="Z300" i="2"/>
  <c r="X300" i="2"/>
  <c r="AL300" i="2"/>
  <c r="AJ300" i="2"/>
  <c r="AF300" i="2"/>
  <c r="AH300" i="3"/>
  <c r="AJ302" i="3"/>
  <c r="AF302" i="3"/>
  <c r="Y301" i="3"/>
  <c r="AE300" i="3"/>
  <c r="AG302" i="3"/>
  <c r="AA302" i="3"/>
  <c r="AK302" i="3"/>
  <c r="AC302" i="3"/>
  <c r="AL301" i="3"/>
  <c r="F36" i="5" l="1"/>
  <c r="M36" i="5"/>
  <c r="H36" i="5"/>
  <c r="C36" i="5"/>
  <c r="L36" i="5"/>
  <c r="P36" i="5"/>
  <c r="P36" i="7" s="1"/>
  <c r="J36" i="5"/>
  <c r="E36" i="5"/>
  <c r="K36" i="5"/>
  <c r="I36" i="5"/>
  <c r="N36" i="5"/>
  <c r="Q36" i="5"/>
  <c r="Q36" i="7" s="1"/>
  <c r="G36" i="5"/>
  <c r="O36" i="5"/>
  <c r="O36" i="7" s="1"/>
  <c r="AI300" i="3"/>
  <c r="Z302" i="3"/>
  <c r="AD302" i="3"/>
  <c r="AB303" i="3"/>
  <c r="AE301" i="2"/>
  <c r="AJ301" i="2"/>
  <c r="AB301" i="2"/>
  <c r="AK301" i="2"/>
  <c r="AH301" i="2"/>
  <c r="AD301" i="2"/>
  <c r="AI301" i="2"/>
  <c r="X301" i="2"/>
  <c r="Z301" i="2"/>
  <c r="AA301" i="2"/>
  <c r="AG301" i="2"/>
  <c r="AL301" i="2"/>
  <c r="AC301" i="2"/>
  <c r="AF301" i="2"/>
  <c r="AA303" i="3"/>
  <c r="AC303" i="3"/>
  <c r="AH301" i="3"/>
  <c r="AL302" i="3"/>
  <c r="AF303" i="3"/>
  <c r="AE301" i="3"/>
  <c r="AG303" i="3"/>
  <c r="AK303" i="3"/>
  <c r="Y302" i="3"/>
  <c r="AJ303" i="3"/>
  <c r="Z303" i="3" l="1"/>
  <c r="AI301" i="3"/>
  <c r="AD303" i="3"/>
  <c r="AB304" i="3"/>
  <c r="AH302" i="2"/>
  <c r="AG302" i="2"/>
  <c r="AE302" i="2"/>
  <c r="AK302" i="2"/>
  <c r="AD302" i="2"/>
  <c r="AB302" i="2"/>
  <c r="AI302" i="2"/>
  <c r="X302" i="2"/>
  <c r="AA302" i="2"/>
  <c r="AC302" i="2"/>
  <c r="Z302" i="2"/>
  <c r="AL302" i="2"/>
  <c r="AJ302" i="2"/>
  <c r="AF302" i="2"/>
  <c r="AA304" i="3"/>
  <c r="AF304" i="3"/>
  <c r="AG304" i="3"/>
  <c r="AJ304" i="3"/>
  <c r="Y303" i="3"/>
  <c r="AL303" i="3"/>
  <c r="AH302" i="3"/>
  <c r="AE302" i="3"/>
  <c r="AC304" i="3"/>
  <c r="AK304" i="3"/>
  <c r="AB305" i="3"/>
  <c r="AD304" i="3"/>
  <c r="AI302" i="3"/>
  <c r="Z304" i="3"/>
  <c r="AH303" i="2"/>
  <c r="AD303" i="2"/>
  <c r="AI303" i="2"/>
  <c r="AJ303" i="2"/>
  <c r="AA303" i="2"/>
  <c r="AE303" i="2"/>
  <c r="AG303" i="2"/>
  <c r="AK303" i="2"/>
  <c r="AB303" i="2"/>
  <c r="X303" i="2"/>
  <c r="AC303" i="2"/>
  <c r="Z303" i="2"/>
  <c r="AL303" i="2"/>
  <c r="AF303" i="2"/>
  <c r="AG305" i="3"/>
  <c r="AH303" i="3"/>
  <c r="AA305" i="3"/>
  <c r="Y304" i="3"/>
  <c r="AK305" i="3"/>
  <c r="AE303" i="3"/>
  <c r="AL304" i="3"/>
  <c r="AJ305" i="3"/>
  <c r="AC305" i="3"/>
  <c r="AF305" i="3"/>
  <c r="AB306" i="3"/>
  <c r="AD305" i="3"/>
  <c r="AI303" i="3"/>
  <c r="Z305" i="3"/>
  <c r="AH304" i="2"/>
  <c r="AI304" i="2"/>
  <c r="AD304" i="2"/>
  <c r="AJ304" i="2"/>
  <c r="AG304" i="2"/>
  <c r="AA304" i="2"/>
  <c r="AE304" i="2"/>
  <c r="AK304" i="2"/>
  <c r="X304" i="2"/>
  <c r="Z304" i="2"/>
  <c r="AB304" i="2"/>
  <c r="AC304" i="2"/>
  <c r="AL304" i="2"/>
  <c r="AF304" i="2"/>
  <c r="AL305" i="3"/>
  <c r="AG306" i="3"/>
  <c r="AA306" i="3"/>
  <c r="AK306" i="3"/>
  <c r="AH304" i="3"/>
  <c r="Y305" i="3"/>
  <c r="AJ306" i="3"/>
  <c r="AE304" i="3"/>
  <c r="AC306" i="3"/>
  <c r="AF306" i="3"/>
  <c r="AB307" i="3"/>
  <c r="AI304" i="3"/>
  <c r="AD306" i="3"/>
  <c r="Z306" i="3"/>
  <c r="AK305" i="2"/>
  <c r="AG305" i="2"/>
  <c r="X305" i="2"/>
  <c r="AB305" i="2"/>
  <c r="Z305" i="2"/>
  <c r="AL305" i="2"/>
  <c r="AI305" i="2"/>
  <c r="AJ305" i="2"/>
  <c r="AC305" i="2"/>
  <c r="AE305" i="2"/>
  <c r="AH305" i="2"/>
  <c r="AD305" i="2"/>
  <c r="AA305" i="2"/>
  <c r="AF305" i="2"/>
  <c r="AC307" i="3"/>
  <c r="AF307" i="3"/>
  <c r="AL306" i="3"/>
  <c r="AG307" i="3"/>
  <c r="AK307" i="3"/>
  <c r="AA307" i="3"/>
  <c r="Y306" i="3"/>
  <c r="AH305" i="3"/>
  <c r="AJ307" i="3"/>
  <c r="AE305" i="3"/>
  <c r="AD307" i="3"/>
  <c r="AB308" i="3"/>
  <c r="AI305" i="3"/>
  <c r="Z307" i="3"/>
  <c r="AK306" i="2"/>
  <c r="X306" i="2"/>
  <c r="AL306" i="2"/>
  <c r="AA306" i="2"/>
  <c r="Z306" i="2"/>
  <c r="AI306" i="2"/>
  <c r="AG306" i="2"/>
  <c r="AB306" i="2"/>
  <c r="AJ306" i="2"/>
  <c r="AE306" i="2"/>
  <c r="AC306" i="2"/>
  <c r="AH306" i="2"/>
  <c r="AD306" i="2"/>
  <c r="AF306" i="2"/>
  <c r="Y307" i="3"/>
  <c r="AF308" i="3"/>
  <c r="AJ308" i="3"/>
  <c r="AG308" i="3"/>
  <c r="AA308" i="3"/>
  <c r="AC308" i="3"/>
  <c r="AL307" i="3"/>
  <c r="AE306" i="3"/>
  <c r="AK308" i="3"/>
  <c r="AH306" i="3"/>
  <c r="AD308" i="3"/>
  <c r="Z308" i="3"/>
  <c r="AB309" i="3"/>
  <c r="AI306" i="3"/>
  <c r="Z307" i="2"/>
  <c r="AB307" i="2"/>
  <c r="AE307" i="2"/>
  <c r="AD307" i="2"/>
  <c r="AC307" i="2"/>
  <c r="X307" i="2"/>
  <c r="AA307" i="2"/>
  <c r="AI307" i="2"/>
  <c r="AG307" i="2"/>
  <c r="AJ307" i="2"/>
  <c r="AH307" i="2"/>
  <c r="AK307" i="2"/>
  <c r="AL307" i="2"/>
  <c r="AF307" i="2"/>
  <c r="AF309" i="3"/>
  <c r="AE307" i="3"/>
  <c r="AG309" i="3"/>
  <c r="AC309" i="3"/>
  <c r="AK309" i="3"/>
  <c r="Y308" i="3"/>
  <c r="AJ309" i="3"/>
  <c r="AL308" i="3"/>
  <c r="AH307" i="3"/>
  <c r="AA309" i="3"/>
  <c r="J37" i="5" l="1"/>
  <c r="H37" i="5"/>
  <c r="Q37" i="5"/>
  <c r="Q37" i="7" s="1"/>
  <c r="C37" i="5"/>
  <c r="O37" i="5"/>
  <c r="O37" i="7" s="1"/>
  <c r="G37" i="5"/>
  <c r="K37" i="5"/>
  <c r="F37" i="5"/>
  <c r="I37" i="5"/>
  <c r="N37" i="5"/>
  <c r="P37" i="5"/>
  <c r="P37" i="7" s="1"/>
  <c r="L37" i="5"/>
  <c r="E37" i="5"/>
  <c r="M37" i="5"/>
  <c r="AD309" i="3"/>
  <c r="AB310" i="3"/>
  <c r="AI307" i="3"/>
  <c r="Z309" i="3"/>
  <c r="AG308" i="2"/>
  <c r="AK308" i="2"/>
  <c r="AB308" i="2"/>
  <c r="Z308" i="2"/>
  <c r="AD308" i="2"/>
  <c r="AE308" i="2"/>
  <c r="AC308" i="2"/>
  <c r="AA308" i="2"/>
  <c r="X308" i="2"/>
  <c r="AI308" i="2"/>
  <c r="AJ308" i="2"/>
  <c r="AH308" i="2"/>
  <c r="AL308" i="2"/>
  <c r="AF308" i="2"/>
  <c r="AJ310" i="3"/>
  <c r="Y309" i="3"/>
  <c r="AL309" i="3"/>
  <c r="AG310" i="3"/>
  <c r="AA310" i="3"/>
  <c r="AF310" i="3"/>
  <c r="AK310" i="3"/>
  <c r="AE308" i="3"/>
  <c r="AH308" i="3"/>
  <c r="AC310" i="3"/>
  <c r="AD310" i="3"/>
  <c r="AB311" i="3"/>
  <c r="Z310" i="3"/>
  <c r="AI308" i="3"/>
  <c r="Z309" i="2"/>
  <c r="AE309" i="2"/>
  <c r="AK309" i="2"/>
  <c r="AB309" i="2"/>
  <c r="AD309" i="2"/>
  <c r="AA309" i="2"/>
  <c r="AC309" i="2"/>
  <c r="X309" i="2"/>
  <c r="AI309" i="2"/>
  <c r="AH309" i="2"/>
  <c r="AG309" i="2"/>
  <c r="AJ309" i="2"/>
  <c r="AL309" i="2"/>
  <c r="AF309" i="2"/>
  <c r="AL310" i="3"/>
  <c r="AH309" i="3"/>
  <c r="AJ311" i="3"/>
  <c r="Y310" i="3"/>
  <c r="AG311" i="3"/>
  <c r="AF311" i="3"/>
  <c r="AK311" i="3"/>
  <c r="AC311" i="3"/>
  <c r="AE309" i="3"/>
  <c r="AA311" i="3"/>
  <c r="AB312" i="3"/>
  <c r="AI309" i="3"/>
  <c r="AD311" i="3"/>
  <c r="Z311" i="3"/>
  <c r="AF310" i="2"/>
  <c r="Z310" i="2"/>
  <c r="AJ310" i="2"/>
  <c r="AE310" i="2"/>
  <c r="AB310" i="2"/>
  <c r="AA310" i="2"/>
  <c r="AH310" i="2"/>
  <c r="AL310" i="2"/>
  <c r="AK310" i="2"/>
  <c r="AC310" i="2"/>
  <c r="X310" i="2"/>
  <c r="AG310" i="2"/>
  <c r="AD310" i="2"/>
  <c r="AI310" i="2"/>
  <c r="AH310" i="3"/>
  <c r="AA312" i="3"/>
  <c r="AJ312" i="3"/>
  <c r="AG312" i="3"/>
  <c r="Y311" i="3"/>
  <c r="AF312" i="3"/>
  <c r="AC312" i="3"/>
  <c r="AL311" i="3"/>
  <c r="AK312" i="3"/>
  <c r="AE310" i="3"/>
  <c r="Z312" i="3"/>
  <c r="AB313" i="3"/>
  <c r="AI310" i="3"/>
  <c r="AD312" i="3"/>
  <c r="AJ311" i="2"/>
  <c r="AB311" i="2"/>
  <c r="AH311" i="2"/>
  <c r="AK311" i="2"/>
  <c r="X311" i="2"/>
  <c r="Z311" i="2"/>
  <c r="AE311" i="2"/>
  <c r="AI311" i="2"/>
  <c r="AG311" i="2"/>
  <c r="AA311" i="2"/>
  <c r="AL311" i="2"/>
  <c r="AC311" i="2"/>
  <c r="AF311" i="2"/>
  <c r="AD311" i="2"/>
  <c r="AC313" i="3"/>
  <c r="AJ313" i="3"/>
  <c r="AG313" i="3"/>
  <c r="AK313" i="3"/>
  <c r="AH311" i="3"/>
  <c r="AE311" i="3"/>
  <c r="Y312" i="3"/>
  <c r="AA313" i="3"/>
  <c r="AF313" i="3"/>
  <c r="AL312" i="3"/>
  <c r="AD313" i="3"/>
  <c r="AB314" i="3"/>
  <c r="AI311" i="3"/>
  <c r="Z313" i="3"/>
  <c r="AJ312" i="2"/>
  <c r="AB312" i="2"/>
  <c r="AK312" i="2"/>
  <c r="Z312" i="2"/>
  <c r="AH312" i="2"/>
  <c r="AI312" i="2"/>
  <c r="AA312" i="2"/>
  <c r="AC312" i="2"/>
  <c r="X312" i="2"/>
  <c r="AG312" i="2"/>
  <c r="AF312" i="2"/>
  <c r="AE312" i="2"/>
  <c r="AL312" i="2"/>
  <c r="AD312" i="2"/>
  <c r="AE312" i="3"/>
  <c r="AF314" i="3"/>
  <c r="AC314" i="3"/>
  <c r="AA314" i="3"/>
  <c r="AL313" i="3"/>
  <c r="AJ314" i="3"/>
  <c r="AG314" i="3"/>
  <c r="AH312" i="3"/>
  <c r="Y313" i="3"/>
  <c r="AK314" i="3"/>
  <c r="AI312" i="3" l="1"/>
  <c r="Z314" i="3"/>
  <c r="AD314" i="3"/>
  <c r="AB315" i="3"/>
  <c r="AA313" i="2"/>
  <c r="AB313" i="2"/>
  <c r="AG313" i="2"/>
  <c r="X313" i="2"/>
  <c r="Z313" i="2"/>
  <c r="AE313" i="2"/>
  <c r="AL313" i="2"/>
  <c r="AJ313" i="2"/>
  <c r="AF313" i="2"/>
  <c r="AI313" i="2"/>
  <c r="AH313" i="2"/>
  <c r="AK313" i="2"/>
  <c r="AC313" i="2"/>
  <c r="AD313" i="2"/>
  <c r="AF315" i="3"/>
  <c r="AL314" i="3"/>
  <c r="AH313" i="3"/>
  <c r="AG315" i="3"/>
  <c r="AA315" i="3"/>
  <c r="AJ315" i="3"/>
  <c r="Y314" i="3"/>
  <c r="AE313" i="3"/>
  <c r="AC315" i="3"/>
  <c r="AK315" i="3"/>
  <c r="AI313" i="3"/>
  <c r="AB316" i="3"/>
  <c r="AD315" i="3"/>
  <c r="Z315" i="3"/>
  <c r="AC314" i="2"/>
  <c r="AA314" i="2"/>
  <c r="AG314" i="2"/>
  <c r="Z314" i="2"/>
  <c r="AF314" i="2"/>
  <c r="AK314" i="2"/>
  <c r="AL314" i="2"/>
  <c r="AB314" i="2"/>
  <c r="X314" i="2"/>
  <c r="AE314" i="2"/>
  <c r="AJ314" i="2"/>
  <c r="AI314" i="2"/>
  <c r="AH314" i="2"/>
  <c r="AD314" i="2"/>
  <c r="AE314" i="3"/>
  <c r="AC316" i="3"/>
  <c r="AL315" i="3"/>
  <c r="AG316" i="3"/>
  <c r="AK316" i="3"/>
  <c r="AJ316" i="3"/>
  <c r="AF316" i="3"/>
  <c r="AH314" i="3"/>
  <c r="AA316" i="3"/>
  <c r="AB317" i="3" s="1"/>
  <c r="AB318" i="3" s="1"/>
  <c r="AB319" i="3" s="1"/>
  <c r="Y315" i="3"/>
  <c r="H38" i="5" l="1"/>
  <c r="K38" i="5"/>
  <c r="P38" i="5"/>
  <c r="P38" i="7" s="1"/>
  <c r="F38" i="5"/>
  <c r="L38" i="5"/>
  <c r="N38" i="5"/>
  <c r="O38" i="5"/>
  <c r="O38" i="7" s="1"/>
  <c r="E38" i="5"/>
  <c r="C38" i="5"/>
  <c r="M38" i="5"/>
  <c r="Q38" i="5"/>
  <c r="Q38" i="7" s="1"/>
  <c r="G38" i="5"/>
  <c r="J38" i="5"/>
  <c r="I38" i="5"/>
  <c r="AJ317" i="3" s="1"/>
  <c r="AG317" i="3" s="1"/>
  <c r="AI314" i="3"/>
  <c r="AD316" i="3"/>
  <c r="Z316" i="3"/>
  <c r="AB320" i="3" s="1"/>
  <c r="AA317" i="3" s="1"/>
  <c r="AF317" i="3" s="1"/>
  <c r="AK317" i="3" s="1"/>
  <c r="AC317" i="3" s="1"/>
  <c r="AC315" i="2"/>
  <c r="AG315" i="2"/>
  <c r="AK315" i="2"/>
  <c r="AB315" i="2"/>
  <c r="AE315" i="2"/>
  <c r="AI315" i="2"/>
  <c r="AA315" i="2"/>
  <c r="Z315" i="2"/>
  <c r="AF315" i="2"/>
  <c r="AL315" i="2"/>
  <c r="X315" i="2"/>
  <c r="AJ315" i="2"/>
  <c r="AH315" i="2"/>
  <c r="AD315" i="2"/>
  <c r="AA318" i="3" s="1"/>
  <c r="AA319" i="3" s="1"/>
  <c r="AG318" i="3" s="1"/>
  <c r="AJ318" i="3" s="1"/>
  <c r="AH315" i="3"/>
  <c r="AC318" i="3" s="1"/>
  <c r="AC319" i="3" s="1"/>
  <c r="AC320" i="3" s="1"/>
  <c r="AF318" i="3" s="1"/>
  <c r="AF319" i="3" s="1"/>
  <c r="AF320" i="3" s="1"/>
  <c r="AF321" i="3" s="1"/>
  <c r="AA320" i="3" s="1"/>
  <c r="AA321" i="3" s="1"/>
  <c r="Z317" i="3" s="1"/>
  <c r="Z318" i="3" s="1"/>
  <c r="Z319" i="3" s="1"/>
  <c r="AE315" i="3"/>
  <c r="AB321" i="3" s="1"/>
  <c r="AB322" i="3" s="1"/>
  <c r="AC321" i="3" s="1"/>
  <c r="AC322" i="3" s="1"/>
  <c r="AK318" i="3" s="1"/>
  <c r="AD317" i="3" s="1"/>
  <c r="AD318" i="3" s="1"/>
  <c r="AD319" i="3" s="1"/>
  <c r="AL316" i="3"/>
  <c r="Y316" i="3"/>
  <c r="AD316" i="2"/>
  <c r="AJ316" i="2"/>
  <c r="AL316" i="2"/>
  <c r="AF316" i="2"/>
  <c r="Z316" i="2"/>
  <c r="AI316" i="2"/>
  <c r="AB316" i="2"/>
  <c r="AG316" i="2"/>
  <c r="AH316" i="2"/>
  <c r="AA316" i="2"/>
  <c r="AC316" i="2"/>
  <c r="X316" i="2"/>
  <c r="AE316" i="2"/>
  <c r="AK316" i="2" l="1"/>
  <c r="AC317" i="2"/>
  <c r="AE317" i="2"/>
  <c r="AA317" i="2"/>
  <c r="X317" i="2"/>
  <c r="AH317" i="2"/>
  <c r="AA322" i="3" s="1"/>
  <c r="AL317" i="3" s="1"/>
  <c r="AL318" i="3" s="1"/>
  <c r="AL319" i="3" s="1"/>
  <c r="AL320" i="3" s="1"/>
  <c r="AG319" i="3" s="1"/>
  <c r="AI315" i="3"/>
  <c r="Y317" i="3" s="1"/>
  <c r="Y318" i="3" s="1"/>
  <c r="Y319" i="3" s="1"/>
  <c r="Y320" i="3" s="1"/>
  <c r="AF322" i="3" s="1"/>
  <c r="AD320" i="3" s="1"/>
  <c r="AK319" i="3" s="1"/>
  <c r="Z320" i="3" s="1"/>
  <c r="Z321" i="3" s="1"/>
  <c r="AJ319" i="3" s="1"/>
  <c r="AI317" i="2"/>
  <c r="Z317" i="2"/>
  <c r="AG317" i="2"/>
  <c r="AF317" i="2"/>
  <c r="AL317" i="2"/>
  <c r="AJ317" i="2"/>
  <c r="AB317" i="2"/>
  <c r="AD317" i="2"/>
  <c r="AL318" i="2"/>
  <c r="AF318" i="2"/>
  <c r="X318" i="2"/>
  <c r="AE318" i="2"/>
  <c r="AC318" i="2"/>
  <c r="AJ320" i="3" s="1"/>
  <c r="AD321" i="3" s="1"/>
  <c r="AD322" i="3" s="1"/>
  <c r="AG320" i="3" s="1"/>
  <c r="AE316" i="3"/>
  <c r="Y321" i="3" s="1"/>
  <c r="Y322" i="3" s="1"/>
  <c r="AL321" i="3" s="1"/>
  <c r="Z322" i="3" s="1"/>
  <c r="AK320" i="3" s="1"/>
  <c r="AK321" i="3" s="1"/>
  <c r="AH316" i="3"/>
  <c r="AB318" i="2"/>
  <c r="Z318" i="2"/>
  <c r="AD318" i="2"/>
  <c r="AI318" i="2"/>
  <c r="AK317" i="2" l="1"/>
  <c r="Z319" i="2"/>
  <c r="AG318" i="2"/>
  <c r="AA318" i="2"/>
  <c r="AH318" i="2"/>
  <c r="AJ318" i="2"/>
  <c r="AB319" i="2"/>
  <c r="AL322" i="3" s="1"/>
  <c r="AK322" i="3" s="1"/>
  <c r="AH317" i="3" s="1"/>
  <c r="AH318" i="3" s="1"/>
  <c r="AH319" i="3" s="1"/>
  <c r="AH320" i="3" s="1"/>
  <c r="AH321" i="3" s="1"/>
  <c r="AE317" i="3" s="1"/>
  <c r="AI316" i="3"/>
  <c r="AG321" i="3" s="1"/>
  <c r="AG322" i="3" s="1"/>
  <c r="AJ321" i="3" s="1"/>
  <c r="AI319" i="2"/>
  <c r="AD319" i="2"/>
  <c r="AE319" i="2"/>
  <c r="AJ319" i="2"/>
  <c r="AA319" i="2"/>
  <c r="AC319" i="2"/>
  <c r="AF319" i="2"/>
  <c r="X319" i="2"/>
  <c r="AL319" i="2"/>
  <c r="AI317" i="3" s="1"/>
  <c r="AI318" i="3" s="1"/>
  <c r="AI319" i="3" s="1"/>
  <c r="AE318" i="3" s="1"/>
  <c r="AH322" i="3" s="1"/>
  <c r="AJ322" i="3" s="1"/>
  <c r="AD320" i="2"/>
  <c r="AI320" i="2"/>
  <c r="AK318" i="2" l="1"/>
  <c r="Z320" i="2"/>
  <c r="AG319" i="2"/>
  <c r="AD321" i="2"/>
  <c r="AJ320" i="2"/>
  <c r="AH319" i="2"/>
  <c r="AB320" i="2"/>
  <c r="AI320" i="3" s="1"/>
  <c r="AE319" i="3" s="1"/>
  <c r="AE320" i="3" s="1"/>
  <c r="AE321" i="3" s="1"/>
  <c r="AI321" i="2"/>
  <c r="AC320" i="2"/>
  <c r="AF320" i="2"/>
  <c r="X320" i="2"/>
  <c r="AG320" i="2"/>
  <c r="AL320" i="2"/>
  <c r="AE320" i="2"/>
  <c r="AA320" i="2"/>
  <c r="AI321" i="3" s="1"/>
  <c r="AE322" i="3" s="1"/>
  <c r="Z321" i="2"/>
  <c r="AK319" i="2"/>
  <c r="N39" i="5"/>
  <c r="I39" i="5"/>
  <c r="AI322" i="2"/>
  <c r="AB321" i="2"/>
  <c r="AD322" i="2"/>
  <c r="AJ321" i="2"/>
  <c r="AH320" i="2"/>
  <c r="AG321" i="2"/>
  <c r="AI322" i="3" s="1"/>
  <c r="Z322" i="2" s="1"/>
  <c r="AE321" i="2"/>
  <c r="E39" i="5"/>
  <c r="AA321" i="2"/>
  <c r="AF321" i="2"/>
  <c r="AL321" i="2"/>
  <c r="X321" i="2"/>
  <c r="L39" i="5"/>
  <c r="AC321" i="2"/>
  <c r="A50" i="7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50" i="5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50" i="8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99" i="8" s="1"/>
  <c r="A100" i="8" s="1"/>
  <c r="A101" i="8" s="1"/>
  <c r="A102" i="8" s="1"/>
  <c r="A50" i="4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C322" i="2" s="1"/>
  <c r="AB322" i="2"/>
  <c r="AK320" i="2"/>
  <c r="AE322" i="2"/>
  <c r="AG322" i="2"/>
  <c r="AH321" i="2"/>
  <c r="X322" i="2"/>
  <c r="AJ322" i="2"/>
  <c r="O39" i="5"/>
  <c r="O39" i="7" s="1"/>
  <c r="G39" i="5"/>
  <c r="T3" i="8"/>
  <c r="T4" i="8" s="1"/>
  <c r="T5" i="8" s="1"/>
  <c r="T6" i="8" s="1"/>
  <c r="T7" i="8" s="1"/>
  <c r="T8" i="8" s="1"/>
  <c r="T9" i="8" s="1"/>
  <c r="T10" i="8" s="1"/>
  <c r="T11" i="8" s="1"/>
  <c r="T12" i="8" s="1"/>
  <c r="T13" i="8" s="1"/>
  <c r="T14" i="8" s="1"/>
  <c r="T15" i="8" s="1"/>
  <c r="T16" i="8" s="1"/>
  <c r="T17" i="8" s="1"/>
  <c r="T18" i="8" s="1"/>
  <c r="T19" i="8" s="1"/>
  <c r="T20" i="8" s="1"/>
  <c r="T21" i="8" s="1"/>
  <c r="T22" i="8" s="1"/>
  <c r="T23" i="8" s="1"/>
  <c r="T24" i="8" s="1"/>
  <c r="T25" i="8" s="1"/>
  <c r="T26" i="8" s="1"/>
  <c r="T27" i="8" s="1"/>
  <c r="T28" i="8" s="1"/>
  <c r="T29" i="8" s="1"/>
  <c r="T30" i="8" s="1"/>
  <c r="T31" i="8" s="1"/>
  <c r="T32" i="8" s="1"/>
  <c r="T33" i="8" s="1"/>
  <c r="T34" i="8" s="1"/>
  <c r="T35" i="8" s="1"/>
  <c r="T36" i="8" s="1"/>
  <c r="T37" i="8" s="1"/>
  <c r="T38" i="8" s="1"/>
  <c r="T39" i="8" s="1"/>
  <c r="T40" i="8" s="1"/>
  <c r="T41" i="8" s="1"/>
  <c r="T42" i="8" s="1"/>
  <c r="T43" i="8" s="1"/>
  <c r="T44" i="8" s="1"/>
  <c r="T45" i="8" s="1"/>
  <c r="T46" i="8" s="1"/>
  <c r="T50" i="8" s="1"/>
  <c r="T51" i="8" s="1"/>
  <c r="T52" i="8" s="1"/>
  <c r="T53" i="8" s="1"/>
  <c r="T54" i="8" s="1"/>
  <c r="T55" i="8" s="1"/>
  <c r="T56" i="8" s="1"/>
  <c r="T57" i="8" s="1"/>
  <c r="T58" i="8" s="1"/>
  <c r="T59" i="8" s="1"/>
  <c r="T60" i="8" s="1"/>
  <c r="T61" i="8" s="1"/>
  <c r="T62" i="8" s="1"/>
  <c r="T63" i="8" s="1"/>
  <c r="T64" i="8" s="1"/>
  <c r="T65" i="8" s="1"/>
  <c r="T66" i="8" s="1"/>
  <c r="T67" i="8" s="1"/>
  <c r="T68" i="8" s="1"/>
  <c r="T69" i="8" s="1"/>
  <c r="T70" i="8" s="1"/>
  <c r="T71" i="8" s="1"/>
  <c r="T72" i="8" s="1"/>
  <c r="T73" i="8" s="1"/>
  <c r="T74" i="8" s="1"/>
  <c r="T75" i="8" s="1"/>
  <c r="T76" i="8" s="1"/>
  <c r="T77" i="8" s="1"/>
  <c r="T78" i="8" s="1"/>
  <c r="T79" i="8" s="1"/>
  <c r="T80" i="8" s="1"/>
  <c r="T81" i="8" s="1"/>
  <c r="T82" i="8" s="1"/>
  <c r="T83" i="8" s="1"/>
  <c r="T84" i="8" s="1"/>
  <c r="T85" i="8" s="1"/>
  <c r="T86" i="8" s="1"/>
  <c r="T87" i="8" s="1"/>
  <c r="T88" i="8" s="1"/>
  <c r="T89" i="8" s="1"/>
  <c r="T90" i="8" s="1"/>
  <c r="T91" i="8" s="1"/>
  <c r="T92" i="8" s="1"/>
  <c r="T93" i="8" s="1"/>
  <c r="T94" i="8" s="1"/>
  <c r="T95" i="8" s="1"/>
  <c r="T96" i="8" s="1"/>
  <c r="T97" i="8" s="1"/>
  <c r="T98" i="8" s="1"/>
  <c r="T99" i="8" s="1"/>
  <c r="T100" i="8" s="1"/>
  <c r="T101" i="8" s="1"/>
  <c r="T102" i="8" s="1"/>
  <c r="S3" i="8"/>
  <c r="S4" i="8" s="1"/>
  <c r="S5" i="8" s="1"/>
  <c r="S6" i="8" s="1"/>
  <c r="S7" i="8" s="1"/>
  <c r="S8" i="8" s="1"/>
  <c r="S9" i="8" s="1"/>
  <c r="S10" i="8" s="1"/>
  <c r="S11" i="8" s="1"/>
  <c r="S12" i="8" s="1"/>
  <c r="S13" i="8" s="1"/>
  <c r="S14" i="8" s="1"/>
  <c r="S15" i="8" s="1"/>
  <c r="S16" i="8" s="1"/>
  <c r="S17" i="8" s="1"/>
  <c r="S18" i="8" s="1"/>
  <c r="S19" i="8" s="1"/>
  <c r="S20" i="8" s="1"/>
  <c r="S21" i="8" s="1"/>
  <c r="S22" i="8" s="1"/>
  <c r="S23" i="8" s="1"/>
  <c r="S24" i="8" s="1"/>
  <c r="S25" i="8" s="1"/>
  <c r="S26" i="8" s="1"/>
  <c r="S27" i="8" s="1"/>
  <c r="S28" i="8" s="1"/>
  <c r="S29" i="8" s="1"/>
  <c r="S30" i="8" s="1"/>
  <c r="S31" i="8" s="1"/>
  <c r="S32" i="8" s="1"/>
  <c r="S33" i="8" s="1"/>
  <c r="S34" i="8" s="1"/>
  <c r="S35" i="8" s="1"/>
  <c r="S36" i="8" s="1"/>
  <c r="S37" i="8" s="1"/>
  <c r="S38" i="8" s="1"/>
  <c r="S39" i="8" s="1"/>
  <c r="S40" i="8" s="1"/>
  <c r="S41" i="8" s="1"/>
  <c r="S42" i="8" s="1"/>
  <c r="S43" i="8" s="1"/>
  <c r="S44" i="8" s="1"/>
  <c r="S45" i="8" s="1"/>
  <c r="S46" i="8" s="1"/>
  <c r="S50" i="8" s="1"/>
  <c r="S51" i="8" s="1"/>
  <c r="S52" i="8" s="1"/>
  <c r="S53" i="8" s="1"/>
  <c r="S54" i="8" s="1"/>
  <c r="S55" i="8" s="1"/>
  <c r="S56" i="8" s="1"/>
  <c r="S57" i="8" s="1"/>
  <c r="S58" i="8" s="1"/>
  <c r="S59" i="8" s="1"/>
  <c r="S60" i="8" s="1"/>
  <c r="S61" i="8" s="1"/>
  <c r="S62" i="8" s="1"/>
  <c r="S63" i="8" s="1"/>
  <c r="S64" i="8" s="1"/>
  <c r="S65" i="8" s="1"/>
  <c r="S66" i="8" s="1"/>
  <c r="S67" i="8" s="1"/>
  <c r="S68" i="8" s="1"/>
  <c r="S69" i="8" s="1"/>
  <c r="S70" i="8" s="1"/>
  <c r="S71" i="8" s="1"/>
  <c r="S72" i="8" s="1"/>
  <c r="S73" i="8" s="1"/>
  <c r="S74" i="8" s="1"/>
  <c r="S75" i="8" s="1"/>
  <c r="S76" i="8" s="1"/>
  <c r="S77" i="8" s="1"/>
  <c r="S78" i="8" s="1"/>
  <c r="S79" i="8" s="1"/>
  <c r="S80" i="8" s="1"/>
  <c r="S81" i="8" s="1"/>
  <c r="S82" i="8" s="1"/>
  <c r="S83" i="8" s="1"/>
  <c r="S84" i="8" s="1"/>
  <c r="S85" i="8" s="1"/>
  <c r="S86" i="8" s="1"/>
  <c r="S87" i="8" s="1"/>
  <c r="S88" i="8" s="1"/>
  <c r="S89" i="8" s="1"/>
  <c r="S90" i="8" s="1"/>
  <c r="S91" i="8" s="1"/>
  <c r="S92" i="8" s="1"/>
  <c r="S93" i="8" s="1"/>
  <c r="S94" i="8" s="1"/>
  <c r="S95" i="8" s="1"/>
  <c r="S96" i="8" s="1"/>
  <c r="S97" i="8" s="1"/>
  <c r="S98" i="8" s="1"/>
  <c r="S99" i="8" s="1"/>
  <c r="S100" i="8" s="1"/>
  <c r="S101" i="8" s="1"/>
  <c r="S102" i="8" s="1"/>
  <c r="A3" i="8"/>
  <c r="A4" i="8" s="1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T3" i="7"/>
  <c r="T4" i="7" s="1"/>
  <c r="T5" i="7" s="1"/>
  <c r="T6" i="7" s="1"/>
  <c r="T7" i="7" s="1"/>
  <c r="T8" i="7" s="1"/>
  <c r="T9" i="7" s="1"/>
  <c r="T10" i="7" s="1"/>
  <c r="T11" i="7" s="1"/>
  <c r="T12" i="7" s="1"/>
  <c r="T13" i="7" s="1"/>
  <c r="T14" i="7" s="1"/>
  <c r="T15" i="7" s="1"/>
  <c r="T16" i="7" s="1"/>
  <c r="T17" i="7" s="1"/>
  <c r="T18" i="7" s="1"/>
  <c r="T19" i="7" s="1"/>
  <c r="T20" i="7" s="1"/>
  <c r="T21" i="7" s="1"/>
  <c r="T22" i="7" s="1"/>
  <c r="T23" i="7" s="1"/>
  <c r="T24" i="7" s="1"/>
  <c r="T25" i="7" s="1"/>
  <c r="T26" i="7" s="1"/>
  <c r="T27" i="7" s="1"/>
  <c r="T28" i="7" s="1"/>
  <c r="T29" i="7" s="1"/>
  <c r="T30" i="7" s="1"/>
  <c r="T31" i="7" s="1"/>
  <c r="T32" i="7" s="1"/>
  <c r="T33" i="7" s="1"/>
  <c r="T34" i="7" s="1"/>
  <c r="T35" i="7" s="1"/>
  <c r="T36" i="7" s="1"/>
  <c r="T37" i="7" s="1"/>
  <c r="T38" i="7" s="1"/>
  <c r="T39" i="7" s="1"/>
  <c r="T40" i="7" s="1"/>
  <c r="T41" i="7" s="1"/>
  <c r="T42" i="7" s="1"/>
  <c r="T43" i="7" s="1"/>
  <c r="T44" i="7" s="1"/>
  <c r="T45" i="7" s="1"/>
  <c r="S3" i="7"/>
  <c r="S4" i="7" s="1"/>
  <c r="S5" i="7" s="1"/>
  <c r="S6" i="7" s="1"/>
  <c r="S7" i="7" s="1"/>
  <c r="S8" i="7" s="1"/>
  <c r="S9" i="7" s="1"/>
  <c r="S10" i="7" s="1"/>
  <c r="S11" i="7" s="1"/>
  <c r="S12" i="7" s="1"/>
  <c r="S13" i="7" s="1"/>
  <c r="S14" i="7" s="1"/>
  <c r="S15" i="7" s="1"/>
  <c r="S16" i="7" s="1"/>
  <c r="S17" i="7" s="1"/>
  <c r="S18" i="7" s="1"/>
  <c r="S19" i="7" s="1"/>
  <c r="S20" i="7" s="1"/>
  <c r="S21" i="7" s="1"/>
  <c r="S22" i="7" s="1"/>
  <c r="S23" i="7" s="1"/>
  <c r="S24" i="7" s="1"/>
  <c r="S25" i="7" s="1"/>
  <c r="S26" i="7" s="1"/>
  <c r="S27" i="7" s="1"/>
  <c r="S28" i="7" s="1"/>
  <c r="S29" i="7" s="1"/>
  <c r="S30" i="7" s="1"/>
  <c r="S31" i="7" s="1"/>
  <c r="S32" i="7" s="1"/>
  <c r="S33" i="7" s="1"/>
  <c r="S34" i="7" s="1"/>
  <c r="S35" i="7" s="1"/>
  <c r="S36" i="7" s="1"/>
  <c r="S37" i="7" s="1"/>
  <c r="S38" i="7" s="1"/>
  <c r="S39" i="7" s="1"/>
  <c r="S40" i="7" s="1"/>
  <c r="S41" i="7" s="1"/>
  <c r="S42" i="7" s="1"/>
  <c r="S43" i="7" s="1"/>
  <c r="S44" i="7" s="1"/>
  <c r="S45" i="7" s="1"/>
  <c r="S46" i="7" s="1"/>
  <c r="S50" i="7" s="1"/>
  <c r="S51" i="7" s="1"/>
  <c r="S52" i="7" s="1"/>
  <c r="S53" i="7" s="1"/>
  <c r="S54" i="7" s="1"/>
  <c r="S55" i="7" s="1"/>
  <c r="S56" i="7" s="1"/>
  <c r="S57" i="7" s="1"/>
  <c r="S58" i="7" s="1"/>
  <c r="S59" i="7" s="1"/>
  <c r="S60" i="7" s="1"/>
  <c r="S61" i="7" s="1"/>
  <c r="S62" i="7" s="1"/>
  <c r="S63" i="7" s="1"/>
  <c r="S64" i="7" s="1"/>
  <c r="S65" i="7" s="1"/>
  <c r="S66" i="7" s="1"/>
  <c r="S67" i="7" s="1"/>
  <c r="S68" i="7" s="1"/>
  <c r="S69" i="7" s="1"/>
  <c r="S70" i="7" s="1"/>
  <c r="S71" i="7" s="1"/>
  <c r="S72" i="7" s="1"/>
  <c r="S73" i="7" s="1"/>
  <c r="S74" i="7" s="1"/>
  <c r="S75" i="7" s="1"/>
  <c r="S76" i="7" s="1"/>
  <c r="S77" i="7" s="1"/>
  <c r="S78" i="7" s="1"/>
  <c r="S79" i="7" s="1"/>
  <c r="S80" i="7" s="1"/>
  <c r="S81" i="7" s="1"/>
  <c r="S82" i="7" s="1"/>
  <c r="S83" i="7" s="1"/>
  <c r="S84" i="7" s="1"/>
  <c r="S85" i="7" s="1"/>
  <c r="S86" i="7" s="1"/>
  <c r="S87" i="7" s="1"/>
  <c r="S88" i="7" s="1"/>
  <c r="S89" i="7" s="1"/>
  <c r="S90" i="7" s="1"/>
  <c r="S91" i="7" s="1"/>
  <c r="S92" i="7" s="1"/>
  <c r="S93" i="7" s="1"/>
  <c r="S94" i="7" s="1"/>
  <c r="S95" i="7" s="1"/>
  <c r="S96" i="7" s="1"/>
  <c r="S97" i="7" s="1"/>
  <c r="S98" i="7" s="1"/>
  <c r="S99" i="7" s="1"/>
  <c r="S100" i="7" s="1"/>
  <c r="S101" i="7" s="1"/>
  <c r="S102" i="7" s="1"/>
  <c r="A3" i="7"/>
  <c r="A4" i="7" s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J39" i="5"/>
  <c r="F39" i="5"/>
  <c r="Q39" i="5"/>
  <c r="Q39" i="7" s="1"/>
  <c r="AF322" i="2"/>
  <c r="K39" i="5"/>
  <c r="C39" i="5"/>
  <c r="H39" i="5"/>
  <c r="AA322" i="2"/>
  <c r="AL322" i="2"/>
  <c r="T46" i="7"/>
  <c r="T50" i="7" s="1"/>
  <c r="T51" i="7" s="1"/>
  <c r="T52" i="7" s="1"/>
  <c r="T53" i="7" s="1"/>
  <c r="T54" i="7" s="1"/>
  <c r="T55" i="7" s="1"/>
  <c r="T56" i="7" s="1"/>
  <c r="T57" i="7" s="1"/>
  <c r="T58" i="7" s="1"/>
  <c r="T59" i="7" s="1"/>
  <c r="T60" i="7" s="1"/>
  <c r="T61" i="7" s="1"/>
  <c r="T62" i="7" s="1"/>
  <c r="T63" i="7" s="1"/>
  <c r="T64" i="7" s="1"/>
  <c r="T65" i="7" s="1"/>
  <c r="T66" i="7" s="1"/>
  <c r="T67" i="7" s="1"/>
  <c r="T68" i="7" s="1"/>
  <c r="T69" i="7" s="1"/>
  <c r="T70" i="7" s="1"/>
  <c r="T71" i="7" s="1"/>
  <c r="T72" i="7" s="1"/>
  <c r="T73" i="7" s="1"/>
  <c r="T74" i="7" s="1"/>
  <c r="T75" i="7" s="1"/>
  <c r="T76" i="7" s="1"/>
  <c r="T77" i="7" s="1"/>
  <c r="T78" i="7" s="1"/>
  <c r="T79" i="7" s="1"/>
  <c r="T80" i="7" s="1"/>
  <c r="T81" i="7" s="1"/>
  <c r="T82" i="7" s="1"/>
  <c r="T83" i="7" s="1"/>
  <c r="T84" i="7" s="1"/>
  <c r="T85" i="7" s="1"/>
  <c r="T86" i="7" s="1"/>
  <c r="T87" i="7" s="1"/>
  <c r="T88" i="7" s="1"/>
  <c r="T89" i="7" s="1"/>
  <c r="T90" i="7" s="1"/>
  <c r="T91" i="7" s="1"/>
  <c r="T92" i="7" s="1"/>
  <c r="T93" i="7" s="1"/>
  <c r="T94" i="7" s="1"/>
  <c r="T95" i="7" s="1"/>
  <c r="T96" i="7" s="1"/>
  <c r="T97" i="7" s="1"/>
  <c r="T98" i="7" s="1"/>
  <c r="T99" i="7" s="1"/>
  <c r="T100" i="7" s="1"/>
  <c r="T101" i="7" s="1"/>
  <c r="T102" i="7" s="1"/>
  <c r="N36" i="8"/>
  <c r="N35" i="8"/>
  <c r="N34" i="8"/>
  <c r="N33" i="8"/>
  <c r="N32" i="8"/>
  <c r="N30" i="8"/>
  <c r="N29" i="8"/>
  <c r="N28" i="8"/>
  <c r="N27" i="8"/>
  <c r="N26" i="8"/>
  <c r="N25" i="8"/>
  <c r="N24" i="8"/>
  <c r="N23" i="8"/>
  <c r="N22" i="8"/>
  <c r="N21" i="8"/>
  <c r="N20" i="8"/>
  <c r="N19" i="8"/>
  <c r="N18" i="8"/>
  <c r="N17" i="8"/>
  <c r="N16" i="8"/>
  <c r="N15" i="8"/>
  <c r="N14" i="8"/>
  <c r="N35" i="7"/>
  <c r="N34" i="7"/>
  <c r="N33" i="7"/>
  <c r="N32" i="7"/>
  <c r="N31" i="7"/>
  <c r="N30" i="7"/>
  <c r="N29" i="7"/>
  <c r="N28" i="7"/>
  <c r="N27" i="7"/>
  <c r="N26" i="7"/>
  <c r="N25" i="7"/>
  <c r="N24" i="7"/>
  <c r="N23" i="7"/>
  <c r="N22" i="7"/>
  <c r="N21" i="7"/>
  <c r="N20" i="7"/>
  <c r="N19" i="7"/>
  <c r="N18" i="7"/>
  <c r="N17" i="7"/>
  <c r="N16" i="7"/>
  <c r="N15" i="7"/>
  <c r="N14" i="7"/>
  <c r="AK321" i="2"/>
  <c r="AH322" i="2"/>
  <c r="M39" i="5"/>
  <c r="M36" i="7"/>
  <c r="L36" i="7"/>
  <c r="K36" i="7"/>
  <c r="J36" i="7"/>
  <c r="I36" i="7"/>
  <c r="H36" i="7"/>
  <c r="G36" i="7"/>
  <c r="F36" i="7"/>
  <c r="E36" i="7"/>
  <c r="C36" i="7"/>
  <c r="M35" i="7"/>
  <c r="L35" i="7"/>
  <c r="K35" i="7"/>
  <c r="J35" i="7"/>
  <c r="I35" i="7"/>
  <c r="H35" i="7"/>
  <c r="G35" i="7"/>
  <c r="F35" i="7"/>
  <c r="E35" i="7"/>
  <c r="C35" i="7"/>
  <c r="M34" i="7"/>
  <c r="L34" i="7"/>
  <c r="K34" i="7"/>
  <c r="J34" i="7"/>
  <c r="I34" i="7"/>
  <c r="H34" i="7"/>
  <c r="G34" i="7"/>
  <c r="F34" i="7"/>
  <c r="E34" i="7"/>
  <c r="C34" i="7"/>
  <c r="M33" i="7"/>
  <c r="L33" i="7"/>
  <c r="K33" i="7"/>
  <c r="J33" i="7"/>
  <c r="I33" i="7"/>
  <c r="H33" i="7"/>
  <c r="G33" i="7"/>
  <c r="F33" i="7"/>
  <c r="E33" i="7"/>
  <c r="C33" i="7"/>
  <c r="M32" i="7"/>
  <c r="L32" i="7"/>
  <c r="K32" i="7"/>
  <c r="J32" i="7"/>
  <c r="I32" i="7"/>
  <c r="H32" i="7"/>
  <c r="G32" i="7"/>
  <c r="F32" i="7"/>
  <c r="E32" i="7"/>
  <c r="C32" i="7"/>
  <c r="M31" i="7"/>
  <c r="L31" i="7"/>
  <c r="K31" i="7"/>
  <c r="J31" i="7"/>
  <c r="I31" i="7"/>
  <c r="H31" i="7"/>
  <c r="G31" i="7"/>
  <c r="F31" i="7"/>
  <c r="E31" i="7"/>
  <c r="C31" i="7"/>
  <c r="M30" i="7"/>
  <c r="L30" i="7"/>
  <c r="K30" i="7"/>
  <c r="J30" i="7"/>
  <c r="I30" i="7"/>
  <c r="H30" i="7"/>
  <c r="G30" i="7"/>
  <c r="F30" i="7"/>
  <c r="E30" i="7"/>
  <c r="C30" i="7"/>
  <c r="M29" i="7"/>
  <c r="L29" i="7"/>
  <c r="K29" i="7"/>
  <c r="J29" i="7"/>
  <c r="I29" i="7"/>
  <c r="H29" i="7"/>
  <c r="G29" i="7"/>
  <c r="F29" i="7"/>
  <c r="E29" i="7"/>
  <c r="C29" i="7"/>
  <c r="M28" i="7"/>
  <c r="L28" i="7"/>
  <c r="K28" i="7"/>
  <c r="J28" i="7"/>
  <c r="I28" i="7"/>
  <c r="H28" i="7"/>
  <c r="G28" i="7"/>
  <c r="F28" i="7"/>
  <c r="E28" i="7"/>
  <c r="D28" i="7"/>
  <c r="C28" i="7"/>
  <c r="B28" i="7"/>
  <c r="M27" i="7"/>
  <c r="L27" i="7"/>
  <c r="K27" i="7"/>
  <c r="J27" i="7"/>
  <c r="I27" i="7"/>
  <c r="H27" i="7"/>
  <c r="G27" i="7"/>
  <c r="F27" i="7"/>
  <c r="E27" i="7"/>
  <c r="D27" i="7"/>
  <c r="C27" i="7"/>
  <c r="B27" i="7"/>
  <c r="M26" i="7"/>
  <c r="L26" i="7"/>
  <c r="K26" i="7"/>
  <c r="J26" i="7"/>
  <c r="I26" i="7"/>
  <c r="H26" i="7"/>
  <c r="G26" i="7"/>
  <c r="F26" i="7"/>
  <c r="E26" i="7"/>
  <c r="D26" i="7"/>
  <c r="C26" i="7"/>
  <c r="B26" i="7"/>
  <c r="M25" i="7"/>
  <c r="L25" i="7"/>
  <c r="K25" i="7"/>
  <c r="J25" i="7"/>
  <c r="I25" i="7"/>
  <c r="H25" i="7"/>
  <c r="G25" i="7"/>
  <c r="F25" i="7"/>
  <c r="E25" i="7"/>
  <c r="D25" i="7"/>
  <c r="C25" i="7"/>
  <c r="B25" i="7"/>
  <c r="M24" i="7"/>
  <c r="L24" i="7"/>
  <c r="K24" i="7"/>
  <c r="J24" i="7"/>
  <c r="I24" i="7"/>
  <c r="H24" i="7"/>
  <c r="G24" i="7"/>
  <c r="F24" i="7"/>
  <c r="E24" i="7"/>
  <c r="D24" i="7"/>
  <c r="C24" i="7"/>
  <c r="B24" i="7"/>
  <c r="M23" i="7"/>
  <c r="L23" i="7"/>
  <c r="K23" i="7"/>
  <c r="J23" i="7"/>
  <c r="I23" i="7"/>
  <c r="H23" i="7"/>
  <c r="G23" i="7"/>
  <c r="F23" i="7"/>
  <c r="E23" i="7"/>
  <c r="D23" i="7"/>
  <c r="C23" i="7"/>
  <c r="B23" i="7"/>
  <c r="M22" i="7"/>
  <c r="L22" i="7"/>
  <c r="K22" i="7"/>
  <c r="J22" i="7"/>
  <c r="I22" i="7"/>
  <c r="H22" i="7"/>
  <c r="G22" i="7"/>
  <c r="F22" i="7"/>
  <c r="E22" i="7"/>
  <c r="D22" i="7"/>
  <c r="C22" i="7"/>
  <c r="B22" i="7"/>
  <c r="M21" i="7"/>
  <c r="L21" i="7"/>
  <c r="K21" i="7"/>
  <c r="J21" i="7"/>
  <c r="I21" i="7"/>
  <c r="H21" i="7"/>
  <c r="G21" i="7"/>
  <c r="F21" i="7"/>
  <c r="E21" i="7"/>
  <c r="D21" i="7"/>
  <c r="C21" i="7"/>
  <c r="B21" i="7"/>
  <c r="M20" i="7"/>
  <c r="L20" i="7"/>
  <c r="K20" i="7"/>
  <c r="J20" i="7"/>
  <c r="I20" i="7"/>
  <c r="H20" i="7"/>
  <c r="G20" i="7"/>
  <c r="F20" i="7"/>
  <c r="E20" i="7"/>
  <c r="D20" i="7"/>
  <c r="C20" i="7"/>
  <c r="B20" i="7"/>
  <c r="M19" i="7"/>
  <c r="L19" i="7"/>
  <c r="K19" i="7"/>
  <c r="J19" i="7"/>
  <c r="I19" i="7"/>
  <c r="H19" i="7"/>
  <c r="G19" i="7"/>
  <c r="F19" i="7"/>
  <c r="E19" i="7"/>
  <c r="D19" i="7"/>
  <c r="C19" i="7"/>
  <c r="B19" i="7"/>
  <c r="M18" i="7"/>
  <c r="L18" i="7"/>
  <c r="K18" i="7"/>
  <c r="J18" i="7"/>
  <c r="I18" i="7"/>
  <c r="H18" i="7"/>
  <c r="G18" i="7"/>
  <c r="F18" i="7"/>
  <c r="E18" i="7"/>
  <c r="D18" i="7"/>
  <c r="C18" i="7"/>
  <c r="B18" i="7"/>
  <c r="M17" i="7"/>
  <c r="L17" i="7"/>
  <c r="K17" i="7"/>
  <c r="J17" i="7"/>
  <c r="I17" i="7"/>
  <c r="H17" i="7"/>
  <c r="G17" i="7"/>
  <c r="F17" i="7"/>
  <c r="E17" i="7"/>
  <c r="D17" i="7"/>
  <c r="C17" i="7"/>
  <c r="B17" i="7"/>
  <c r="M16" i="7"/>
  <c r="L16" i="7"/>
  <c r="K16" i="7"/>
  <c r="J16" i="7"/>
  <c r="I16" i="7"/>
  <c r="H16" i="7"/>
  <c r="G16" i="7"/>
  <c r="F16" i="7"/>
  <c r="E16" i="7"/>
  <c r="D16" i="7"/>
  <c r="C16" i="7"/>
  <c r="B16" i="7"/>
  <c r="M15" i="7"/>
  <c r="L15" i="7"/>
  <c r="K15" i="7"/>
  <c r="J15" i="7"/>
  <c r="I15" i="7"/>
  <c r="H15" i="7"/>
  <c r="G15" i="7"/>
  <c r="F15" i="7"/>
  <c r="E15" i="7"/>
  <c r="D15" i="7"/>
  <c r="C15" i="7"/>
  <c r="B15" i="7"/>
  <c r="M14" i="7"/>
  <c r="L14" i="7"/>
  <c r="K14" i="7"/>
  <c r="J14" i="7"/>
  <c r="I14" i="7"/>
  <c r="H14" i="7"/>
  <c r="G14" i="7"/>
  <c r="F14" i="7"/>
  <c r="E14" i="7"/>
  <c r="D14" i="7"/>
  <c r="C14" i="7"/>
  <c r="B14" i="7"/>
  <c r="T12" i="5"/>
  <c r="T13" i="5" s="1"/>
  <c r="T14" i="5" s="1"/>
  <c r="T15" i="5" s="1"/>
  <c r="T16" i="5" s="1"/>
  <c r="T17" i="5" s="1"/>
  <c r="T18" i="5" s="1"/>
  <c r="T19" i="5" s="1"/>
  <c r="T20" i="5" s="1"/>
  <c r="T21" i="5" s="1"/>
  <c r="T22" i="5" s="1"/>
  <c r="T23" i="5" s="1"/>
  <c r="T24" i="5" s="1"/>
  <c r="T25" i="5" s="1"/>
  <c r="T26" i="5" s="1"/>
  <c r="T27" i="5" s="1"/>
  <c r="T28" i="5" s="1"/>
  <c r="T29" i="5" s="1"/>
  <c r="T30" i="5" s="1"/>
  <c r="T31" i="5" s="1"/>
  <c r="T32" i="5" s="1"/>
  <c r="T33" i="5" s="1"/>
  <c r="T34" i="5" s="1"/>
  <c r="T35" i="5" s="1"/>
  <c r="T36" i="5" s="1"/>
  <c r="T37" i="5" s="1"/>
  <c r="T38" i="5" s="1"/>
  <c r="T39" i="5" s="1"/>
  <c r="T40" i="5" s="1"/>
  <c r="T41" i="5" s="1"/>
  <c r="T42" i="5" s="1"/>
  <c r="T43" i="5" s="1"/>
  <c r="T44" i="5" s="1"/>
  <c r="T45" i="5" s="1"/>
  <c r="S12" i="5"/>
  <c r="S13" i="5" s="1"/>
  <c r="S14" i="5" s="1"/>
  <c r="S15" i="5" s="1"/>
  <c r="S16" i="5" s="1"/>
  <c r="S17" i="5" s="1"/>
  <c r="S18" i="5" s="1"/>
  <c r="S19" i="5" s="1"/>
  <c r="S20" i="5" s="1"/>
  <c r="S21" i="5" s="1"/>
  <c r="S22" i="5" s="1"/>
  <c r="S23" i="5" s="1"/>
  <c r="S24" i="5" s="1"/>
  <c r="S25" i="5" s="1"/>
  <c r="S26" i="5" s="1"/>
  <c r="S27" i="5" s="1"/>
  <c r="S28" i="5" s="1"/>
  <c r="S29" i="5" s="1"/>
  <c r="S30" i="5" s="1"/>
  <c r="S31" i="5" s="1"/>
  <c r="S32" i="5" s="1"/>
  <c r="S33" i="5" s="1"/>
  <c r="S34" i="5" s="1"/>
  <c r="S35" i="5" s="1"/>
  <c r="S36" i="5" s="1"/>
  <c r="S37" i="5" s="1"/>
  <c r="S38" i="5" s="1"/>
  <c r="S39" i="5" s="1"/>
  <c r="S40" i="5" s="1"/>
  <c r="S41" i="5" s="1"/>
  <c r="S42" i="5" s="1"/>
  <c r="S43" i="5" s="1"/>
  <c r="S44" i="5" s="1"/>
  <c r="S45" i="5" s="1"/>
  <c r="S46" i="5" s="1"/>
  <c r="S50" i="5" s="1"/>
  <c r="S51" i="5" s="1"/>
  <c r="S52" i="5" s="1"/>
  <c r="S53" i="5" s="1"/>
  <c r="S54" i="5" s="1"/>
  <c r="S55" i="5" s="1"/>
  <c r="S56" i="5" s="1"/>
  <c r="S57" i="5" s="1"/>
  <c r="S58" i="5" s="1"/>
  <c r="S59" i="5" s="1"/>
  <c r="S60" i="5" s="1"/>
  <c r="S61" i="5" s="1"/>
  <c r="S62" i="5" s="1"/>
  <c r="S63" i="5" s="1"/>
  <c r="S64" i="5" s="1"/>
  <c r="S65" i="5" s="1"/>
  <c r="S66" i="5" s="1"/>
  <c r="S67" i="5" s="1"/>
  <c r="S68" i="5" s="1"/>
  <c r="S69" i="5" s="1"/>
  <c r="S70" i="5" s="1"/>
  <c r="S71" i="5" s="1"/>
  <c r="S72" i="5" s="1"/>
  <c r="S73" i="5" s="1"/>
  <c r="S74" i="5" s="1"/>
  <c r="S75" i="5" s="1"/>
  <c r="S76" i="5" s="1"/>
  <c r="S77" i="5" s="1"/>
  <c r="S78" i="5" s="1"/>
  <c r="S79" i="5" s="1"/>
  <c r="S80" i="5" s="1"/>
  <c r="S81" i="5" s="1"/>
  <c r="S82" i="5" s="1"/>
  <c r="S83" i="5" s="1"/>
  <c r="S84" i="5" s="1"/>
  <c r="S85" i="5" s="1"/>
  <c r="S86" i="5" s="1"/>
  <c r="S87" i="5" s="1"/>
  <c r="S88" i="5" s="1"/>
  <c r="S89" i="5" s="1"/>
  <c r="S90" i="5" s="1"/>
  <c r="S91" i="5" s="1"/>
  <c r="S92" i="5" s="1"/>
  <c r="S93" i="5" s="1"/>
  <c r="S94" i="5" s="1"/>
  <c r="S95" i="5" s="1"/>
  <c r="S96" i="5" s="1"/>
  <c r="S97" i="5" s="1"/>
  <c r="S98" i="5" s="1"/>
  <c r="S99" i="5" s="1"/>
  <c r="S100" i="5" s="1"/>
  <c r="S101" i="5" s="1"/>
  <c r="S102" i="5" s="1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T46" i="5"/>
  <c r="T50" i="5" s="1"/>
  <c r="T51" i="5" s="1"/>
  <c r="T52" i="5" s="1"/>
  <c r="T53" i="5" s="1"/>
  <c r="T54" i="5" s="1"/>
  <c r="T55" i="5" s="1"/>
  <c r="T56" i="5" s="1"/>
  <c r="T57" i="5" s="1"/>
  <c r="T58" i="5" s="1"/>
  <c r="T59" i="5" s="1"/>
  <c r="T60" i="5" s="1"/>
  <c r="T61" i="5" s="1"/>
  <c r="T62" i="5" s="1"/>
  <c r="T63" i="5" s="1"/>
  <c r="T64" i="5" s="1"/>
  <c r="T65" i="5" s="1"/>
  <c r="T66" i="5" s="1"/>
  <c r="T67" i="5" s="1"/>
  <c r="T68" i="5" s="1"/>
  <c r="T69" i="5" s="1"/>
  <c r="T70" i="5" s="1"/>
  <c r="T71" i="5" s="1"/>
  <c r="T72" i="5" s="1"/>
  <c r="T73" i="5" s="1"/>
  <c r="T74" i="5" s="1"/>
  <c r="T75" i="5" s="1"/>
  <c r="T76" i="5" s="1"/>
  <c r="T77" i="5" s="1"/>
  <c r="T78" i="5" s="1"/>
  <c r="T79" i="5" s="1"/>
  <c r="T80" i="5" s="1"/>
  <c r="T81" i="5" s="1"/>
  <c r="T82" i="5" s="1"/>
  <c r="T83" i="5" s="1"/>
  <c r="T84" i="5" s="1"/>
  <c r="T85" i="5" s="1"/>
  <c r="T86" i="5" s="1"/>
  <c r="T87" i="5" s="1"/>
  <c r="T88" i="5" s="1"/>
  <c r="T89" i="5" s="1"/>
  <c r="T90" i="5" s="1"/>
  <c r="T91" i="5" s="1"/>
  <c r="T92" i="5" s="1"/>
  <c r="T93" i="5" s="1"/>
  <c r="T94" i="5" s="1"/>
  <c r="T95" i="5" s="1"/>
  <c r="T96" i="5" s="1"/>
  <c r="T97" i="5" s="1"/>
  <c r="T98" i="5" s="1"/>
  <c r="T99" i="5" s="1"/>
  <c r="T100" i="5" s="1"/>
  <c r="T101" i="5" s="1"/>
  <c r="T102" i="5" s="1"/>
  <c r="M36" i="8"/>
  <c r="L36" i="8"/>
  <c r="K36" i="8"/>
  <c r="J36" i="8"/>
  <c r="I36" i="8"/>
  <c r="H36" i="8"/>
  <c r="G36" i="8"/>
  <c r="F36" i="8"/>
  <c r="E36" i="8"/>
  <c r="D36" i="8"/>
  <c r="C36" i="8"/>
  <c r="M35" i="8"/>
  <c r="L35" i="8"/>
  <c r="K35" i="8"/>
  <c r="J35" i="8"/>
  <c r="I35" i="8"/>
  <c r="H35" i="8"/>
  <c r="G35" i="8"/>
  <c r="F35" i="8"/>
  <c r="E35" i="8"/>
  <c r="D35" i="8"/>
  <c r="C35" i="8"/>
  <c r="M34" i="8"/>
  <c r="L34" i="8"/>
  <c r="K34" i="8"/>
  <c r="J34" i="8"/>
  <c r="I34" i="8"/>
  <c r="H34" i="8"/>
  <c r="G34" i="8"/>
  <c r="F34" i="8"/>
  <c r="E34" i="8"/>
  <c r="D34" i="8"/>
  <c r="C34" i="8"/>
  <c r="M33" i="8"/>
  <c r="L33" i="8"/>
  <c r="K33" i="8"/>
  <c r="J33" i="8"/>
  <c r="I33" i="8"/>
  <c r="H33" i="8"/>
  <c r="G33" i="8"/>
  <c r="F33" i="8"/>
  <c r="E33" i="8"/>
  <c r="D33" i="8"/>
  <c r="C33" i="8"/>
  <c r="M32" i="8"/>
  <c r="L32" i="8"/>
  <c r="K32" i="8"/>
  <c r="J32" i="8"/>
  <c r="I32" i="8"/>
  <c r="H32" i="8"/>
  <c r="G32" i="8"/>
  <c r="F32" i="8"/>
  <c r="E32" i="8"/>
  <c r="D32" i="8"/>
  <c r="C32" i="8"/>
  <c r="M31" i="8"/>
  <c r="L31" i="8"/>
  <c r="K31" i="8"/>
  <c r="J31" i="8"/>
  <c r="I31" i="8"/>
  <c r="H31" i="8"/>
  <c r="G31" i="8"/>
  <c r="F31" i="8"/>
  <c r="E31" i="8"/>
  <c r="D31" i="8"/>
  <c r="C31" i="8"/>
  <c r="M30" i="8"/>
  <c r="L30" i="8"/>
  <c r="K30" i="8"/>
  <c r="J30" i="8"/>
  <c r="I30" i="8"/>
  <c r="H30" i="8"/>
  <c r="G30" i="8"/>
  <c r="F30" i="8"/>
  <c r="E30" i="8"/>
  <c r="D30" i="8"/>
  <c r="C30" i="8"/>
  <c r="M29" i="8"/>
  <c r="L29" i="8"/>
  <c r="K29" i="8"/>
  <c r="J29" i="8"/>
  <c r="I29" i="8"/>
  <c r="H29" i="8"/>
  <c r="G29" i="8"/>
  <c r="F29" i="8"/>
  <c r="E29" i="8"/>
  <c r="D29" i="8"/>
  <c r="C29" i="8"/>
  <c r="M28" i="8"/>
  <c r="L28" i="8"/>
  <c r="K28" i="8"/>
  <c r="J28" i="8"/>
  <c r="I28" i="8"/>
  <c r="H28" i="8"/>
  <c r="G28" i="8"/>
  <c r="F28" i="8"/>
  <c r="E28" i="8"/>
  <c r="D28" i="8"/>
  <c r="C28" i="8"/>
  <c r="M27" i="8"/>
  <c r="L27" i="8"/>
  <c r="K27" i="8"/>
  <c r="J27" i="8"/>
  <c r="I27" i="8"/>
  <c r="H27" i="8"/>
  <c r="G27" i="8"/>
  <c r="F27" i="8"/>
  <c r="E27" i="8"/>
  <c r="D27" i="8"/>
  <c r="C27" i="8"/>
  <c r="M26" i="8"/>
  <c r="L26" i="8"/>
  <c r="K26" i="8"/>
  <c r="J26" i="8"/>
  <c r="I26" i="8"/>
  <c r="H26" i="8"/>
  <c r="G26" i="8"/>
  <c r="F26" i="8"/>
  <c r="E26" i="8"/>
  <c r="D26" i="8"/>
  <c r="C26" i="8"/>
  <c r="M25" i="8"/>
  <c r="L25" i="8"/>
  <c r="K25" i="8"/>
  <c r="J25" i="8"/>
  <c r="I25" i="8"/>
  <c r="H25" i="8"/>
  <c r="G25" i="8"/>
  <c r="F25" i="8"/>
  <c r="E25" i="8"/>
  <c r="D25" i="8"/>
  <c r="C25" i="8"/>
  <c r="M24" i="8"/>
  <c r="L24" i="8"/>
  <c r="K24" i="8"/>
  <c r="J24" i="8"/>
  <c r="I24" i="8"/>
  <c r="H24" i="8"/>
  <c r="G24" i="8"/>
  <c r="F24" i="8"/>
  <c r="E24" i="8"/>
  <c r="D24" i="8"/>
  <c r="C24" i="8"/>
  <c r="M23" i="8"/>
  <c r="L23" i="8"/>
  <c r="K23" i="8"/>
  <c r="J23" i="8"/>
  <c r="I23" i="8"/>
  <c r="H23" i="8"/>
  <c r="G23" i="8"/>
  <c r="F23" i="8"/>
  <c r="E23" i="8"/>
  <c r="D23" i="8"/>
  <c r="C23" i="8"/>
  <c r="M22" i="8"/>
  <c r="L22" i="8"/>
  <c r="K22" i="8"/>
  <c r="J22" i="8"/>
  <c r="I22" i="8"/>
  <c r="H22" i="8"/>
  <c r="G22" i="8"/>
  <c r="F22" i="8"/>
  <c r="E22" i="8"/>
  <c r="D22" i="8"/>
  <c r="C22" i="8"/>
  <c r="M21" i="8"/>
  <c r="L21" i="8"/>
  <c r="K21" i="8"/>
  <c r="J21" i="8"/>
  <c r="I21" i="8"/>
  <c r="H21" i="8"/>
  <c r="G21" i="8"/>
  <c r="F21" i="8"/>
  <c r="E21" i="8"/>
  <c r="D21" i="8"/>
  <c r="C21" i="8"/>
  <c r="M20" i="8"/>
  <c r="L20" i="8"/>
  <c r="K20" i="8"/>
  <c r="J20" i="8"/>
  <c r="I20" i="8"/>
  <c r="H20" i="8"/>
  <c r="G20" i="8"/>
  <c r="F20" i="8"/>
  <c r="E20" i="8"/>
  <c r="D20" i="8"/>
  <c r="C20" i="8"/>
  <c r="M19" i="8"/>
  <c r="L19" i="8"/>
  <c r="K19" i="8"/>
  <c r="J19" i="8"/>
  <c r="I19" i="8"/>
  <c r="H19" i="8"/>
  <c r="G19" i="8"/>
  <c r="F19" i="8"/>
  <c r="E19" i="8"/>
  <c r="D19" i="8"/>
  <c r="C19" i="8"/>
  <c r="M18" i="8"/>
  <c r="L18" i="8"/>
  <c r="K18" i="8"/>
  <c r="J18" i="8"/>
  <c r="I18" i="8"/>
  <c r="H18" i="8"/>
  <c r="G18" i="8"/>
  <c r="F18" i="8"/>
  <c r="E18" i="8"/>
  <c r="D18" i="8"/>
  <c r="C18" i="8"/>
  <c r="M17" i="8"/>
  <c r="L17" i="8"/>
  <c r="K17" i="8"/>
  <c r="J17" i="8"/>
  <c r="I17" i="8"/>
  <c r="H17" i="8"/>
  <c r="G17" i="8"/>
  <c r="F17" i="8"/>
  <c r="E17" i="8"/>
  <c r="D17" i="8"/>
  <c r="C17" i="8"/>
  <c r="M16" i="8"/>
  <c r="L16" i="8"/>
  <c r="K16" i="8"/>
  <c r="J16" i="8"/>
  <c r="I16" i="8"/>
  <c r="H16" i="8"/>
  <c r="G16" i="8"/>
  <c r="F16" i="8"/>
  <c r="E16" i="8"/>
  <c r="D16" i="8"/>
  <c r="C16" i="8"/>
  <c r="M15" i="8"/>
  <c r="L15" i="8"/>
  <c r="K15" i="8"/>
  <c r="J15" i="8"/>
  <c r="I15" i="8"/>
  <c r="H15" i="8"/>
  <c r="G15" i="8"/>
  <c r="F15" i="8"/>
  <c r="E15" i="8"/>
  <c r="D15" i="8"/>
  <c r="C15" i="8"/>
  <c r="M14" i="8"/>
  <c r="L14" i="8"/>
  <c r="K14" i="8"/>
  <c r="J14" i="8"/>
  <c r="I14" i="8"/>
  <c r="H14" i="8"/>
  <c r="G14" i="8"/>
  <c r="F14" i="8"/>
  <c r="E14" i="8"/>
  <c r="D14" i="8"/>
  <c r="C14" i="8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T3" i="4"/>
  <c r="T4" i="4" s="1"/>
  <c r="T5" i="4" s="1"/>
  <c r="T6" i="4" s="1"/>
  <c r="T7" i="4" s="1"/>
  <c r="T8" i="4" s="1"/>
  <c r="T9" i="4" s="1"/>
  <c r="T10" i="4" s="1"/>
  <c r="T11" i="4" s="1"/>
  <c r="T12" i="4" s="1"/>
  <c r="T13" i="4" s="1"/>
  <c r="T14" i="4" s="1"/>
  <c r="T15" i="4" s="1"/>
  <c r="T16" i="4" s="1"/>
  <c r="T17" i="4" s="1"/>
  <c r="T18" i="4" s="1"/>
  <c r="T19" i="4" s="1"/>
  <c r="T20" i="4" s="1"/>
  <c r="T21" i="4" s="1"/>
  <c r="T22" i="4" s="1"/>
  <c r="T23" i="4" s="1"/>
  <c r="T24" i="4" s="1"/>
  <c r="T25" i="4" s="1"/>
  <c r="T26" i="4" s="1"/>
  <c r="T27" i="4" s="1"/>
  <c r="T28" i="4" s="1"/>
  <c r="T29" i="4" s="1"/>
  <c r="T30" i="4" s="1"/>
  <c r="T31" i="4" s="1"/>
  <c r="T32" i="4" s="1"/>
  <c r="T33" i="4" s="1"/>
  <c r="T34" i="4" s="1"/>
  <c r="T35" i="4" s="1"/>
  <c r="T36" i="4" s="1"/>
  <c r="T37" i="4" s="1"/>
  <c r="T38" i="4" s="1"/>
  <c r="T39" i="4" s="1"/>
  <c r="T40" i="4" s="1"/>
  <c r="T41" i="4" s="1"/>
  <c r="T42" i="4" s="1"/>
  <c r="T43" i="4" s="1"/>
  <c r="T44" i="4" s="1"/>
  <c r="T45" i="4" s="1"/>
  <c r="S3" i="4"/>
  <c r="S4" i="4" s="1"/>
  <c r="S5" i="4" s="1"/>
  <c r="S6" i="4" s="1"/>
  <c r="S7" i="4" s="1"/>
  <c r="S8" i="4" s="1"/>
  <c r="S9" i="4" s="1"/>
  <c r="S10" i="4" s="1"/>
  <c r="S11" i="4" s="1"/>
  <c r="S12" i="4" s="1"/>
  <c r="S13" i="4" s="1"/>
  <c r="S14" i="4" s="1"/>
  <c r="S15" i="4" s="1"/>
  <c r="S16" i="4" s="1"/>
  <c r="S17" i="4" s="1"/>
  <c r="S18" i="4" s="1"/>
  <c r="S19" i="4" s="1"/>
  <c r="S20" i="4" s="1"/>
  <c r="S21" i="4" s="1"/>
  <c r="S22" i="4" s="1"/>
  <c r="S23" i="4" s="1"/>
  <c r="S24" i="4" s="1"/>
  <c r="S25" i="4" s="1"/>
  <c r="S26" i="4" s="1"/>
  <c r="S27" i="4" s="1"/>
  <c r="S28" i="4" s="1"/>
  <c r="S29" i="4" s="1"/>
  <c r="S30" i="4" s="1"/>
  <c r="S31" i="4" s="1"/>
  <c r="S32" i="4" s="1"/>
  <c r="S33" i="4" s="1"/>
  <c r="S34" i="4" s="1"/>
  <c r="S35" i="4" s="1"/>
  <c r="S36" i="4" s="1"/>
  <c r="S37" i="4" s="1"/>
  <c r="S38" i="4" s="1"/>
  <c r="S39" i="4" s="1"/>
  <c r="S40" i="4" s="1"/>
  <c r="S41" i="4" s="1"/>
  <c r="S42" i="4" s="1"/>
  <c r="S43" i="4" s="1"/>
  <c r="S44" i="4" s="1"/>
  <c r="S45" i="4" s="1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K322" i="2" l="1"/>
  <c r="P39" i="5"/>
  <c r="P39" i="7" s="1"/>
  <c r="S46" i="4"/>
  <c r="S50" i="4" s="1"/>
  <c r="S51" i="4" s="1"/>
  <c r="S52" i="4" s="1"/>
  <c r="S53" i="4" s="1"/>
  <c r="S54" i="4" s="1"/>
  <c r="S55" i="4" s="1"/>
  <c r="S56" i="4" s="1"/>
  <c r="S57" i="4" s="1"/>
  <c r="S58" i="4" s="1"/>
  <c r="S59" i="4" s="1"/>
  <c r="S60" i="4" s="1"/>
  <c r="S61" i="4" s="1"/>
  <c r="S62" i="4" s="1"/>
  <c r="S63" i="4" s="1"/>
  <c r="S64" i="4" s="1"/>
  <c r="S65" i="4" s="1"/>
  <c r="S66" i="4" s="1"/>
  <c r="S67" i="4" s="1"/>
  <c r="S68" i="4" s="1"/>
  <c r="S69" i="4" s="1"/>
  <c r="S70" i="4" s="1"/>
  <c r="S71" i="4" s="1"/>
  <c r="S72" i="4" s="1"/>
  <c r="S73" i="4" s="1"/>
  <c r="S74" i="4" s="1"/>
  <c r="S75" i="4" s="1"/>
  <c r="S76" i="4" s="1"/>
  <c r="S77" i="4" s="1"/>
  <c r="S78" i="4" s="1"/>
  <c r="S79" i="4" s="1"/>
  <c r="S80" i="4" s="1"/>
  <c r="S81" i="4" s="1"/>
  <c r="S82" i="4" s="1"/>
  <c r="S83" i="4" s="1"/>
  <c r="S84" i="4" s="1"/>
  <c r="S85" i="4" s="1"/>
  <c r="S86" i="4" s="1"/>
  <c r="S87" i="4" s="1"/>
  <c r="S88" i="4" s="1"/>
  <c r="S89" i="4" s="1"/>
  <c r="S90" i="4" s="1"/>
  <c r="S91" i="4" s="1"/>
  <c r="S92" i="4" s="1"/>
  <c r="S93" i="4" s="1"/>
  <c r="S94" i="4" s="1"/>
  <c r="S95" i="4" s="1"/>
  <c r="S96" i="4" s="1"/>
  <c r="S97" i="4" s="1"/>
  <c r="S98" i="4" s="1"/>
  <c r="S99" i="4" s="1"/>
  <c r="S100" i="4" s="1"/>
  <c r="S101" i="4" s="1"/>
  <c r="S102" i="4" s="1"/>
  <c r="T46" i="4"/>
  <c r="T50" i="4" s="1"/>
  <c r="T51" i="4" s="1"/>
  <c r="T52" i="4" s="1"/>
  <c r="T53" i="4" s="1"/>
  <c r="T54" i="4" s="1"/>
  <c r="T55" i="4" s="1"/>
  <c r="T56" i="4" s="1"/>
  <c r="T57" i="4" s="1"/>
  <c r="T58" i="4" s="1"/>
  <c r="T59" i="4" s="1"/>
  <c r="T60" i="4" s="1"/>
  <c r="T61" i="4" s="1"/>
  <c r="T62" i="4" s="1"/>
  <c r="T63" i="4" s="1"/>
  <c r="T64" i="4" s="1"/>
  <c r="T65" i="4" s="1"/>
  <c r="T66" i="4" s="1"/>
  <c r="T67" i="4" s="1"/>
  <c r="T68" i="4" s="1"/>
  <c r="T69" i="4" s="1"/>
  <c r="T70" i="4" s="1"/>
  <c r="T71" i="4" s="1"/>
  <c r="T72" i="4" s="1"/>
  <c r="T73" i="4" s="1"/>
  <c r="T74" i="4" s="1"/>
  <c r="T75" i="4" s="1"/>
  <c r="T76" i="4" s="1"/>
  <c r="T77" i="4" s="1"/>
  <c r="T78" i="4" s="1"/>
  <c r="T79" i="4" s="1"/>
  <c r="T80" i="4" s="1"/>
  <c r="T81" i="4" s="1"/>
  <c r="T82" i="4" s="1"/>
  <c r="T83" i="4" s="1"/>
  <c r="T84" i="4" s="1"/>
  <c r="T85" i="4" s="1"/>
  <c r="T86" i="4" s="1"/>
  <c r="T87" i="4" s="1"/>
  <c r="T88" i="4" s="1"/>
  <c r="T89" i="4" s="1"/>
  <c r="T90" i="4" s="1"/>
  <c r="T91" i="4" s="1"/>
  <c r="T92" i="4" s="1"/>
  <c r="T93" i="4" s="1"/>
  <c r="T94" i="4" s="1"/>
  <c r="T95" i="4" s="1"/>
  <c r="T96" i="4" s="1"/>
  <c r="T97" i="4" s="1"/>
  <c r="T98" i="4" s="1"/>
  <c r="T99" i="4" s="1"/>
  <c r="T100" i="4" s="1"/>
  <c r="T101" i="4" s="1"/>
  <c r="T102" i="4" s="1"/>
  <c r="C37" i="8"/>
  <c r="J37" i="7" l="1"/>
  <c r="M37" i="7"/>
  <c r="K37" i="8"/>
  <c r="J37" i="8"/>
  <c r="L37" i="7"/>
  <c r="I37" i="7" l="1"/>
  <c r="K37" i="7"/>
  <c r="M37" i="8"/>
  <c r="H37" i="7"/>
  <c r="I37" i="8"/>
  <c r="E37" i="8"/>
  <c r="D37" i="8"/>
  <c r="C38" i="8"/>
  <c r="M38" i="7"/>
  <c r="K38" i="7"/>
  <c r="I38" i="7" l="1"/>
  <c r="L38" i="7" l="1"/>
  <c r="J38" i="8"/>
  <c r="K38" i="8"/>
  <c r="C39" i="8" l="1"/>
  <c r="H38" i="7" l="1"/>
  <c r="K39" i="8"/>
  <c r="M39" i="7"/>
  <c r="I39" i="7"/>
  <c r="J38" i="7" l="1"/>
  <c r="I38" i="8"/>
  <c r="H39" i="7"/>
  <c r="M38" i="8"/>
  <c r="J39" i="8"/>
  <c r="L39" i="7"/>
  <c r="C37" i="7" l="1"/>
  <c r="C40" i="8"/>
  <c r="K40" i="8"/>
  <c r="J40" i="8"/>
  <c r="J39" i="7"/>
  <c r="B27" i="8" l="1"/>
  <c r="K39" i="7"/>
  <c r="C41" i="8"/>
  <c r="K41" i="8"/>
  <c r="J41" i="8"/>
  <c r="I39" i="8"/>
  <c r="M39" i="8"/>
  <c r="C38" i="7" l="1"/>
  <c r="K42" i="8"/>
  <c r="C42" i="8" l="1"/>
  <c r="C43" i="8" l="1"/>
  <c r="K43" i="8" l="1"/>
  <c r="N37" i="8"/>
  <c r="I40" i="8"/>
  <c r="M40" i="8" l="1"/>
  <c r="N38" i="8" s="1"/>
  <c r="C44" i="8" l="1"/>
  <c r="C39" i="7" l="1"/>
  <c r="K44" i="8"/>
  <c r="I41" i="8" l="1"/>
  <c r="M41" i="8"/>
  <c r="B28" i="8" l="1"/>
  <c r="K45" i="8" l="1"/>
  <c r="K47" i="8" s="1"/>
  <c r="K47" i="4"/>
  <c r="I42" i="8" l="1"/>
  <c r="M42" i="8" l="1"/>
  <c r="N40" i="8" l="1"/>
  <c r="I43" i="8"/>
  <c r="M43" i="8" l="1"/>
  <c r="M44" i="8" l="1"/>
  <c r="M45" i="8" l="1"/>
  <c r="M47" i="8" s="1"/>
  <c r="M47" i="4"/>
  <c r="B30" i="8" l="1"/>
  <c r="N41" i="8" l="1"/>
  <c r="E37" i="7" l="1"/>
  <c r="N42" i="8" l="1"/>
  <c r="N44" i="8" l="1"/>
  <c r="B31" i="8" l="1"/>
  <c r="E38" i="7" l="1"/>
  <c r="M60" i="8" l="1"/>
  <c r="N43" i="8"/>
  <c r="N45" i="8" l="1"/>
  <c r="E39" i="7" l="1"/>
  <c r="B32" i="8" l="1"/>
  <c r="N60" i="8" l="1"/>
  <c r="L37" i="8" l="1"/>
  <c r="F37" i="8" l="1"/>
  <c r="H37" i="8" l="1"/>
  <c r="G37" i="8"/>
  <c r="F37" i="7" l="1"/>
  <c r="L38" i="8" l="1"/>
  <c r="B33" i="8" l="1"/>
  <c r="F38" i="8"/>
  <c r="H38" i="8" l="1"/>
  <c r="G38" i="8" l="1"/>
  <c r="F38" i="7" l="1"/>
  <c r="L39" i="8" l="1"/>
  <c r="H39" i="8" l="1"/>
  <c r="F39" i="8"/>
  <c r="G39" i="8" l="1"/>
  <c r="B34" i="8" l="1"/>
  <c r="F39" i="7"/>
  <c r="L40" i="8" l="1"/>
  <c r="E60" i="7" l="1"/>
  <c r="E61" i="7" l="1"/>
  <c r="F40" i="8" l="1"/>
  <c r="H40" i="8"/>
  <c r="G40" i="8" l="1"/>
  <c r="L41" i="8" l="1"/>
  <c r="H41" i="8" l="1"/>
  <c r="F41" i="8"/>
  <c r="G41" i="8" l="1"/>
  <c r="B35" i="8" l="1"/>
  <c r="L42" i="8" l="1"/>
  <c r="F42" i="8" l="1"/>
  <c r="H42" i="8"/>
  <c r="G42" i="8" l="1"/>
  <c r="L43" i="8" l="1"/>
  <c r="H43" i="8" l="1"/>
  <c r="F43" i="8"/>
  <c r="G43" i="8" l="1"/>
  <c r="L44" i="8" l="1"/>
  <c r="H44" i="8" l="1"/>
  <c r="F44" i="8"/>
  <c r="G44" i="8" l="1"/>
  <c r="B36" i="8" l="1"/>
  <c r="L45" i="8" l="1"/>
  <c r="L47" i="8" s="1"/>
  <c r="L47" i="4"/>
  <c r="H45" i="8" l="1"/>
  <c r="H47" i="8" s="1"/>
  <c r="H47" i="4"/>
  <c r="F45" i="8" l="1"/>
  <c r="F47" i="8" s="1"/>
  <c r="F47" i="4"/>
  <c r="G45" i="8" l="1"/>
  <c r="G47" i="8" s="1"/>
  <c r="G47" i="4"/>
  <c r="N31" i="8" l="1"/>
  <c r="N36" i="7"/>
  <c r="L60" i="8" l="1"/>
  <c r="N37" i="7" l="1"/>
  <c r="H60" i="8" l="1"/>
  <c r="F60" i="8" l="1"/>
  <c r="G60" i="8" l="1"/>
  <c r="K60" i="8" l="1"/>
  <c r="N38" i="7" l="1"/>
  <c r="C60" i="8" l="1"/>
  <c r="N39" i="7" l="1"/>
  <c r="J42" i="8" l="1"/>
  <c r="J43" i="8" l="1"/>
  <c r="J44" i="8" l="1"/>
  <c r="J45" i="8" l="1"/>
  <c r="J47" i="8" s="1"/>
  <c r="J47" i="4"/>
  <c r="G37" i="7" l="1"/>
  <c r="B37" i="8"/>
  <c r="J60" i="8" l="1"/>
  <c r="G38" i="7" l="1"/>
  <c r="G39" i="7" l="1"/>
  <c r="M60" i="7" l="1"/>
  <c r="M61" i="7" l="1"/>
  <c r="N60" i="7" l="1"/>
  <c r="N61" i="7" l="1"/>
  <c r="B38" i="8" l="1"/>
  <c r="E38" i="8" l="1"/>
  <c r="D38" i="8"/>
  <c r="F60" i="7" l="1"/>
  <c r="D60" i="7" l="1"/>
  <c r="D39" i="8"/>
  <c r="E39" i="8"/>
  <c r="F61" i="7" l="1"/>
  <c r="D61" i="7"/>
  <c r="G60" i="7" l="1"/>
  <c r="G61" i="7" l="1"/>
  <c r="D40" i="8" l="1"/>
  <c r="E40" i="8"/>
  <c r="E41" i="8" l="1"/>
  <c r="D41" i="8"/>
  <c r="D42" i="8" l="1"/>
  <c r="E42" i="8"/>
  <c r="E43" i="8" l="1"/>
  <c r="D43" i="8"/>
  <c r="E44" i="8" l="1"/>
  <c r="D44" i="8"/>
  <c r="E45" i="8" l="1"/>
  <c r="E47" i="8" s="1"/>
  <c r="E47" i="4"/>
  <c r="D45" i="8" l="1"/>
  <c r="D47" i="8" s="1"/>
  <c r="D47" i="4"/>
  <c r="E60" i="8" l="1"/>
  <c r="C60" i="7" l="1"/>
  <c r="L60" i="7" l="1"/>
  <c r="C61" i="7"/>
  <c r="J60" i="7" l="1"/>
  <c r="J61" i="7"/>
  <c r="L61" i="7"/>
  <c r="D60" i="8" l="1"/>
  <c r="K60" i="7"/>
  <c r="B39" i="8"/>
  <c r="K61" i="7" l="1"/>
  <c r="B41" i="8" l="1"/>
  <c r="B40" i="8" l="1"/>
  <c r="B42" i="8" l="1"/>
  <c r="H60" i="7" l="1"/>
  <c r="H61" i="7" l="1"/>
  <c r="B43" i="8" l="1"/>
  <c r="K61" i="8" l="1"/>
  <c r="L61" i="8"/>
  <c r="D61" i="8"/>
  <c r="H61" i="8"/>
  <c r="M61" i="8"/>
  <c r="F61" i="8"/>
  <c r="C62" i="8"/>
  <c r="C61" i="8"/>
  <c r="G61" i="8"/>
  <c r="E61" i="8"/>
  <c r="J61" i="8"/>
  <c r="N61" i="8"/>
  <c r="N62" i="8" l="1"/>
  <c r="D62" i="8"/>
  <c r="D62" i="7"/>
  <c r="J62" i="7"/>
  <c r="L62" i="7"/>
  <c r="G62" i="8"/>
  <c r="K62" i="8"/>
  <c r="M62" i="7"/>
  <c r="G62" i="7"/>
  <c r="E62" i="7"/>
  <c r="L62" i="8"/>
  <c r="N62" i="7"/>
  <c r="K62" i="7"/>
  <c r="F62" i="7"/>
  <c r="F62" i="8"/>
  <c r="H62" i="7"/>
  <c r="C62" i="7"/>
  <c r="J62" i="8"/>
  <c r="J63" i="8" l="1"/>
  <c r="E62" i="8"/>
  <c r="M62" i="8"/>
  <c r="F63" i="8"/>
  <c r="N63" i="8"/>
  <c r="H62" i="8"/>
  <c r="F64" i="8" l="1"/>
  <c r="H63" i="7"/>
  <c r="K63" i="8"/>
  <c r="D63" i="7"/>
  <c r="M63" i="7"/>
  <c r="E63" i="7"/>
  <c r="J64" i="8"/>
  <c r="G63" i="7"/>
  <c r="J63" i="7"/>
  <c r="L63" i="8"/>
  <c r="C63" i="8"/>
  <c r="N63" i="7"/>
  <c r="F63" i="7"/>
  <c r="G63" i="8"/>
  <c r="D63" i="8"/>
  <c r="C63" i="7"/>
  <c r="K63" i="7"/>
  <c r="L63" i="7"/>
  <c r="N64" i="8"/>
  <c r="F65" i="8" l="1"/>
  <c r="E63" i="8"/>
  <c r="H63" i="8"/>
  <c r="N65" i="8"/>
  <c r="M63" i="8"/>
  <c r="G64" i="8" l="1"/>
  <c r="J64" i="7"/>
  <c r="F66" i="8"/>
  <c r="M64" i="7"/>
  <c r="G64" i="7"/>
  <c r="D64" i="8"/>
  <c r="J65" i="8"/>
  <c r="D64" i="7"/>
  <c r="H64" i="7"/>
  <c r="L64" i="7"/>
  <c r="F64" i="7"/>
  <c r="L64" i="8"/>
  <c r="K64" i="7"/>
  <c r="K64" i="8"/>
  <c r="C64" i="8"/>
  <c r="E64" i="7"/>
  <c r="N64" i="7"/>
  <c r="C64" i="7"/>
  <c r="N66" i="8"/>
  <c r="M64" i="8" l="1"/>
  <c r="E64" i="8"/>
  <c r="F67" i="8"/>
  <c r="H64" i="8"/>
  <c r="G66" i="8" l="1"/>
  <c r="G65" i="8"/>
  <c r="H65" i="7"/>
  <c r="D65" i="7"/>
  <c r="J65" i="7"/>
  <c r="F65" i="7"/>
  <c r="D65" i="8"/>
  <c r="E65" i="7"/>
  <c r="N65" i="7"/>
  <c r="L65" i="8"/>
  <c r="L65" i="7"/>
  <c r="F68" i="8"/>
  <c r="K65" i="8"/>
  <c r="C65" i="7"/>
  <c r="N67" i="8"/>
  <c r="C65" i="8"/>
  <c r="K65" i="7"/>
  <c r="M65" i="7"/>
  <c r="G65" i="7"/>
  <c r="J66" i="8"/>
  <c r="F69" i="8"/>
  <c r="D66" i="8" l="1"/>
  <c r="M65" i="8"/>
  <c r="H65" i="8"/>
  <c r="C66" i="8"/>
  <c r="E65" i="8"/>
  <c r="C67" i="8" l="1"/>
  <c r="G66" i="7"/>
  <c r="F66" i="7"/>
  <c r="E66" i="7"/>
  <c r="H66" i="7"/>
  <c r="K66" i="7"/>
  <c r="M66" i="7"/>
  <c r="D67" i="8"/>
  <c r="F70" i="8"/>
  <c r="F71" i="8"/>
  <c r="D66" i="7"/>
  <c r="K66" i="8"/>
  <c r="J67" i="8"/>
  <c r="L66" i="8"/>
  <c r="M66" i="8"/>
  <c r="C66" i="7"/>
  <c r="J66" i="7"/>
  <c r="N66" i="7"/>
  <c r="L66" i="7"/>
  <c r="N68" i="8"/>
  <c r="L67" i="7" l="1"/>
  <c r="G67" i="8"/>
  <c r="D67" i="7"/>
  <c r="M67" i="7"/>
  <c r="K67" i="7"/>
  <c r="E66" i="8"/>
  <c r="N67" i="7"/>
  <c r="H66" i="8"/>
  <c r="E67" i="7"/>
  <c r="H67" i="7"/>
  <c r="C67" i="7"/>
  <c r="J67" i="7"/>
  <c r="M67" i="8"/>
  <c r="D68" i="8"/>
  <c r="F67" i="7"/>
  <c r="G67" i="7"/>
  <c r="C68" i="8"/>
  <c r="K68" i="7" l="1"/>
  <c r="D68" i="7"/>
  <c r="G68" i="7"/>
  <c r="F68" i="7"/>
  <c r="D69" i="8"/>
  <c r="L67" i="8"/>
  <c r="C68" i="7"/>
  <c r="M68" i="7"/>
  <c r="L68" i="7"/>
  <c r="F72" i="8"/>
  <c r="H68" i="7"/>
  <c r="N68" i="7"/>
  <c r="M68" i="8"/>
  <c r="N69" i="8"/>
  <c r="E68" i="7"/>
  <c r="J68" i="7"/>
  <c r="C69" i="8"/>
  <c r="K67" i="8"/>
  <c r="E67" i="8"/>
  <c r="J68" i="8"/>
  <c r="B44" i="8"/>
  <c r="F73" i="8" l="1"/>
  <c r="C70" i="8"/>
  <c r="H67" i="8"/>
  <c r="E69" i="8"/>
  <c r="E68" i="8"/>
  <c r="G68" i="8"/>
  <c r="D70" i="8"/>
  <c r="C71" i="8" l="1"/>
  <c r="E69" i="7"/>
  <c r="M69" i="8"/>
  <c r="J69" i="7"/>
  <c r="N69" i="7"/>
  <c r="L69" i="7"/>
  <c r="H69" i="7"/>
  <c r="K68" i="8"/>
  <c r="C69" i="7"/>
  <c r="F69" i="7"/>
  <c r="D69" i="7"/>
  <c r="M69" i="7"/>
  <c r="G69" i="7"/>
  <c r="K69" i="7"/>
  <c r="L68" i="8"/>
  <c r="J69" i="8"/>
  <c r="N70" i="8"/>
  <c r="F74" i="8" l="1"/>
  <c r="G69" i="8"/>
  <c r="H68" i="8"/>
  <c r="D71" i="8"/>
  <c r="C72" i="8"/>
  <c r="J70" i="8" l="1"/>
  <c r="M70" i="8"/>
  <c r="C70" i="7"/>
  <c r="G70" i="7"/>
  <c r="E70" i="7"/>
  <c r="N71" i="8"/>
  <c r="L70" i="7"/>
  <c r="J70" i="7"/>
  <c r="N70" i="7"/>
  <c r="F70" i="7"/>
  <c r="D70" i="7"/>
  <c r="E70" i="8"/>
  <c r="H70" i="7"/>
  <c r="M70" i="7"/>
  <c r="K70" i="7"/>
  <c r="L69" i="8"/>
  <c r="C73" i="8"/>
  <c r="K69" i="8"/>
  <c r="F75" i="8" l="1"/>
  <c r="D72" i="8"/>
  <c r="H69" i="8"/>
  <c r="G70" i="8"/>
  <c r="J71" i="7" l="1"/>
  <c r="C71" i="7"/>
  <c r="F71" i="7"/>
  <c r="N72" i="8"/>
  <c r="E71" i="8"/>
  <c r="H71" i="7"/>
  <c r="J71" i="8"/>
  <c r="L70" i="8"/>
  <c r="M71" i="7"/>
  <c r="K71" i="7"/>
  <c r="M71" i="8"/>
  <c r="E71" i="7"/>
  <c r="D71" i="7"/>
  <c r="L71" i="7"/>
  <c r="N71" i="7"/>
  <c r="G71" i="7"/>
  <c r="C74" i="8"/>
  <c r="K70" i="8"/>
  <c r="D73" i="8" l="1"/>
  <c r="H70" i="8"/>
  <c r="F76" i="8"/>
  <c r="G71" i="8"/>
  <c r="J72" i="7" l="1"/>
  <c r="E72" i="7"/>
  <c r="N73" i="8"/>
  <c r="L72" i="7"/>
  <c r="M72" i="8"/>
  <c r="J72" i="8"/>
  <c r="C72" i="7"/>
  <c r="F72" i="7"/>
  <c r="K72" i="7"/>
  <c r="N72" i="7"/>
  <c r="L71" i="8"/>
  <c r="K71" i="8"/>
  <c r="M72" i="7"/>
  <c r="E72" i="8"/>
  <c r="D72" i="7"/>
  <c r="H72" i="7"/>
  <c r="G72" i="7"/>
  <c r="C75" i="8"/>
  <c r="D74" i="8" l="1"/>
  <c r="H71" i="8"/>
  <c r="F77" i="8"/>
  <c r="G72" i="8"/>
  <c r="H73" i="7" l="1"/>
  <c r="D73" i="7"/>
  <c r="L73" i="7"/>
  <c r="C76" i="8"/>
  <c r="N74" i="8"/>
  <c r="J73" i="8"/>
  <c r="K72" i="8"/>
  <c r="M73" i="7"/>
  <c r="E73" i="8"/>
  <c r="C73" i="7"/>
  <c r="K73" i="7"/>
  <c r="E73" i="7"/>
  <c r="M73" i="8"/>
  <c r="F73" i="7"/>
  <c r="G73" i="7"/>
  <c r="N73" i="7"/>
  <c r="J73" i="7"/>
  <c r="L72" i="8"/>
  <c r="G73" i="8" l="1"/>
  <c r="F78" i="8"/>
  <c r="D75" i="8"/>
  <c r="H72" i="8"/>
  <c r="C74" i="7" l="1"/>
  <c r="J74" i="8"/>
  <c r="L74" i="7"/>
  <c r="G74" i="7"/>
  <c r="H74" i="7"/>
  <c r="M74" i="8"/>
  <c r="N75" i="8"/>
  <c r="K74" i="7"/>
  <c r="N74" i="7"/>
  <c r="E74" i="8"/>
  <c r="D74" i="7"/>
  <c r="J74" i="7"/>
  <c r="C77" i="8"/>
  <c r="M74" i="7"/>
  <c r="F74" i="7"/>
  <c r="E74" i="7"/>
  <c r="K73" i="8"/>
  <c r="L73" i="8"/>
  <c r="D76" i="8" l="1"/>
  <c r="F79" i="8"/>
  <c r="H73" i="8"/>
  <c r="G74" i="8"/>
  <c r="M75" i="8" l="1"/>
  <c r="E75" i="8"/>
  <c r="L75" i="7"/>
  <c r="L74" i="8"/>
  <c r="J75" i="8"/>
  <c r="H75" i="7"/>
  <c r="C78" i="8"/>
  <c r="C75" i="7"/>
  <c r="E75" i="7"/>
  <c r="D75" i="7"/>
  <c r="N76" i="8"/>
  <c r="M75" i="7"/>
  <c r="K74" i="8"/>
  <c r="K75" i="7"/>
  <c r="G75" i="7"/>
  <c r="N75" i="7"/>
  <c r="J75" i="7"/>
  <c r="F75" i="7"/>
  <c r="F80" i="8" l="1"/>
  <c r="D77" i="8"/>
  <c r="H74" i="8"/>
  <c r="G75" i="8"/>
  <c r="D76" i="7" l="1"/>
  <c r="L75" i="8"/>
  <c r="L76" i="7"/>
  <c r="M76" i="8"/>
  <c r="H76" i="7"/>
  <c r="N76" i="7"/>
  <c r="E76" i="7"/>
  <c r="J76" i="8"/>
  <c r="K75" i="8"/>
  <c r="M76" i="7"/>
  <c r="J76" i="7"/>
  <c r="E76" i="8"/>
  <c r="G76" i="7"/>
  <c r="N77" i="8"/>
  <c r="K76" i="7"/>
  <c r="F76" i="7"/>
  <c r="C76" i="7"/>
  <c r="C79" i="8"/>
  <c r="F81" i="8" l="1"/>
  <c r="D78" i="8"/>
  <c r="H75" i="8"/>
  <c r="G76" i="8"/>
  <c r="F77" i="7" l="1"/>
  <c r="D77" i="7"/>
  <c r="M77" i="7"/>
  <c r="H77" i="7"/>
  <c r="G77" i="7"/>
  <c r="K77" i="7"/>
  <c r="C80" i="8"/>
  <c r="E77" i="8"/>
  <c r="E77" i="7"/>
  <c r="M77" i="8"/>
  <c r="L77" i="7"/>
  <c r="N77" i="7"/>
  <c r="J77" i="7"/>
  <c r="C77" i="7"/>
  <c r="K76" i="8"/>
  <c r="N78" i="8"/>
  <c r="L76" i="8"/>
  <c r="J77" i="8"/>
  <c r="G77" i="8" l="1"/>
  <c r="D79" i="8"/>
  <c r="H76" i="8"/>
  <c r="F82" i="8"/>
  <c r="M78" i="7" l="1"/>
  <c r="E78" i="8"/>
  <c r="J78" i="7"/>
  <c r="N78" i="7"/>
  <c r="H78" i="7"/>
  <c r="C81" i="8"/>
  <c r="L78" i="7"/>
  <c r="D78" i="7"/>
  <c r="G78" i="7"/>
  <c r="K77" i="8"/>
  <c r="F78" i="7"/>
  <c r="C78" i="7"/>
  <c r="E78" i="7"/>
  <c r="K78" i="7"/>
  <c r="M78" i="8"/>
  <c r="L77" i="8"/>
  <c r="N79" i="8"/>
  <c r="J78" i="8"/>
  <c r="G78" i="8" l="1"/>
  <c r="H77" i="8"/>
  <c r="F83" i="8"/>
  <c r="D80" i="8"/>
  <c r="N79" i="7" l="1"/>
  <c r="C79" i="7"/>
  <c r="G79" i="7"/>
  <c r="C82" i="8"/>
  <c r="K78" i="8"/>
  <c r="L79" i="7"/>
  <c r="K79" i="7"/>
  <c r="D79" i="7"/>
  <c r="M79" i="8"/>
  <c r="E79" i="8"/>
  <c r="J79" i="8"/>
  <c r="N80" i="8"/>
  <c r="F79" i="7"/>
  <c r="E79" i="7"/>
  <c r="J79" i="7"/>
  <c r="L78" i="8"/>
  <c r="M79" i="7"/>
  <c r="H79" i="7"/>
  <c r="F84" i="8" l="1"/>
  <c r="H78" i="8"/>
  <c r="G79" i="8"/>
  <c r="D81" i="8"/>
  <c r="N80" i="7" l="1"/>
  <c r="C83" i="8"/>
  <c r="K80" i="7"/>
  <c r="J80" i="8"/>
  <c r="K79" i="8"/>
  <c r="G80" i="7"/>
  <c r="D80" i="7"/>
  <c r="J80" i="7"/>
  <c r="F80" i="7"/>
  <c r="C80" i="7"/>
  <c r="M80" i="8"/>
  <c r="N81" i="8"/>
  <c r="M80" i="7"/>
  <c r="E80" i="7"/>
  <c r="H80" i="7"/>
  <c r="L80" i="7"/>
  <c r="E80" i="8"/>
  <c r="L79" i="8"/>
  <c r="F85" i="8" l="1"/>
  <c r="D82" i="8"/>
  <c r="H79" i="8"/>
  <c r="G80" i="8"/>
  <c r="E81" i="7" l="1"/>
  <c r="M81" i="7"/>
  <c r="K80" i="8"/>
  <c r="E81" i="8"/>
  <c r="N82" i="8"/>
  <c r="F81" i="7"/>
  <c r="K81" i="7"/>
  <c r="C81" i="7"/>
  <c r="G81" i="7"/>
  <c r="D81" i="7"/>
  <c r="J81" i="7"/>
  <c r="N81" i="7"/>
  <c r="L80" i="8"/>
  <c r="M81" i="8"/>
  <c r="H81" i="7"/>
  <c r="L81" i="7"/>
  <c r="C84" i="8"/>
  <c r="J81" i="8"/>
  <c r="D83" i="8" l="1"/>
  <c r="H80" i="8"/>
  <c r="F86" i="8"/>
  <c r="G81" i="8"/>
  <c r="N82" i="7" l="1"/>
  <c r="L82" i="7"/>
  <c r="K81" i="8"/>
  <c r="K82" i="7"/>
  <c r="J82" i="7"/>
  <c r="C85" i="8"/>
  <c r="M82" i="8"/>
  <c r="D82" i="7"/>
  <c r="C82" i="7"/>
  <c r="E82" i="8"/>
  <c r="L81" i="8"/>
  <c r="N83" i="8"/>
  <c r="J82" i="8"/>
  <c r="M82" i="7"/>
  <c r="H82" i="7"/>
  <c r="E82" i="7"/>
  <c r="G82" i="7"/>
  <c r="F82" i="7"/>
  <c r="D84" i="8" l="1"/>
  <c r="F87" i="8"/>
  <c r="H81" i="8"/>
  <c r="G82" i="8"/>
  <c r="M83" i="7" l="1"/>
  <c r="C86" i="8"/>
  <c r="M83" i="8"/>
  <c r="N84" i="8"/>
  <c r="E83" i="8"/>
  <c r="J83" i="8"/>
  <c r="H83" i="7"/>
  <c r="D83" i="7"/>
  <c r="K82" i="8"/>
  <c r="F83" i="7"/>
  <c r="L82" i="8"/>
  <c r="C83" i="7"/>
  <c r="E83" i="7"/>
  <c r="G83" i="7"/>
  <c r="K83" i="7"/>
  <c r="L83" i="7"/>
  <c r="J83" i="7"/>
  <c r="N83" i="7"/>
  <c r="F88" i="8" l="1"/>
  <c r="G83" i="8"/>
  <c r="H82" i="8"/>
  <c r="D85" i="8"/>
  <c r="J84" i="7" l="1"/>
  <c r="L84" i="7"/>
  <c r="E84" i="7"/>
  <c r="N85" i="8"/>
  <c r="G84" i="7"/>
  <c r="F84" i="7"/>
  <c r="L83" i="8"/>
  <c r="M84" i="7"/>
  <c r="N84" i="7"/>
  <c r="J84" i="8"/>
  <c r="E84" i="8"/>
  <c r="C84" i="7"/>
  <c r="K84" i="7"/>
  <c r="D84" i="7"/>
  <c r="H84" i="7"/>
  <c r="C87" i="8"/>
  <c r="M84" i="8"/>
  <c r="K83" i="8"/>
  <c r="D86" i="8" l="1"/>
  <c r="F89" i="8"/>
  <c r="H83" i="8"/>
  <c r="G84" i="8"/>
  <c r="J85" i="7" l="1"/>
  <c r="N85" i="7"/>
  <c r="H85" i="7"/>
  <c r="J85" i="8"/>
  <c r="M85" i="8"/>
  <c r="F85" i="7"/>
  <c r="C88" i="8"/>
  <c r="N86" i="8"/>
  <c r="G85" i="7"/>
  <c r="L84" i="8"/>
  <c r="E85" i="8"/>
  <c r="K84" i="8"/>
  <c r="C85" i="7"/>
  <c r="D85" i="7"/>
  <c r="L85" i="7"/>
  <c r="E85" i="7"/>
  <c r="K85" i="7"/>
  <c r="M85" i="7"/>
  <c r="F90" i="8" l="1"/>
  <c r="D87" i="8"/>
  <c r="G85" i="8"/>
  <c r="H84" i="8"/>
  <c r="C86" i="7" l="1"/>
  <c r="J86" i="8"/>
  <c r="N87" i="8"/>
  <c r="C89" i="8"/>
  <c r="G86" i="7"/>
  <c r="J86" i="7"/>
  <c r="L86" i="7"/>
  <c r="D86" i="7"/>
  <c r="M86" i="8"/>
  <c r="H86" i="7"/>
  <c r="N86" i="7"/>
  <c r="F86" i="7"/>
  <c r="M86" i="7"/>
  <c r="E86" i="7"/>
  <c r="K86" i="7"/>
  <c r="L85" i="8"/>
  <c r="K85" i="8"/>
  <c r="E86" i="8"/>
  <c r="F91" i="8" l="1"/>
  <c r="G86" i="8"/>
  <c r="H85" i="8"/>
  <c r="D88" i="8"/>
  <c r="M87" i="8" l="1"/>
  <c r="K86" i="8"/>
  <c r="H87" i="7"/>
  <c r="J87" i="7"/>
  <c r="G87" i="7"/>
  <c r="F87" i="7"/>
  <c r="E87" i="8"/>
  <c r="K87" i="7"/>
  <c r="C87" i="7"/>
  <c r="C90" i="8"/>
  <c r="L87" i="7"/>
  <c r="E87" i="7"/>
  <c r="N87" i="7"/>
  <c r="D87" i="7"/>
  <c r="M87" i="7"/>
  <c r="N88" i="8"/>
  <c r="J87" i="8"/>
  <c r="L86" i="8"/>
  <c r="G87" i="8" l="1"/>
  <c r="D89" i="8"/>
  <c r="H86" i="8"/>
  <c r="F92" i="8"/>
  <c r="D88" i="7" l="1"/>
  <c r="K87" i="8"/>
  <c r="J88" i="8"/>
  <c r="E88" i="8"/>
  <c r="M88" i="7"/>
  <c r="E88" i="7"/>
  <c r="G88" i="7"/>
  <c r="F88" i="7"/>
  <c r="C91" i="8"/>
  <c r="M88" i="8"/>
  <c r="N89" i="8"/>
  <c r="H88" i="7"/>
  <c r="J88" i="7"/>
  <c r="C88" i="7"/>
  <c r="N88" i="7"/>
  <c r="K88" i="7"/>
  <c r="L88" i="7"/>
  <c r="L87" i="8"/>
  <c r="D90" i="8" l="1"/>
  <c r="F93" i="8"/>
  <c r="B60" i="8"/>
  <c r="B60" i="7"/>
  <c r="H87" i="8"/>
  <c r="G88" i="8"/>
  <c r="M89" i="7" l="1"/>
  <c r="J89" i="7"/>
  <c r="G89" i="7"/>
  <c r="D89" i="7"/>
  <c r="J89" i="8"/>
  <c r="N89" i="7"/>
  <c r="K89" i="7"/>
  <c r="H89" i="7"/>
  <c r="L88" i="8"/>
  <c r="E89" i="7"/>
  <c r="M89" i="8"/>
  <c r="K88" i="8"/>
  <c r="E89" i="8"/>
  <c r="C89" i="7"/>
  <c r="F89" i="7"/>
  <c r="L89" i="7"/>
  <c r="C92" i="8"/>
  <c r="N90" i="8"/>
  <c r="D91" i="8" l="1"/>
  <c r="F94" i="8"/>
  <c r="H88" i="8"/>
  <c r="B61" i="8"/>
  <c r="B61" i="7"/>
  <c r="G89" i="8"/>
  <c r="N90" i="7" l="1"/>
  <c r="J90" i="7"/>
  <c r="M90" i="7"/>
  <c r="E90" i="7"/>
  <c r="N91" i="8"/>
  <c r="H90" i="7"/>
  <c r="K89" i="8"/>
  <c r="J90" i="8"/>
  <c r="C90" i="7"/>
  <c r="M90" i="8"/>
  <c r="E90" i="8"/>
  <c r="F90" i="7"/>
  <c r="L90" i="7"/>
  <c r="C93" i="8"/>
  <c r="K90" i="7"/>
  <c r="D90" i="7"/>
  <c r="G90" i="7"/>
  <c r="L89" i="8"/>
  <c r="B62" i="7" l="1"/>
  <c r="B62" i="8"/>
  <c r="F95" i="8"/>
  <c r="D92" i="8"/>
  <c r="G90" i="8"/>
  <c r="H89" i="8"/>
  <c r="M91" i="7" l="1"/>
  <c r="E91" i="7"/>
  <c r="L90" i="8"/>
  <c r="L91" i="7"/>
  <c r="H91" i="7"/>
  <c r="E91" i="8"/>
  <c r="G91" i="7"/>
  <c r="D91" i="7"/>
  <c r="N92" i="8"/>
  <c r="M91" i="8"/>
  <c r="N91" i="7"/>
  <c r="F91" i="7"/>
  <c r="J91" i="8"/>
  <c r="C91" i="7"/>
  <c r="K91" i="7"/>
  <c r="J91" i="7"/>
  <c r="C94" i="8"/>
  <c r="K90" i="8"/>
  <c r="F96" i="8" l="1"/>
  <c r="D93" i="8"/>
  <c r="B63" i="7"/>
  <c r="G91" i="8"/>
  <c r="H90" i="8"/>
  <c r="B63" i="8"/>
  <c r="K92" i="7" l="1"/>
  <c r="D92" i="7"/>
  <c r="E92" i="7"/>
  <c r="J92" i="7"/>
  <c r="L91" i="8"/>
  <c r="H92" i="7"/>
  <c r="G92" i="7"/>
  <c r="N92" i="7"/>
  <c r="C95" i="8"/>
  <c r="E92" i="8"/>
  <c r="C92" i="7"/>
  <c r="F92" i="7"/>
  <c r="L92" i="7"/>
  <c r="M92" i="7"/>
  <c r="N93" i="8"/>
  <c r="J92" i="8"/>
  <c r="K91" i="8"/>
  <c r="M92" i="8"/>
  <c r="B64" i="8" l="1"/>
  <c r="D94" i="8"/>
  <c r="B64" i="7"/>
  <c r="F97" i="8"/>
  <c r="H91" i="8"/>
  <c r="G92" i="8"/>
  <c r="F93" i="7" l="1"/>
  <c r="G93" i="7"/>
  <c r="J93" i="7"/>
  <c r="M93" i="7"/>
  <c r="N94" i="8"/>
  <c r="M93" i="8"/>
  <c r="K92" i="8"/>
  <c r="N93" i="7"/>
  <c r="K93" i="7"/>
  <c r="E93" i="8"/>
  <c r="J93" i="8"/>
  <c r="L93" i="7"/>
  <c r="C96" i="8"/>
  <c r="C93" i="7"/>
  <c r="E93" i="7"/>
  <c r="D93" i="7"/>
  <c r="H93" i="7"/>
  <c r="L92" i="8"/>
  <c r="B65" i="8" l="1"/>
  <c r="F98" i="8"/>
  <c r="D95" i="8"/>
  <c r="G93" i="8"/>
  <c r="B65" i="7"/>
  <c r="H92" i="8"/>
  <c r="D94" i="7" l="1"/>
  <c r="C97" i="8"/>
  <c r="J94" i="8"/>
  <c r="E94" i="8"/>
  <c r="N95" i="8"/>
  <c r="L93" i="8"/>
  <c r="K94" i="7"/>
  <c r="C94" i="7"/>
  <c r="N94" i="7"/>
  <c r="G94" i="7"/>
  <c r="E94" i="7"/>
  <c r="L94" i="7"/>
  <c r="H94" i="7"/>
  <c r="M94" i="7"/>
  <c r="F94" i="7"/>
  <c r="J94" i="7"/>
  <c r="K93" i="8"/>
  <c r="M94" i="8"/>
  <c r="F99" i="8" l="1"/>
  <c r="H93" i="8"/>
  <c r="G94" i="8"/>
  <c r="B66" i="7"/>
  <c r="B66" i="8"/>
  <c r="D96" i="8"/>
  <c r="J95" i="7" l="1"/>
  <c r="E95" i="7"/>
  <c r="M95" i="7"/>
  <c r="D95" i="7"/>
  <c r="J95" i="8"/>
  <c r="L94" i="8"/>
  <c r="K94" i="8"/>
  <c r="B67" i="7"/>
  <c r="N96" i="8"/>
  <c r="K95" i="7"/>
  <c r="H95" i="7"/>
  <c r="L95" i="7"/>
  <c r="M95" i="8"/>
  <c r="B67" i="8"/>
  <c r="G95" i="7"/>
  <c r="F95" i="7"/>
  <c r="C98" i="8"/>
  <c r="C95" i="7"/>
  <c r="N95" i="7"/>
  <c r="E95" i="8"/>
  <c r="I44" i="8"/>
  <c r="B68" i="8" l="1"/>
  <c r="F100" i="8"/>
  <c r="G95" i="8"/>
  <c r="B68" i="7"/>
  <c r="H94" i="8"/>
  <c r="D97" i="8"/>
  <c r="M96" i="7" l="1"/>
  <c r="L95" i="8"/>
  <c r="E96" i="8"/>
  <c r="G96" i="7"/>
  <c r="E96" i="7"/>
  <c r="J96" i="7"/>
  <c r="F96" i="7"/>
  <c r="C99" i="8"/>
  <c r="M96" i="8"/>
  <c r="C96" i="7"/>
  <c r="D96" i="7"/>
  <c r="L96" i="7"/>
  <c r="J96" i="8"/>
  <c r="H96" i="7"/>
  <c r="K96" i="7"/>
  <c r="N96" i="7"/>
  <c r="N97" i="8"/>
  <c r="K95" i="8"/>
  <c r="F101" i="8"/>
  <c r="D98" i="8" l="1"/>
  <c r="B69" i="8"/>
  <c r="B69" i="7"/>
  <c r="H95" i="8"/>
  <c r="G96" i="8"/>
  <c r="E97" i="7" l="1"/>
  <c r="M97" i="7"/>
  <c r="N97" i="7"/>
  <c r="K96" i="8"/>
  <c r="J97" i="8"/>
  <c r="N98" i="8"/>
  <c r="J97" i="7"/>
  <c r="C97" i="7"/>
  <c r="L97" i="7"/>
  <c r="L96" i="8"/>
  <c r="M97" i="8"/>
  <c r="K97" i="7"/>
  <c r="H97" i="7"/>
  <c r="F97" i="7"/>
  <c r="G97" i="7"/>
  <c r="D97" i="7"/>
  <c r="C100" i="8"/>
  <c r="E97" i="8"/>
  <c r="F102" i="8" l="1"/>
  <c r="B70" i="8"/>
  <c r="G97" i="8"/>
  <c r="B70" i="7"/>
  <c r="H96" i="8"/>
  <c r="D99" i="8"/>
  <c r="C101" i="8"/>
  <c r="G98" i="7" l="1"/>
  <c r="K98" i="7"/>
  <c r="N99" i="8"/>
  <c r="J98" i="8"/>
  <c r="C98" i="7"/>
  <c r="J98" i="7"/>
  <c r="E98" i="7"/>
  <c r="D98" i="7"/>
  <c r="F98" i="7"/>
  <c r="N98" i="7"/>
  <c r="K97" i="8"/>
  <c r="E98" i="8"/>
  <c r="M98" i="7"/>
  <c r="H98" i="7"/>
  <c r="M98" i="8"/>
  <c r="L97" i="8"/>
  <c r="L98" i="7"/>
  <c r="D100" i="8" l="1"/>
  <c r="B71" i="8"/>
  <c r="H97" i="8"/>
  <c r="B71" i="7"/>
  <c r="G98" i="8"/>
  <c r="K99" i="7" l="1"/>
  <c r="J99" i="7"/>
  <c r="H99" i="7"/>
  <c r="L98" i="8"/>
  <c r="L99" i="7"/>
  <c r="C102" i="8"/>
  <c r="K98" i="8"/>
  <c r="F99" i="7"/>
  <c r="G99" i="7"/>
  <c r="N99" i="7"/>
  <c r="N100" i="8"/>
  <c r="M99" i="7"/>
  <c r="C99" i="7"/>
  <c r="D99" i="7"/>
  <c r="E99" i="7"/>
  <c r="J99" i="8"/>
  <c r="E99" i="8"/>
  <c r="M99" i="8"/>
  <c r="D101" i="8" l="1"/>
  <c r="G99" i="8"/>
  <c r="H98" i="8"/>
  <c r="B72" i="7"/>
  <c r="B72" i="8"/>
  <c r="H100" i="7" l="1"/>
  <c r="D100" i="7"/>
  <c r="E100" i="8"/>
  <c r="M100" i="8"/>
  <c r="E100" i="7"/>
  <c r="N101" i="8"/>
  <c r="M100" i="7"/>
  <c r="K100" i="7"/>
  <c r="F100" i="7"/>
  <c r="G100" i="7"/>
  <c r="L99" i="8"/>
  <c r="J100" i="8"/>
  <c r="K99" i="8"/>
  <c r="J100" i="7"/>
  <c r="L100" i="7"/>
  <c r="C100" i="7"/>
  <c r="N100" i="7"/>
  <c r="H99" i="8" l="1"/>
  <c r="B73" i="7"/>
  <c r="G100" i="8"/>
  <c r="B73" i="8"/>
  <c r="C101" i="7"/>
  <c r="J101" i="7"/>
  <c r="N101" i="7"/>
  <c r="H101" i="7"/>
  <c r="D101" i="7"/>
  <c r="L101" i="7"/>
  <c r="E101" i="7"/>
  <c r="G101" i="7"/>
  <c r="K101" i="7"/>
  <c r="F101" i="7"/>
  <c r="M101" i="7"/>
  <c r="L100" i="8" l="1"/>
  <c r="D102" i="8"/>
  <c r="J101" i="8"/>
  <c r="E101" i="8"/>
  <c r="K100" i="8"/>
  <c r="M101" i="8"/>
  <c r="I45" i="8"/>
  <c r="I47" i="8" s="1"/>
  <c r="I47" i="4"/>
  <c r="N102" i="8" l="1"/>
  <c r="B74" i="7"/>
  <c r="B74" i="8"/>
  <c r="H100" i="8"/>
  <c r="G101" i="8"/>
  <c r="K102" i="7" l="1"/>
  <c r="C102" i="7"/>
  <c r="L101" i="8"/>
  <c r="H102" i="7"/>
  <c r="G102" i="7"/>
  <c r="J102" i="7"/>
  <c r="M102" i="7"/>
  <c r="D102" i="7"/>
  <c r="F102" i="7"/>
  <c r="N102" i="7"/>
  <c r="L102" i="7"/>
  <c r="E102" i="7"/>
  <c r="K101" i="8"/>
  <c r="N47" i="4"/>
  <c r="N39" i="8"/>
  <c r="N47" i="8" s="1"/>
  <c r="M102" i="8" l="1"/>
  <c r="B75" i="7"/>
  <c r="H101" i="8"/>
  <c r="E102" i="8"/>
  <c r="J102" i="8"/>
  <c r="B75" i="8"/>
  <c r="G102" i="8" l="1"/>
  <c r="B76" i="7" l="1"/>
  <c r="B76" i="8"/>
  <c r="K102" i="8"/>
  <c r="L102" i="8"/>
  <c r="H102" i="8" l="1"/>
  <c r="B77" i="7" l="1"/>
  <c r="B77" i="8"/>
  <c r="B78" i="8" l="1"/>
  <c r="B78" i="7"/>
  <c r="B79" i="8" l="1"/>
  <c r="B79" i="7"/>
  <c r="B80" i="7" l="1"/>
  <c r="B80" i="8"/>
  <c r="B81" i="8" l="1"/>
  <c r="B81" i="7"/>
  <c r="B82" i="8" l="1"/>
  <c r="B82" i="7"/>
  <c r="B83" i="8" l="1"/>
  <c r="B83" i="7"/>
  <c r="B84" i="7" l="1"/>
  <c r="I60" i="7"/>
  <c r="B84" i="8"/>
  <c r="B85" i="8" l="1"/>
  <c r="B85" i="7"/>
  <c r="I61" i="7" l="1"/>
  <c r="B86" i="8" l="1"/>
  <c r="B86" i="7"/>
  <c r="I62" i="7" l="1"/>
  <c r="I60" i="8" l="1"/>
  <c r="B87" i="7"/>
  <c r="B87" i="8"/>
  <c r="I63" i="7" l="1"/>
  <c r="B88" i="8" l="1"/>
  <c r="I61" i="8"/>
  <c r="B88" i="7"/>
  <c r="I64" i="7" l="1"/>
  <c r="B89" i="7" l="1"/>
  <c r="B89" i="8"/>
  <c r="I62" i="8"/>
  <c r="I65" i="7" l="1"/>
  <c r="B90" i="7" l="1"/>
  <c r="B90" i="8"/>
  <c r="I63" i="8"/>
  <c r="I66" i="7" l="1"/>
  <c r="I64" i="8" l="1"/>
  <c r="B91" i="8"/>
  <c r="B91" i="7"/>
  <c r="I67" i="7" l="1"/>
  <c r="B92" i="8" l="1"/>
  <c r="B92" i="7"/>
  <c r="I65" i="8"/>
  <c r="I68" i="7" l="1"/>
  <c r="B93" i="8" l="1"/>
  <c r="I66" i="8"/>
  <c r="B93" i="7"/>
  <c r="I69" i="7" l="1"/>
  <c r="I67" i="8" l="1"/>
  <c r="B94" i="8"/>
  <c r="B94" i="7"/>
  <c r="I70" i="7" l="1"/>
  <c r="B95" i="7" l="1"/>
  <c r="B95" i="8"/>
  <c r="I68" i="8"/>
  <c r="I71" i="7" l="1"/>
  <c r="B96" i="7" l="1"/>
  <c r="I69" i="8"/>
  <c r="B96" i="8"/>
  <c r="I72" i="7" l="1"/>
  <c r="B97" i="7" l="1"/>
  <c r="I70" i="8"/>
  <c r="B97" i="8"/>
  <c r="I73" i="7" l="1"/>
  <c r="B98" i="8" l="1"/>
  <c r="B98" i="7"/>
  <c r="I71" i="8"/>
  <c r="I74" i="7" l="1"/>
  <c r="B99" i="8" l="1"/>
  <c r="I72" i="8"/>
  <c r="B99" i="7"/>
  <c r="I75" i="7" l="1"/>
  <c r="B100" i="8" l="1"/>
  <c r="B100" i="7"/>
  <c r="I73" i="8"/>
  <c r="I76" i="7" l="1"/>
  <c r="B101" i="8" l="1"/>
  <c r="B101" i="7"/>
  <c r="I74" i="8"/>
  <c r="I77" i="7" l="1"/>
  <c r="I75" i="8" l="1"/>
  <c r="I78" i="7" l="1"/>
  <c r="B102" i="7"/>
  <c r="B102" i="8"/>
  <c r="I76" i="8" l="1"/>
  <c r="I79" i="7" l="1"/>
  <c r="I77" i="8" l="1"/>
  <c r="I80" i="7" l="1"/>
  <c r="I78" i="8" l="1"/>
  <c r="I81" i="7" l="1"/>
  <c r="I79" i="8" l="1"/>
  <c r="I82" i="7" l="1"/>
  <c r="I80" i="8" l="1"/>
  <c r="I83" i="7" l="1"/>
  <c r="I81" i="8" l="1"/>
  <c r="I84" i="7" l="1"/>
  <c r="I82" i="8" l="1"/>
  <c r="I85" i="7" l="1"/>
  <c r="I83" i="8" l="1"/>
  <c r="I86" i="7" l="1"/>
  <c r="I84" i="8" l="1"/>
  <c r="I87" i="7" l="1"/>
  <c r="I85" i="8" l="1"/>
  <c r="I88" i="7" l="1"/>
  <c r="I86" i="8" l="1"/>
  <c r="I89" i="7" l="1"/>
  <c r="I87" i="8" l="1"/>
  <c r="I90" i="7" l="1"/>
  <c r="I88" i="8" l="1"/>
  <c r="I91" i="7" l="1"/>
  <c r="I89" i="8" l="1"/>
  <c r="I92" i="7" l="1"/>
  <c r="I90" i="8" l="1"/>
  <c r="I93" i="7" l="1"/>
  <c r="I91" i="8" l="1"/>
  <c r="I94" i="7" l="1"/>
  <c r="I92" i="8" l="1"/>
  <c r="I95" i="7" l="1"/>
  <c r="I93" i="8" l="1"/>
  <c r="I96" i="7" l="1"/>
  <c r="I94" i="8" l="1"/>
  <c r="I97" i="7" l="1"/>
  <c r="I95" i="8" l="1"/>
  <c r="I98" i="7" l="1"/>
  <c r="I96" i="8" l="1"/>
  <c r="I99" i="7" l="1"/>
  <c r="I97" i="8" l="1"/>
  <c r="I100" i="7" l="1"/>
  <c r="I98" i="8" l="1"/>
  <c r="I101" i="7" l="1"/>
  <c r="I99" i="8" l="1"/>
  <c r="I102" i="7" l="1"/>
  <c r="I100" i="8"/>
  <c r="I101" i="8" l="1"/>
  <c r="I102" i="8" l="1"/>
  <c r="X225" i="3" l="1"/>
  <c r="Y225" i="2"/>
  <c r="X226" i="3" l="1"/>
  <c r="Y226" i="2"/>
  <c r="Y227" i="2" l="1"/>
  <c r="X227" i="3"/>
  <c r="X228" i="3" l="1"/>
  <c r="Y228" i="2"/>
  <c r="Y229" i="2" l="1"/>
  <c r="X229" i="3"/>
  <c r="C47" i="4" l="1"/>
  <c r="C45" i="8"/>
  <c r="C47" i="8" s="1"/>
  <c r="X230" i="3" l="1"/>
  <c r="Y230" i="2"/>
  <c r="Y231" i="2" l="1"/>
  <c r="X231" i="3"/>
  <c r="Y232" i="2" l="1"/>
  <c r="X232" i="3"/>
  <c r="Y233" i="2" l="1"/>
  <c r="X233" i="3"/>
  <c r="Y234" i="2" l="1"/>
  <c r="X234" i="3"/>
  <c r="Y235" i="2" l="1"/>
  <c r="X235" i="3"/>
  <c r="X236" i="3" l="1"/>
  <c r="Y236" i="2"/>
  <c r="X237" i="3" l="1"/>
  <c r="X238" i="3"/>
  <c r="Y237" i="2" l="1"/>
  <c r="X239" i="3"/>
  <c r="Y238" i="2" l="1"/>
  <c r="X240" i="3"/>
  <c r="X241" i="3" l="1"/>
  <c r="Y239" i="2"/>
  <c r="X242" i="3" l="1"/>
  <c r="Y240" i="2"/>
  <c r="X243" i="3" l="1"/>
  <c r="Y241" i="2"/>
  <c r="X244" i="3" l="1"/>
  <c r="Y242" i="2"/>
  <c r="X245" i="3" l="1"/>
  <c r="Y243" i="2"/>
  <c r="X246" i="3" l="1"/>
  <c r="Y244" i="2"/>
  <c r="Y245" i="2" l="1"/>
  <c r="X247" i="3"/>
  <c r="Y246" i="2" l="1"/>
  <c r="X248" i="3"/>
  <c r="Y247" i="2" l="1"/>
  <c r="X249" i="3"/>
  <c r="Y248" i="2" l="1"/>
  <c r="X250" i="3"/>
  <c r="Y249" i="2" l="1"/>
  <c r="X251" i="3"/>
  <c r="Y250" i="2" l="1"/>
  <c r="X252" i="3"/>
  <c r="Y251" i="2" l="1"/>
  <c r="X253" i="3"/>
  <c r="D29" i="5" l="1"/>
  <c r="Y252" i="2"/>
  <c r="X254" i="3"/>
  <c r="D29" i="7"/>
  <c r="X255" i="3" l="1"/>
  <c r="Y253" i="2"/>
  <c r="X256" i="3" l="1"/>
  <c r="Y254" i="2"/>
  <c r="X257" i="3" l="1"/>
  <c r="Y255" i="2"/>
  <c r="X258" i="3" l="1"/>
  <c r="Y256" i="2"/>
  <c r="X259" i="3" l="1"/>
  <c r="Y257" i="2"/>
  <c r="X260" i="3" l="1"/>
  <c r="Y258" i="2"/>
  <c r="D30" i="5" l="1"/>
  <c r="X261" i="3"/>
  <c r="Y259" i="2"/>
  <c r="D30" i="7"/>
  <c r="Y260" i="2" l="1"/>
  <c r="X262" i="3"/>
  <c r="Y261" i="2" l="1"/>
  <c r="X263" i="3"/>
  <c r="Y262" i="2" l="1"/>
  <c r="X264" i="3"/>
  <c r="Y263" i="2" l="1"/>
  <c r="X265" i="3"/>
  <c r="Y264" i="2" l="1"/>
  <c r="X266" i="3"/>
  <c r="Y265" i="2" l="1"/>
  <c r="X267" i="3"/>
  <c r="D31" i="5" l="1"/>
  <c r="Y266" i="2"/>
  <c r="X268" i="3"/>
  <c r="D31" i="7"/>
  <c r="Y267" i="2" l="1"/>
  <c r="X269" i="3"/>
  <c r="Y268" i="2" l="1"/>
  <c r="X270" i="3"/>
  <c r="Y269" i="2" l="1"/>
  <c r="X271" i="3"/>
  <c r="Y270" i="2" l="1"/>
  <c r="X272" i="3"/>
  <c r="Y271" i="2" l="1"/>
  <c r="X273" i="3"/>
  <c r="Y272" i="2" l="1"/>
  <c r="X274" i="3"/>
  <c r="D32" i="5" l="1"/>
  <c r="Y273" i="2"/>
  <c r="X275" i="3"/>
  <c r="D32" i="7"/>
  <c r="Y274" i="2" l="1"/>
  <c r="X276" i="3"/>
  <c r="Y275" i="2" l="1"/>
  <c r="X277" i="3"/>
  <c r="X278" i="3" l="1"/>
  <c r="Y276" i="2"/>
  <c r="X279" i="3" l="1"/>
  <c r="Y277" i="2"/>
  <c r="X280" i="3" l="1"/>
  <c r="Y278" i="2"/>
  <c r="X281" i="3" l="1"/>
  <c r="Y279" i="2"/>
  <c r="D33" i="5" l="1"/>
  <c r="X282" i="3"/>
  <c r="Y280" i="2"/>
  <c r="D33" i="7"/>
  <c r="X283" i="3" l="1"/>
  <c r="Y281" i="2"/>
  <c r="X284" i="3" l="1"/>
  <c r="Y282" i="2"/>
  <c r="X285" i="3" l="1"/>
  <c r="Y283" i="2"/>
  <c r="X286" i="3" l="1"/>
  <c r="Y284" i="2"/>
  <c r="X287" i="3" l="1"/>
  <c r="Y285" i="2"/>
  <c r="X288" i="3" l="1"/>
  <c r="Y286" i="2"/>
  <c r="D34" i="5" l="1"/>
  <c r="D34" i="7" s="1"/>
  <c r="X289" i="3"/>
  <c r="Y287" i="2"/>
  <c r="X290" i="3" l="1"/>
  <c r="Y288" i="2"/>
  <c r="X291" i="3" l="1"/>
  <c r="Y289" i="2"/>
  <c r="X292" i="3" l="1"/>
  <c r="Y290" i="2"/>
  <c r="X293" i="3" l="1"/>
  <c r="Y291" i="2"/>
  <c r="X294" i="3" l="1"/>
  <c r="Y292" i="2"/>
  <c r="X295" i="3" l="1"/>
  <c r="Y293" i="2"/>
  <c r="D35" i="5" l="1"/>
  <c r="D35" i="7" s="1"/>
  <c r="X296" i="3"/>
  <c r="Y294" i="2"/>
  <c r="X297" i="3" l="1"/>
  <c r="Y295" i="2"/>
  <c r="X298" i="3" l="1"/>
  <c r="Y296" i="2"/>
  <c r="X299" i="3" l="1"/>
  <c r="Y297" i="2"/>
  <c r="X300" i="3" l="1"/>
  <c r="Y298" i="2"/>
  <c r="X301" i="3" l="1"/>
  <c r="Y299" i="2"/>
  <c r="X302" i="3" l="1"/>
  <c r="Y300" i="2"/>
  <c r="D36" i="5" l="1"/>
  <c r="D36" i="7" s="1"/>
  <c r="X303" i="3"/>
  <c r="Y301" i="2"/>
  <c r="X304" i="3" l="1"/>
  <c r="Y302" i="2"/>
  <c r="X305" i="3" l="1"/>
  <c r="Y303" i="2"/>
  <c r="X306" i="3" l="1"/>
  <c r="Y304" i="2"/>
  <c r="X307" i="3" l="1"/>
  <c r="Y305" i="2"/>
  <c r="X308" i="3" l="1"/>
  <c r="Y306" i="2"/>
  <c r="X309" i="3" l="1"/>
  <c r="Y307" i="2"/>
  <c r="D37" i="5" l="1"/>
  <c r="D37" i="7" s="1"/>
  <c r="X310" i="3"/>
  <c r="Y308" i="2"/>
  <c r="X311" i="3" s="1"/>
  <c r="X312" i="3" s="1"/>
  <c r="Y309" i="2"/>
  <c r="Y310" i="2"/>
  <c r="X313" i="3" s="1"/>
  <c r="X314" i="3" l="1"/>
  <c r="Y311" i="2" l="1"/>
  <c r="X315" i="3"/>
  <c r="X316" i="3" s="1"/>
  <c r="X317" i="3" s="1"/>
  <c r="X318" i="3" s="1"/>
  <c r="X319" i="3" s="1"/>
  <c r="X320" i="3" s="1"/>
  <c r="Y312" i="2" l="1"/>
  <c r="X321" i="3" s="1"/>
  <c r="X322" i="3" s="1"/>
  <c r="Y313" i="2"/>
  <c r="Y314" i="2" l="1"/>
  <c r="AL323" i="3"/>
  <c r="AK323" i="3"/>
  <c r="AJ323" i="3"/>
  <c r="AI323" i="3"/>
  <c r="AH323" i="3"/>
  <c r="AG323" i="3"/>
  <c r="AF323" i="3"/>
  <c r="AE323" i="3"/>
  <c r="AD323" i="3"/>
  <c r="AC323" i="3"/>
  <c r="AB323" i="3"/>
  <c r="AA323" i="3"/>
  <c r="Z323" i="3"/>
  <c r="Y323" i="3"/>
  <c r="X323" i="3"/>
  <c r="X324" i="3" s="1"/>
  <c r="AI323" i="2"/>
  <c r="AE323" i="2"/>
  <c r="AA323" i="2"/>
  <c r="X323" i="2"/>
  <c r="AB323" i="2"/>
  <c r="AF323" i="2"/>
  <c r="AJ323" i="2"/>
  <c r="AC323" i="2"/>
  <c r="AG323" i="2"/>
  <c r="AK323" i="2"/>
  <c r="Z323" i="2"/>
  <c r="AD323" i="2"/>
  <c r="AH323" i="2"/>
  <c r="AL323" i="2"/>
  <c r="Y315" i="2"/>
  <c r="D38" i="5"/>
  <c r="D38" i="7" s="1"/>
  <c r="Z324" i="3"/>
  <c r="AG324" i="3"/>
  <c r="AF324" i="3"/>
  <c r="AI324" i="2"/>
  <c r="AA324" i="2"/>
  <c r="AI324" i="3"/>
  <c r="AL324" i="3"/>
  <c r="X325" i="3"/>
  <c r="AE324" i="3"/>
  <c r="Y324" i="3"/>
  <c r="AB324" i="3"/>
  <c r="AH324" i="3"/>
  <c r="AJ324" i="3"/>
  <c r="AA324" i="3"/>
  <c r="AD324" i="3"/>
  <c r="AK324" i="3"/>
  <c r="AC324" i="3"/>
  <c r="AE324" i="2"/>
  <c r="AK324" i="2"/>
  <c r="AB324" i="2"/>
  <c r="AD324" i="2"/>
  <c r="AH324" i="2"/>
  <c r="X324" i="2"/>
  <c r="Z324" i="2"/>
  <c r="AJ324" i="2"/>
  <c r="AL324" i="2"/>
  <c r="AC324" i="2"/>
  <c r="AF324" i="2"/>
  <c r="AG324" i="2"/>
  <c r="Y316" i="2"/>
  <c r="AC325" i="3"/>
  <c r="AG325" i="3"/>
  <c r="AA325" i="2"/>
  <c r="AE325" i="3"/>
  <c r="AB325" i="3"/>
  <c r="AL325" i="3"/>
  <c r="X326" i="3"/>
  <c r="AF325" i="3"/>
  <c r="AK325" i="3"/>
  <c r="AH325" i="3"/>
  <c r="AA325" i="3"/>
  <c r="AJ325" i="3"/>
  <c r="Z325" i="3"/>
  <c r="Y325" i="3"/>
  <c r="AI325" i="3"/>
  <c r="AD325" i="3"/>
  <c r="AI325" i="2"/>
  <c r="AE325" i="2"/>
  <c r="AJ325" i="2"/>
  <c r="AC325" i="2"/>
  <c r="Z325" i="2"/>
  <c r="AG325" i="2"/>
  <c r="X325" i="2"/>
  <c r="AK325" i="2"/>
  <c r="AD325" i="2"/>
  <c r="AB325" i="2"/>
  <c r="AL325" i="2"/>
  <c r="AH325" i="2"/>
  <c r="AF325" i="2"/>
  <c r="Y317" i="2"/>
  <c r="AE326" i="2"/>
  <c r="AJ326" i="3"/>
  <c r="AE326" i="3"/>
  <c r="AI326" i="2"/>
  <c r="AA326" i="3"/>
  <c r="AA326" i="2"/>
  <c r="AD326" i="3"/>
  <c r="Y326" i="3"/>
  <c r="AK326" i="3"/>
  <c r="AF326" i="3"/>
  <c r="AC326" i="3"/>
  <c r="AG326" i="3"/>
  <c r="AB326" i="3"/>
  <c r="AL326" i="3"/>
  <c r="X327" i="3"/>
  <c r="AI326" i="3"/>
  <c r="AH326" i="3"/>
  <c r="Z326" i="3"/>
  <c r="Y318" i="2"/>
  <c r="AH326" i="2"/>
  <c r="AF326" i="2"/>
  <c r="Z326" i="2"/>
  <c r="AC326" i="2"/>
  <c r="AK326" i="2"/>
  <c r="AD326" i="2"/>
  <c r="AG326" i="2"/>
  <c r="AB326" i="2"/>
  <c r="X326" i="2"/>
  <c r="AJ326" i="2"/>
  <c r="AL326" i="2"/>
  <c r="AI327" i="3"/>
  <c r="AI327" i="2"/>
  <c r="AA327" i="2"/>
  <c r="AA327" i="3"/>
  <c r="AD327" i="3"/>
  <c r="X328" i="3"/>
  <c r="AE327" i="3"/>
  <c r="AG327" i="3"/>
  <c r="AH327" i="3"/>
  <c r="AL327" i="3"/>
  <c r="AJ327" i="3"/>
  <c r="Z327" i="3"/>
  <c r="Y327" i="3"/>
  <c r="AC327" i="3"/>
  <c r="AB327" i="3"/>
  <c r="AF327" i="3"/>
  <c r="AE327" i="2"/>
  <c r="AK327" i="3"/>
  <c r="Y319" i="2"/>
  <c r="AC327" i="2"/>
  <c r="AH327" i="2"/>
  <c r="AF327" i="2"/>
  <c r="Z327" i="2"/>
  <c r="AB327" i="2"/>
  <c r="AL327" i="2"/>
  <c r="AJ327" i="2"/>
  <c r="AK327" i="2"/>
  <c r="AD327" i="2"/>
  <c r="X327" i="2"/>
  <c r="AG327" i="2"/>
  <c r="AI328" i="2"/>
  <c r="AI328" i="3"/>
  <c r="AE328" i="3"/>
  <c r="AH328" i="3"/>
  <c r="AB328" i="3"/>
  <c r="AA328" i="3"/>
  <c r="AL328" i="3"/>
  <c r="Z328" i="3"/>
  <c r="AK328" i="3"/>
  <c r="AD328" i="3"/>
  <c r="AJ328" i="3"/>
  <c r="AF328" i="3"/>
  <c r="AE328" i="2"/>
  <c r="AA328" i="2"/>
  <c r="X329" i="3"/>
  <c r="AG328" i="3"/>
  <c r="AC328" i="3"/>
  <c r="Y328" i="3"/>
  <c r="Y320" i="2"/>
  <c r="Z328" i="2"/>
  <c r="AH328" i="2"/>
  <c r="AL328" i="2"/>
  <c r="AC328" i="2"/>
  <c r="AF328" i="2"/>
  <c r="X328" i="2"/>
  <c r="AD328" i="2"/>
  <c r="AG328" i="2"/>
  <c r="AJ328" i="2"/>
  <c r="AK328" i="2"/>
  <c r="AB328" i="2"/>
  <c r="F40" i="5"/>
  <c r="F40" i="7" s="1"/>
  <c r="N40" i="5"/>
  <c r="N40" i="7" s="1"/>
  <c r="J40" i="5"/>
  <c r="AD329" i="3"/>
  <c r="AC329" i="3"/>
  <c r="AI329" i="2"/>
  <c r="AE329" i="3"/>
  <c r="AH329" i="3"/>
  <c r="Y329" i="3"/>
  <c r="AI329" i="3"/>
  <c r="AL329" i="3"/>
  <c r="X330" i="3"/>
  <c r="AB329" i="3"/>
  <c r="AE329" i="2"/>
  <c r="AA329" i="3"/>
  <c r="Z329" i="3"/>
  <c r="AG329" i="3"/>
  <c r="AJ329" i="3"/>
  <c r="AF329" i="3"/>
  <c r="AA329" i="2"/>
  <c r="AK329" i="3"/>
  <c r="K40" i="5"/>
  <c r="K40" i="7" s="1"/>
  <c r="J40" i="7"/>
  <c r="C40" i="5"/>
  <c r="P40" i="5"/>
  <c r="P40" i="7" s="1"/>
  <c r="L40" i="5"/>
  <c r="L40" i="7" s="1"/>
  <c r="H40" i="5"/>
  <c r="O40" i="5"/>
  <c r="O40" i="7" s="1"/>
  <c r="Q40" i="5"/>
  <c r="Q40" i="7" s="1"/>
  <c r="E40" i="5"/>
  <c r="E40" i="7" s="1"/>
  <c r="M40" i="5"/>
  <c r="I40" i="5"/>
  <c r="G40" i="5"/>
  <c r="G40" i="7" s="1"/>
  <c r="Y321" i="2"/>
  <c r="AG329" i="2"/>
  <c r="AD329" i="2"/>
  <c r="Z329" i="2"/>
  <c r="AH329" i="2"/>
  <c r="AC329" i="2"/>
  <c r="AF329" i="2"/>
  <c r="AB329" i="2"/>
  <c r="AL329" i="2"/>
  <c r="AK329" i="2"/>
  <c r="X329" i="2"/>
  <c r="AJ329" i="2"/>
  <c r="M40" i="7"/>
  <c r="C40" i="7"/>
  <c r="I40" i="7"/>
  <c r="H40" i="7"/>
  <c r="Y322" i="2"/>
  <c r="AK330" i="3"/>
  <c r="AH330" i="3"/>
  <c r="AE330" i="3"/>
  <c r="AL330" i="3"/>
  <c r="Z330" i="3"/>
  <c r="AA330" i="3"/>
  <c r="AI330" i="2"/>
  <c r="AI330" i="3"/>
  <c r="Y330" i="3"/>
  <c r="AD330" i="3"/>
  <c r="AG330" i="3"/>
  <c r="AF330" i="3"/>
  <c r="X331" i="3"/>
  <c r="AJ330" i="3"/>
  <c r="AE330" i="2"/>
  <c r="AB330" i="3"/>
  <c r="AA330" i="2"/>
  <c r="AC330" i="3"/>
  <c r="D39" i="5"/>
  <c r="D39" i="7" s="1"/>
  <c r="AJ330" i="2"/>
  <c r="AK330" i="2"/>
  <c r="AF330" i="2"/>
  <c r="X330" i="2"/>
  <c r="AG330" i="2"/>
  <c r="Z330" i="2"/>
  <c r="AC330" i="2"/>
  <c r="AD330" i="2"/>
  <c r="AH330" i="2"/>
  <c r="AB330" i="2"/>
  <c r="AL330" i="2"/>
  <c r="Y323" i="2"/>
  <c r="AI331" i="3"/>
  <c r="AA331" i="3"/>
  <c r="AB331" i="3"/>
  <c r="X332" i="3"/>
  <c r="AG331" i="3"/>
  <c r="AC331" i="3"/>
  <c r="Y331" i="3"/>
  <c r="AH331" i="3"/>
  <c r="AK331" i="3"/>
  <c r="AA331" i="2"/>
  <c r="AL331" i="3"/>
  <c r="AE331" i="2"/>
  <c r="AJ331" i="3"/>
  <c r="AD331" i="3"/>
  <c r="AI331" i="2"/>
  <c r="AE331" i="3"/>
  <c r="AF331" i="3"/>
  <c r="Z331" i="3"/>
  <c r="AK331" i="2"/>
  <c r="AL331" i="2"/>
  <c r="AF331" i="2"/>
  <c r="AG331" i="2"/>
  <c r="X331" i="2"/>
  <c r="Z331" i="2"/>
  <c r="AD331" i="2"/>
  <c r="AH331" i="2"/>
  <c r="AJ331" i="2"/>
  <c r="AC331" i="2"/>
  <c r="AB331" i="2"/>
  <c r="Y324" i="2"/>
  <c r="AE332" i="3"/>
  <c r="AC332" i="3"/>
  <c r="AH332" i="3"/>
  <c r="AL332" i="3"/>
  <c r="AA332" i="2"/>
  <c r="AD332" i="3"/>
  <c r="AE332" i="2"/>
  <c r="AJ332" i="3"/>
  <c r="Z332" i="3"/>
  <c r="AG332" i="3"/>
  <c r="AF332" i="3"/>
  <c r="X333" i="3"/>
  <c r="AK332" i="3"/>
  <c r="AI332" i="2"/>
  <c r="AA332" i="3"/>
  <c r="AB332" i="3"/>
  <c r="AI332" i="3"/>
  <c r="Y332" i="3"/>
  <c r="AF332" i="2"/>
  <c r="Z332" i="2"/>
  <c r="X332" i="2"/>
  <c r="AD332" i="2"/>
  <c r="AJ332" i="2"/>
  <c r="AC332" i="2"/>
  <c r="AK332" i="2"/>
  <c r="AB332" i="2"/>
  <c r="AG332" i="2"/>
  <c r="AL332" i="2"/>
  <c r="AH332" i="2"/>
  <c r="Y325" i="2"/>
  <c r="AA333" i="2"/>
  <c r="AD333" i="3"/>
  <c r="AE333" i="2"/>
  <c r="Z333" i="3"/>
  <c r="AJ333" i="3"/>
  <c r="AG333" i="3"/>
  <c r="AI333" i="2"/>
  <c r="AK333" i="3"/>
  <c r="AL333" i="3"/>
  <c r="AF333" i="3"/>
  <c r="Y333" i="3"/>
  <c r="AC333" i="3"/>
  <c r="AH333" i="3"/>
  <c r="AB333" i="3"/>
  <c r="AA333" i="3"/>
  <c r="AI333" i="3"/>
  <c r="AE333" i="3"/>
  <c r="X334" i="3"/>
  <c r="AG333" i="2"/>
  <c r="AB333" i="2"/>
  <c r="AL333" i="2"/>
  <c r="AD333" i="2"/>
  <c r="AJ333" i="2"/>
  <c r="AH333" i="2"/>
  <c r="AF333" i="2"/>
  <c r="Z333" i="2"/>
  <c r="AK333" i="2"/>
  <c r="X333" i="2"/>
  <c r="AC333" i="2"/>
  <c r="Y326" i="2"/>
  <c r="AI334" i="2"/>
  <c r="Z334" i="3"/>
  <c r="X335" i="3"/>
  <c r="AF334" i="3"/>
  <c r="AC334" i="3"/>
  <c r="AG334" i="3"/>
  <c r="AE334" i="3"/>
  <c r="AB334" i="3"/>
  <c r="AI334" i="3"/>
  <c r="AD334" i="3"/>
  <c r="AL334" i="3"/>
  <c r="AH334" i="3"/>
  <c r="AA334" i="3"/>
  <c r="Y334" i="3"/>
  <c r="AA334" i="2"/>
  <c r="AE334" i="2"/>
  <c r="AJ334" i="3"/>
  <c r="AK334" i="3"/>
  <c r="X336" i="3" s="1"/>
  <c r="AL334" i="2"/>
  <c r="AH334" i="2"/>
  <c r="AG334" i="2"/>
  <c r="AB334" i="2"/>
  <c r="AC334" i="2"/>
  <c r="AJ334" i="2"/>
  <c r="Z334" i="2"/>
  <c r="AD334" i="2"/>
  <c r="AF334" i="2"/>
  <c r="AK334" i="2"/>
  <c r="X334" i="2"/>
  <c r="X342" i="3"/>
  <c r="Y327" i="2"/>
  <c r="AC335" i="3"/>
  <c r="Z335" i="3"/>
  <c r="AI335" i="3"/>
  <c r="AJ335" i="3"/>
  <c r="AA335" i="3"/>
  <c r="AD335" i="3"/>
  <c r="AL335" i="3"/>
  <c r="AA335" i="2"/>
  <c r="AE335" i="2"/>
  <c r="Y335" i="3"/>
  <c r="AE335" i="3"/>
  <c r="AH335" i="3"/>
  <c r="AK335" i="3"/>
  <c r="AI335" i="2"/>
  <c r="AB335" i="3"/>
  <c r="AG335" i="3"/>
  <c r="AF335" i="3"/>
  <c r="AD336" i="3" s="1"/>
  <c r="X337" i="3"/>
  <c r="AK336" i="3" s="1"/>
  <c r="AA336" i="3" s="1"/>
  <c r="AC336" i="3" s="1"/>
  <c r="X343" i="3"/>
  <c r="AB336" i="3" s="1"/>
  <c r="AE336" i="3" s="1"/>
  <c r="AL336" i="3" s="1"/>
  <c r="Y337" i="3" s="1"/>
  <c r="Y336" i="3" s="1"/>
  <c r="Z336" i="3" s="1"/>
  <c r="AF336" i="3" s="1"/>
  <c r="AG336" i="3" s="1"/>
  <c r="AH336" i="3" s="1"/>
  <c r="AJ336" i="3" s="1"/>
  <c r="AI336" i="3" s="1"/>
  <c r="X349" i="3"/>
  <c r="AB335" i="2"/>
  <c r="AJ335" i="2"/>
  <c r="Z335" i="2"/>
  <c r="X335" i="2"/>
  <c r="AL335" i="2"/>
  <c r="AF335" i="2"/>
  <c r="AH335" i="2"/>
  <c r="AK335" i="2"/>
  <c r="AG335" i="2"/>
  <c r="AC335" i="2"/>
  <c r="AD335" i="2"/>
  <c r="AA337" i="2" l="1"/>
  <c r="AE337" i="2"/>
  <c r="AI337" i="2"/>
  <c r="X344" i="3"/>
  <c r="X350" i="3"/>
  <c r="Y342" i="3"/>
  <c r="AL337" i="3" s="1"/>
  <c r="AC337" i="3" s="1"/>
  <c r="AD337" i="3" s="1"/>
  <c r="F41" i="5"/>
  <c r="Y328" i="2"/>
  <c r="Q41" i="5"/>
  <c r="Q41" i="7" s="1"/>
  <c r="O41" i="5"/>
  <c r="O41" i="7" s="1"/>
  <c r="N41" i="5"/>
  <c r="P41" i="5"/>
  <c r="P41" i="7" s="1"/>
  <c r="J41" i="5"/>
  <c r="AB337" i="3"/>
  <c r="AB338" i="3" s="1"/>
  <c r="AJ337" i="3"/>
  <c r="AE337" i="3"/>
  <c r="AG337" i="3"/>
  <c r="AA337" i="3"/>
  <c r="AK337" i="3"/>
  <c r="AH337" i="3"/>
  <c r="AF337" i="3"/>
  <c r="AI337" i="3"/>
  <c r="AD337" i="2" l="1"/>
  <c r="AL337" i="2"/>
  <c r="AJ337" i="2"/>
  <c r="AC337" i="2"/>
  <c r="AH337" i="2"/>
  <c r="AG337" i="2"/>
  <c r="AK337" i="2"/>
  <c r="AF337" i="2"/>
  <c r="Z337" i="2"/>
  <c r="AB337" i="2"/>
  <c r="X337" i="2"/>
  <c r="X338" i="3"/>
  <c r="Y349" i="3"/>
  <c r="Y338" i="3"/>
  <c r="X351" i="3"/>
  <c r="AA338" i="3" s="1"/>
  <c r="AB339" i="3" s="1"/>
  <c r="AB340" i="3" s="1"/>
  <c r="J41" i="7"/>
  <c r="L41" i="5"/>
  <c r="N41" i="7"/>
  <c r="I41" i="5"/>
  <c r="C41" i="5"/>
  <c r="K41" i="5"/>
  <c r="E41" i="5"/>
  <c r="G41" i="5"/>
  <c r="H41" i="5"/>
  <c r="F41" i="7"/>
  <c r="M41" i="5"/>
  <c r="W226" i="2"/>
  <c r="W226" i="3"/>
  <c r="AI338" i="2" l="1"/>
  <c r="AE338" i="2"/>
  <c r="AA338" i="2"/>
  <c r="Y343" i="3"/>
  <c r="AB341" i="3" s="1"/>
  <c r="X345" i="3"/>
  <c r="AA339" i="3" s="1"/>
  <c r="K41" i="7"/>
  <c r="M41" i="7"/>
  <c r="G41" i="7"/>
  <c r="Y329" i="2"/>
  <c r="D40" i="5"/>
  <c r="D40" i="7" s="1"/>
  <c r="L41" i="7"/>
  <c r="H41" i="7"/>
  <c r="E41" i="7"/>
  <c r="C41" i="7"/>
  <c r="I41" i="7"/>
  <c r="AJ338" i="3"/>
  <c r="AE338" i="3"/>
  <c r="AK338" i="3"/>
  <c r="AG338" i="3"/>
  <c r="AL338" i="3"/>
  <c r="AI338" i="3"/>
  <c r="AF338" i="3"/>
  <c r="AD338" i="3"/>
  <c r="AH338" i="3"/>
  <c r="AE342" i="3"/>
  <c r="W227" i="2"/>
  <c r="W227" i="3"/>
  <c r="AJ338" i="2" l="1"/>
  <c r="X338" i="2"/>
  <c r="AG338" i="2"/>
  <c r="Z338" i="2"/>
  <c r="AC338" i="2"/>
  <c r="AK338" i="2"/>
  <c r="AL338" i="2"/>
  <c r="AD338" i="2"/>
  <c r="AH338" i="2"/>
  <c r="AF338" i="2"/>
  <c r="AB338" i="2"/>
  <c r="Y350" i="3"/>
  <c r="AA340" i="3" s="1"/>
  <c r="AA341" i="3" s="1"/>
  <c r="AE339" i="3" s="1"/>
  <c r="X352" i="3"/>
  <c r="AD339" i="3" s="1"/>
  <c r="X339" i="3"/>
  <c r="Y339" i="3"/>
  <c r="W228" i="3"/>
  <c r="W228" i="2"/>
  <c r="AI339" i="2"/>
  <c r="AA339" i="2"/>
  <c r="AE339" i="2"/>
  <c r="Y344" i="3"/>
  <c r="AE340" i="3" s="1"/>
  <c r="AD340" i="3" s="1"/>
  <c r="AD342" i="3"/>
  <c r="X346" i="3"/>
  <c r="AE341" i="3" s="1"/>
  <c r="Y330" i="2"/>
  <c r="AG339" i="3"/>
  <c r="AL339" i="3"/>
  <c r="AH339" i="3"/>
  <c r="AG340" i="3"/>
  <c r="AI339" i="3"/>
  <c r="AK339" i="3"/>
  <c r="AJ339" i="3"/>
  <c r="W229" i="2"/>
  <c r="W229" i="3"/>
  <c r="X339" i="2" l="1"/>
  <c r="AL339" i="2"/>
  <c r="AD339" i="2"/>
  <c r="AC339" i="2"/>
  <c r="AH339" i="2"/>
  <c r="AF339" i="2"/>
  <c r="AG339" i="2"/>
  <c r="AJ339" i="2"/>
  <c r="Z339" i="2"/>
  <c r="AK339" i="2"/>
  <c r="AB339" i="2"/>
  <c r="Y351" i="3"/>
  <c r="AG341" i="3" s="1"/>
  <c r="Y340" i="3"/>
  <c r="X340" i="3"/>
  <c r="X353" i="3"/>
  <c r="AH342" i="3"/>
  <c r="AH340" i="3" s="1"/>
  <c r="AD341" i="3" s="1"/>
  <c r="AG342" i="3"/>
  <c r="B45" i="8"/>
  <c r="AA340" i="2"/>
  <c r="AE340" i="2"/>
  <c r="AI340" i="2"/>
  <c r="AH343" i="3" s="1"/>
  <c r="Y345" i="3"/>
  <c r="AG343" i="3"/>
  <c r="X347" i="3"/>
  <c r="AH341" i="3" s="1"/>
  <c r="Y331" i="2"/>
  <c r="AL340" i="3"/>
  <c r="AK340" i="3"/>
  <c r="AJ342" i="3"/>
  <c r="AJ340" i="3"/>
  <c r="AJ341" i="3"/>
  <c r="AK341" i="3"/>
  <c r="W230" i="2"/>
  <c r="W230" i="3"/>
  <c r="AL340" i="2" l="1"/>
  <c r="AH340" i="2"/>
  <c r="AB340" i="2"/>
  <c r="AC340" i="2"/>
  <c r="AD340" i="2"/>
  <c r="AG340" i="2"/>
  <c r="AJ340" i="2"/>
  <c r="AK340" i="2"/>
  <c r="AF340" i="2"/>
  <c r="X340" i="2"/>
  <c r="Z340" i="2"/>
  <c r="AJ343" i="3" s="1"/>
  <c r="Y352" i="3"/>
  <c r="X341" i="3"/>
  <c r="X354" i="3"/>
  <c r="AK342" i="3"/>
  <c r="Y341" i="3"/>
  <c r="W231" i="3"/>
  <c r="W231" i="2"/>
  <c r="R232" i="3" s="1"/>
  <c r="AE341" i="2" l="1"/>
  <c r="AI341" i="2"/>
  <c r="AA341" i="2"/>
  <c r="AJ344" i="3" s="1"/>
  <c r="Y346" i="3"/>
  <c r="AK343" i="3" s="1"/>
  <c r="AB342" i="3"/>
  <c r="X348" i="3"/>
  <c r="AA342" i="3"/>
  <c r="Y332" i="2"/>
  <c r="S232" i="3"/>
  <c r="W232" i="2"/>
  <c r="W232" i="3"/>
  <c r="R233" i="3" s="1"/>
  <c r="AB341" i="2"/>
  <c r="AL341" i="2"/>
  <c r="AJ341" i="2"/>
  <c r="Z341" i="2"/>
  <c r="AC341" i="2"/>
  <c r="AD341" i="2"/>
  <c r="AF341" i="2"/>
  <c r="X341" i="2"/>
  <c r="AG341" i="2"/>
  <c r="AH341" i="2"/>
  <c r="AK341" i="2"/>
  <c r="AB345" i="3" s="1"/>
  <c r="AB344" i="3" s="1"/>
  <c r="AB346" i="3" s="1"/>
  <c r="AB343" i="3" s="1"/>
  <c r="AB347" i="3" s="1"/>
  <c r="AK344" i="3" s="1"/>
  <c r="Y353" i="3"/>
  <c r="AD343" i="3"/>
  <c r="X355" i="3"/>
  <c r="AA349" i="3"/>
  <c r="AE343" i="3"/>
  <c r="S233" i="3"/>
  <c r="W233" i="2"/>
  <c r="W233" i="3"/>
  <c r="AE342" i="2"/>
  <c r="AA342" i="2"/>
  <c r="AI342" i="2"/>
  <c r="AB348" i="3" s="1"/>
  <c r="AE349" i="3" s="1"/>
  <c r="AD344" i="3" s="1"/>
  <c r="Y347" i="3"/>
  <c r="AE344" i="3" s="1"/>
  <c r="AA350" i="3"/>
  <c r="AA343" i="3"/>
  <c r="AG344" i="3"/>
  <c r="AH344" i="3"/>
  <c r="Y333" i="2"/>
  <c r="R234" i="3"/>
  <c r="W234" i="3"/>
  <c r="W234" i="2"/>
  <c r="S234" i="3" l="1"/>
  <c r="AF342" i="2"/>
  <c r="AJ342" i="2"/>
  <c r="AG342" i="2"/>
  <c r="AD342" i="2"/>
  <c r="AB342" i="2"/>
  <c r="Z342" i="2"/>
  <c r="X342" i="2"/>
  <c r="AL342" i="2"/>
  <c r="AC342" i="2"/>
  <c r="AK342" i="2"/>
  <c r="AH342" i="2"/>
  <c r="X356" i="3"/>
  <c r="AE345" i="3" s="1"/>
  <c r="AD345" i="3" s="1"/>
  <c r="AD346" i="3" s="1"/>
  <c r="AH345" i="3" s="1"/>
  <c r="AG346" i="3" s="1"/>
  <c r="AG347" i="3" s="1"/>
  <c r="AG345" i="3" s="1"/>
  <c r="Y354" i="3"/>
  <c r="AK345" i="3"/>
  <c r="AJ345" i="3"/>
  <c r="Y334" i="2"/>
  <c r="R235" i="3"/>
  <c r="W235" i="2"/>
  <c r="W235" i="3"/>
  <c r="AI343" i="2"/>
  <c r="N42" i="5"/>
  <c r="AE343" i="2"/>
  <c r="J42" i="5"/>
  <c r="AA343" i="2"/>
  <c r="F42" i="5"/>
  <c r="AH347" i="3" s="1"/>
  <c r="AH348" i="3" s="1"/>
  <c r="AK346" i="3" s="1"/>
  <c r="AK347" i="3" s="1"/>
  <c r="AK348" i="3" s="1"/>
  <c r="AA344" i="3"/>
  <c r="AG348" i="3" s="1"/>
  <c r="AH346" i="3" s="1"/>
  <c r="AJ346" i="3" s="1"/>
  <c r="AJ347" i="3" s="1"/>
  <c r="Y348" i="3"/>
  <c r="AE346" i="3" s="1"/>
  <c r="AE347" i="3" s="1"/>
  <c r="AD347" i="3" s="1"/>
  <c r="Y335" i="2"/>
  <c r="R236" i="3"/>
  <c r="W236" i="2"/>
  <c r="W236" i="3"/>
  <c r="S236" i="3" l="1"/>
  <c r="S235" i="3"/>
  <c r="AL343" i="2"/>
  <c r="Q42" i="5"/>
  <c r="AD343" i="2"/>
  <c r="I42" i="5"/>
  <c r="F42" i="7"/>
  <c r="N42" i="7"/>
  <c r="AH343" i="2"/>
  <c r="M42" i="5"/>
  <c r="Z343" i="2"/>
  <c r="AK343" i="2"/>
  <c r="P42" i="5"/>
  <c r="AJ343" i="2"/>
  <c r="O42" i="5"/>
  <c r="J42" i="7"/>
  <c r="AB343" i="2"/>
  <c r="AG343" i="2"/>
  <c r="L42" i="5"/>
  <c r="X343" i="2"/>
  <c r="C42" i="5"/>
  <c r="AF343" i="2"/>
  <c r="K42" i="5"/>
  <c r="AC343" i="2"/>
  <c r="H42" i="5"/>
  <c r="X357" i="3"/>
  <c r="AJ349" i="3"/>
  <c r="AE348" i="3" s="1"/>
  <c r="AH349" i="3" s="1"/>
  <c r="AJ348" i="3" s="1"/>
  <c r="Y355" i="3"/>
  <c r="AB349" i="3"/>
  <c r="AK349" i="3"/>
  <c r="AA351" i="3"/>
  <c r="AD348" i="3" s="1"/>
  <c r="R237" i="3"/>
  <c r="S237" i="3" s="1"/>
  <c r="W237" i="2"/>
  <c r="W237" i="3"/>
  <c r="H42" i="7" l="1"/>
  <c r="O42" i="7"/>
  <c r="Q42" i="7"/>
  <c r="AA344" i="2"/>
  <c r="I42" i="7"/>
  <c r="Y337" i="2"/>
  <c r="AE344" i="2"/>
  <c r="L42" i="7"/>
  <c r="AI344" i="2"/>
  <c r="M42" i="7"/>
  <c r="K42" i="7"/>
  <c r="C42" i="7"/>
  <c r="P42" i="7"/>
  <c r="AE350" i="3"/>
  <c r="AG349" i="3"/>
  <c r="AA345" i="3"/>
  <c r="G42" i="5"/>
  <c r="D41" i="5"/>
  <c r="D41" i="7" s="1"/>
  <c r="R238" i="3"/>
  <c r="S238" i="3" s="1"/>
  <c r="W238" i="2"/>
  <c r="W238" i="3"/>
  <c r="AG344" i="2" l="1"/>
  <c r="AJ344" i="2"/>
  <c r="AK344" i="2"/>
  <c r="AC344" i="2"/>
  <c r="AD344" i="2"/>
  <c r="AF344" i="2"/>
  <c r="Z344" i="2"/>
  <c r="AH344" i="2"/>
  <c r="AB344" i="2"/>
  <c r="AL344" i="2"/>
  <c r="X344" i="2"/>
  <c r="X358" i="3"/>
  <c r="AK350" i="3"/>
  <c r="AB350" i="3"/>
  <c r="Y356" i="3"/>
  <c r="AH350" i="3"/>
  <c r="AJ350" i="3"/>
  <c r="AA352" i="3"/>
  <c r="G42" i="7"/>
  <c r="R239" i="3"/>
  <c r="W239" i="2"/>
  <c r="W239" i="3"/>
  <c r="AE345" i="2"/>
  <c r="Y338" i="2"/>
  <c r="AI345" i="2"/>
  <c r="AA345" i="2"/>
  <c r="AE351" i="3"/>
  <c r="AA346" i="3"/>
  <c r="R240" i="3"/>
  <c r="W240" i="2"/>
  <c r="W240" i="3"/>
  <c r="AB345" i="2"/>
  <c r="AJ345" i="2"/>
  <c r="AD345" i="2"/>
  <c r="AC345" i="2"/>
  <c r="AL345" i="2"/>
  <c r="AG345" i="2"/>
  <c r="AK345" i="2"/>
  <c r="AF345" i="2"/>
  <c r="AH345" i="2"/>
  <c r="X345" i="2"/>
  <c r="Z345" i="2"/>
  <c r="X359" i="3"/>
  <c r="AB351" i="3"/>
  <c r="AH351" i="3"/>
  <c r="Y357" i="3"/>
  <c r="AK351" i="3"/>
  <c r="AA353" i="3"/>
  <c r="R241" i="3"/>
  <c r="W241" i="2"/>
  <c r="W241" i="3"/>
  <c r="AE346" i="2"/>
  <c r="Y339" i="2"/>
  <c r="AI346" i="2"/>
  <c r="AA346" i="2"/>
  <c r="AE352" i="3"/>
  <c r="AK352" i="3"/>
  <c r="AA347" i="3"/>
  <c r="R242" i="3"/>
  <c r="AD346" i="2"/>
  <c r="AF346" i="2"/>
  <c r="AJ346" i="2"/>
  <c r="AC346" i="2"/>
  <c r="AK346" i="2"/>
  <c r="AB346" i="2"/>
  <c r="AG346" i="2"/>
  <c r="X346" i="2"/>
  <c r="Z346" i="2"/>
  <c r="AH346" i="2"/>
  <c r="AL346" i="2"/>
  <c r="Y358" i="3"/>
  <c r="AB352" i="3"/>
  <c r="AH352" i="3"/>
  <c r="X360" i="3"/>
  <c r="W242" i="2"/>
  <c r="W242" i="3"/>
  <c r="S239" i="3" l="1"/>
  <c r="S242" i="3"/>
  <c r="S241" i="3"/>
  <c r="S240" i="3"/>
  <c r="AI347" i="2"/>
  <c r="Y340" i="2"/>
  <c r="AE347" i="2"/>
  <c r="AA347" i="2"/>
  <c r="AE353" i="3"/>
  <c r="AK353" i="3"/>
  <c r="AA348" i="3"/>
  <c r="R243" i="3"/>
  <c r="S243" i="3" s="1"/>
  <c r="W243" i="3"/>
  <c r="W243" i="2"/>
  <c r="X347" i="2"/>
  <c r="AC347" i="2"/>
  <c r="AD347" i="2"/>
  <c r="AL347" i="2"/>
  <c r="AH347" i="2"/>
  <c r="AK347" i="2"/>
  <c r="AG347" i="2"/>
  <c r="AB347" i="2"/>
  <c r="AJ347" i="2"/>
  <c r="Z347" i="2"/>
  <c r="AF347" i="2"/>
  <c r="AB353" i="3"/>
  <c r="Y359" i="3"/>
  <c r="X361" i="3"/>
  <c r="AH353" i="3"/>
  <c r="AD349" i="3"/>
  <c r="AE348" i="2"/>
  <c r="AI348" i="2"/>
  <c r="AA348" i="2"/>
  <c r="Y341" i="2"/>
  <c r="AG350" i="3"/>
  <c r="R244" i="3"/>
  <c r="S244" i="3" s="1"/>
  <c r="W244" i="3"/>
  <c r="W244" i="2"/>
  <c r="X348" i="2" l="1"/>
  <c r="AJ348" i="2"/>
  <c r="AB348" i="2"/>
  <c r="AF348" i="2"/>
  <c r="AL348" i="2"/>
  <c r="Z348" i="2"/>
  <c r="AH348" i="2"/>
  <c r="AG348" i="2"/>
  <c r="AD348" i="2"/>
  <c r="AK348" i="2"/>
  <c r="AC348" i="2"/>
  <c r="AD350" i="3"/>
  <c r="X362" i="3"/>
  <c r="Y360" i="3"/>
  <c r="AJ351" i="3"/>
  <c r="R245" i="3"/>
  <c r="S245" i="3" s="1"/>
  <c r="W245" i="3"/>
  <c r="W245" i="2"/>
  <c r="AE349" i="2"/>
  <c r="AI349" i="2"/>
  <c r="AA349" i="2"/>
  <c r="Y342" i="2"/>
  <c r="AG351" i="3"/>
  <c r="R246" i="3"/>
  <c r="S246" i="3" s="1"/>
  <c r="W246" i="3"/>
  <c r="AF349" i="2" l="1"/>
  <c r="X349" i="2"/>
  <c r="AL349" i="2"/>
  <c r="AH349" i="2"/>
  <c r="Z349" i="2"/>
  <c r="AK349" i="2"/>
  <c r="AG349" i="2"/>
  <c r="AJ349" i="2"/>
  <c r="AD349" i="2"/>
  <c r="AB349" i="2"/>
  <c r="AC349" i="2"/>
  <c r="R247" i="2"/>
  <c r="AJ352" i="3"/>
  <c r="Y361" i="3"/>
  <c r="AD351" i="3"/>
  <c r="X363" i="3"/>
  <c r="R247" i="3"/>
  <c r="S247" i="3" s="1"/>
  <c r="W247" i="3"/>
  <c r="W247" i="2"/>
  <c r="AA350" i="2"/>
  <c r="F43" i="5"/>
  <c r="Y343" i="2"/>
  <c r="D42" i="5"/>
  <c r="AE350" i="2"/>
  <c r="J43" i="5"/>
  <c r="AI350" i="2"/>
  <c r="N43" i="5"/>
  <c r="R248" i="2"/>
  <c r="AG352" i="3"/>
  <c r="X370" i="3"/>
  <c r="R248" i="3"/>
  <c r="S248" i="3" s="1"/>
  <c r="W248" i="2"/>
  <c r="W248" i="3"/>
  <c r="X350" i="2" l="1"/>
  <c r="C43" i="5"/>
  <c r="N43" i="7"/>
  <c r="Z350" i="2"/>
  <c r="AD350" i="2"/>
  <c r="I43" i="5"/>
  <c r="J43" i="7"/>
  <c r="AC350" i="2"/>
  <c r="H43" i="5"/>
  <c r="AK350" i="2"/>
  <c r="P43" i="5"/>
  <c r="AG350" i="2"/>
  <c r="L43" i="5"/>
  <c r="AJ350" i="2"/>
  <c r="O43" i="5"/>
  <c r="F43" i="7"/>
  <c r="AL350" i="2"/>
  <c r="Q43" i="5"/>
  <c r="AH350" i="2"/>
  <c r="M43" i="5"/>
  <c r="D42" i="7"/>
  <c r="AF350" i="2"/>
  <c r="K43" i="5"/>
  <c r="AB350" i="2"/>
  <c r="G43" i="5"/>
  <c r="R249" i="2"/>
  <c r="AJ353" i="3"/>
  <c r="X364" i="3"/>
  <c r="AD352" i="3"/>
  <c r="Y362" i="3"/>
  <c r="G43" i="7" l="1"/>
  <c r="K43" i="7"/>
  <c r="AI351" i="2"/>
  <c r="AA351" i="2"/>
  <c r="M43" i="7"/>
  <c r="Q43" i="7"/>
  <c r="AE351" i="2"/>
  <c r="P43" i="7"/>
  <c r="I43" i="7"/>
  <c r="O43" i="7"/>
  <c r="L43" i="7"/>
  <c r="Y344" i="2"/>
  <c r="H43" i="7"/>
  <c r="C43" i="7"/>
  <c r="AG353" i="3"/>
  <c r="W249" i="2"/>
  <c r="Z351" i="2" l="1"/>
  <c r="AL351" i="2"/>
  <c r="AG351" i="2"/>
  <c r="AJ351" i="2"/>
  <c r="AB351" i="2"/>
  <c r="AD351" i="2"/>
  <c r="X351" i="2"/>
  <c r="AC351" i="2"/>
  <c r="AH351" i="2"/>
  <c r="AF351" i="2"/>
  <c r="AK351" i="2"/>
  <c r="X365" i="3"/>
  <c r="AD353" i="3"/>
  <c r="Y363" i="3"/>
  <c r="AE352" i="2"/>
  <c r="AA352" i="2"/>
  <c r="AI352" i="2"/>
  <c r="Y345" i="2"/>
  <c r="R250" i="2"/>
  <c r="Y370" i="3"/>
  <c r="R250" i="3"/>
  <c r="W250" i="2"/>
  <c r="W250" i="3"/>
  <c r="AG352" i="2" l="1"/>
  <c r="Z352" i="2"/>
  <c r="AJ352" i="2"/>
  <c r="AL352" i="2"/>
  <c r="X352" i="2"/>
  <c r="AH352" i="2"/>
  <c r="AD352" i="2"/>
  <c r="AF352" i="2"/>
  <c r="AK352" i="2"/>
  <c r="AB352" i="2"/>
  <c r="AC352" i="2"/>
  <c r="X366" i="3"/>
  <c r="Y364" i="3"/>
  <c r="AA353" i="2"/>
  <c r="AI353" i="2"/>
  <c r="AE353" i="2"/>
  <c r="Y346" i="2"/>
  <c r="R251" i="2"/>
  <c r="R251" i="3"/>
  <c r="W251" i="2"/>
  <c r="W251" i="3"/>
  <c r="AG353" i="2" l="1"/>
  <c r="AF353" i="2"/>
  <c r="AJ353" i="2"/>
  <c r="AK353" i="2"/>
  <c r="AD353" i="2"/>
  <c r="AH353" i="2"/>
  <c r="X353" i="2"/>
  <c r="AL353" i="2"/>
  <c r="AC353" i="2"/>
  <c r="AB353" i="2"/>
  <c r="Z353" i="2"/>
  <c r="X367" i="3"/>
  <c r="Y365" i="3"/>
  <c r="AI354" i="2"/>
  <c r="Y347" i="2"/>
  <c r="AA354" i="2"/>
  <c r="AE354" i="2"/>
  <c r="AB354" i="2"/>
  <c r="AK354" i="2"/>
  <c r="AC354" i="2"/>
  <c r="AF354" i="2"/>
  <c r="AJ354" i="2"/>
  <c r="Z354" i="2"/>
  <c r="AL354" i="2"/>
  <c r="AG354" i="2"/>
  <c r="AD354" i="2"/>
  <c r="X354" i="2"/>
  <c r="AH354" i="2"/>
  <c r="Y366" i="3"/>
  <c r="X368" i="3"/>
  <c r="AI355" i="2" l="1"/>
  <c r="AE355" i="2"/>
  <c r="Y348" i="2"/>
  <c r="AA355" i="2"/>
  <c r="R253" i="2"/>
  <c r="R253" i="3"/>
  <c r="W253" i="3"/>
  <c r="AC355" i="2"/>
  <c r="AF355" i="2"/>
  <c r="AB355" i="2"/>
  <c r="X355" i="2"/>
  <c r="AD355" i="2"/>
  <c r="AG355" i="2"/>
  <c r="AK355" i="2"/>
  <c r="AJ355" i="2"/>
  <c r="AL355" i="2"/>
  <c r="AH355" i="2"/>
  <c r="Z355" i="2"/>
  <c r="Y367" i="3"/>
  <c r="X369" i="3"/>
  <c r="AE356" i="2"/>
  <c r="Y349" i="2"/>
  <c r="AI356" i="2"/>
  <c r="AA356" i="2"/>
  <c r="R254" i="2"/>
  <c r="R254" i="3"/>
  <c r="W254" i="2"/>
  <c r="W254" i="3"/>
  <c r="AD356" i="2"/>
  <c r="Z356" i="2"/>
  <c r="AH356" i="2"/>
  <c r="AC356" i="2"/>
  <c r="AG356" i="2"/>
  <c r="AB356" i="2"/>
  <c r="AF356" i="2"/>
  <c r="X356" i="2"/>
  <c r="AL356" i="2"/>
  <c r="AJ356" i="2"/>
  <c r="AK356" i="2"/>
  <c r="Y368" i="3"/>
  <c r="AI357" i="2"/>
  <c r="N44" i="5"/>
  <c r="N44" i="7" s="1"/>
  <c r="AA357" i="2"/>
  <c r="F44" i="5"/>
  <c r="F44" i="7" s="1"/>
  <c r="AE357" i="2"/>
  <c r="J44" i="5"/>
  <c r="Y350" i="2"/>
  <c r="D43" i="5"/>
  <c r="D43" i="7" s="1"/>
  <c r="R255" i="2"/>
  <c r="R255" i="3"/>
  <c r="W255" i="2"/>
  <c r="W255" i="3"/>
  <c r="AD357" i="2"/>
  <c r="I44" i="5"/>
  <c r="I44" i="7" s="1"/>
  <c r="AB357" i="2"/>
  <c r="G44" i="5"/>
  <c r="G44" i="7" s="1"/>
  <c r="AC357" i="2"/>
  <c r="H44" i="5"/>
  <c r="H44" i="7" s="1"/>
  <c r="X357" i="2"/>
  <c r="C44" i="5"/>
  <c r="J44" i="7"/>
  <c r="AF357" i="2"/>
  <c r="K44" i="5"/>
  <c r="K44" i="7" s="1"/>
  <c r="AH357" i="2"/>
  <c r="M44" i="5"/>
  <c r="AJ357" i="2"/>
  <c r="O44" i="5"/>
  <c r="Z357" i="2"/>
  <c r="AL357" i="2"/>
  <c r="Q44" i="5"/>
  <c r="Q44" i="7" s="1"/>
  <c r="AK357" i="2"/>
  <c r="P44" i="5"/>
  <c r="P44" i="7" s="1"/>
  <c r="AG357" i="2"/>
  <c r="L44" i="5"/>
  <c r="L44" i="7" s="1"/>
  <c r="Y369" i="3"/>
  <c r="R256" i="3" s="1"/>
  <c r="Y351" i="2"/>
  <c r="C44" i="7"/>
  <c r="AE358" i="2"/>
  <c r="M44" i="7"/>
  <c r="AA358" i="2"/>
  <c r="O44" i="7"/>
  <c r="AI358" i="2"/>
  <c r="R256" i="2"/>
  <c r="W256" i="2"/>
  <c r="C46" i="4"/>
  <c r="C46" i="8" s="1"/>
  <c r="X371" i="3"/>
  <c r="AJ358" i="2"/>
  <c r="AB358" i="2"/>
  <c r="AD358" i="2"/>
  <c r="Z358" i="2"/>
  <c r="AF358" i="2"/>
  <c r="AH358" i="2"/>
  <c r="X358" i="2"/>
  <c r="AL358" i="2"/>
  <c r="AG358" i="2"/>
  <c r="AC358" i="2"/>
  <c r="AK358" i="2"/>
  <c r="AE359" i="2"/>
  <c r="Y352" i="2"/>
  <c r="AI359" i="2"/>
  <c r="AA359" i="2"/>
  <c r="R257" i="2"/>
  <c r="R257" i="3"/>
  <c r="W257" i="2"/>
  <c r="W257" i="3"/>
  <c r="C372" i="3" l="1"/>
  <c r="D46" i="4"/>
  <c r="D46" i="8" s="1"/>
  <c r="Y371" i="3"/>
  <c r="AD359" i="2"/>
  <c r="AK359" i="2"/>
  <c r="Z359" i="2"/>
  <c r="AL359" i="2"/>
  <c r="AH359" i="2"/>
  <c r="AJ359" i="2"/>
  <c r="X359" i="2"/>
  <c r="AC359" i="2"/>
  <c r="AB359" i="2"/>
  <c r="AF359" i="2"/>
  <c r="AG359" i="2"/>
  <c r="AI360" i="2"/>
  <c r="AA360" i="2"/>
  <c r="AE360" i="2"/>
  <c r="Y353" i="2"/>
  <c r="R258" i="2"/>
  <c r="R258" i="3"/>
  <c r="W258" i="3"/>
  <c r="W258" i="2"/>
  <c r="D372" i="3" l="1"/>
  <c r="X372" i="3"/>
  <c r="AH360" i="2"/>
  <c r="AC360" i="2"/>
  <c r="AJ360" i="2"/>
  <c r="AL360" i="2"/>
  <c r="X360" i="2"/>
  <c r="AB360" i="2"/>
  <c r="AG360" i="2"/>
  <c r="AK360" i="2"/>
  <c r="AF360" i="2"/>
  <c r="AD360" i="2"/>
  <c r="Z360" i="2"/>
  <c r="AE361" i="2"/>
  <c r="Y354" i="2"/>
  <c r="AA361" i="2"/>
  <c r="AI361" i="2"/>
  <c r="R259" i="2"/>
  <c r="B30" i="5"/>
  <c r="R259" i="3"/>
  <c r="C373" i="3" l="1"/>
  <c r="Y372" i="3"/>
  <c r="AC361" i="2"/>
  <c r="AF361" i="2"/>
  <c r="AL361" i="2"/>
  <c r="AK361" i="2"/>
  <c r="AB361" i="2"/>
  <c r="AD361" i="2"/>
  <c r="Z361" i="2"/>
  <c r="X361" i="2"/>
  <c r="AG361" i="2"/>
  <c r="AJ361" i="2"/>
  <c r="AH361" i="2"/>
  <c r="B30" i="7"/>
  <c r="AA362" i="2"/>
  <c r="Y355" i="2"/>
  <c r="AE362" i="2"/>
  <c r="AI362" i="2"/>
  <c r="R260" i="2"/>
  <c r="R260" i="3"/>
  <c r="W260" i="3"/>
  <c r="W260" i="2"/>
  <c r="AF362" i="2"/>
  <c r="AD362" i="2"/>
  <c r="AG362" i="2"/>
  <c r="AJ362" i="2"/>
  <c r="AH362" i="2"/>
  <c r="AL362" i="2"/>
  <c r="AK362" i="2"/>
  <c r="X362" i="2"/>
  <c r="AC362" i="2"/>
  <c r="Z362" i="2"/>
  <c r="AB362" i="2"/>
  <c r="AI363" i="2"/>
  <c r="Y356" i="2"/>
  <c r="AA363" i="2"/>
  <c r="AE363" i="2"/>
  <c r="R261" i="2"/>
  <c r="R261" i="3"/>
  <c r="W261" i="3"/>
  <c r="W261" i="2"/>
  <c r="X373" i="3" l="1"/>
  <c r="D373" i="3"/>
  <c r="AG363" i="2"/>
  <c r="AD363" i="2"/>
  <c r="X363" i="2"/>
  <c r="AL363" i="2"/>
  <c r="AK363" i="2"/>
  <c r="AC363" i="2"/>
  <c r="AJ363" i="2"/>
  <c r="AB363" i="2"/>
  <c r="AF363" i="2"/>
  <c r="AH363" i="2"/>
  <c r="Z363" i="2"/>
  <c r="AI364" i="2"/>
  <c r="N45" i="5"/>
  <c r="AA364" i="2"/>
  <c r="F45" i="5"/>
  <c r="Y357" i="2"/>
  <c r="D44" i="5"/>
  <c r="AE364" i="2"/>
  <c r="J45" i="5"/>
  <c r="R262" i="2"/>
  <c r="R262" i="3"/>
  <c r="W262" i="2"/>
  <c r="W262" i="3"/>
  <c r="Y373" i="3" l="1"/>
  <c r="C374" i="3"/>
  <c r="AG364" i="2"/>
  <c r="L45" i="5"/>
  <c r="L45" i="7" s="1"/>
  <c r="L47" i="7" s="1"/>
  <c r="AJ364" i="2"/>
  <c r="O45" i="5"/>
  <c r="O45" i="7" s="1"/>
  <c r="O47" i="7" s="1"/>
  <c r="Z364" i="2"/>
  <c r="AL364" i="2"/>
  <c r="Q45" i="5"/>
  <c r="AB364" i="2"/>
  <c r="G45" i="5"/>
  <c r="G45" i="7" s="1"/>
  <c r="G47" i="7" s="1"/>
  <c r="AH364" i="2"/>
  <c r="M45" i="5"/>
  <c r="AF364" i="2"/>
  <c r="K45" i="5"/>
  <c r="K45" i="7" s="1"/>
  <c r="K47" i="7" s="1"/>
  <c r="X364" i="2"/>
  <c r="C45" i="5"/>
  <c r="J45" i="7"/>
  <c r="J47" i="7" s="1"/>
  <c r="J47" i="5"/>
  <c r="D44" i="7"/>
  <c r="AD364" i="2"/>
  <c r="I45" i="5"/>
  <c r="I47" i="5" s="1"/>
  <c r="AC364" i="2"/>
  <c r="H45" i="5"/>
  <c r="H45" i="7" s="1"/>
  <c r="H47" i="7" s="1"/>
  <c r="F45" i="7"/>
  <c r="F47" i="7" s="1"/>
  <c r="F47" i="5"/>
  <c r="N45" i="7"/>
  <c r="N47" i="7" s="1"/>
  <c r="N47" i="5"/>
  <c r="AK364" i="2"/>
  <c r="P45" i="5"/>
  <c r="P45" i="7" s="1"/>
  <c r="P47" i="7" s="1"/>
  <c r="P47" i="5"/>
  <c r="AE365" i="2"/>
  <c r="C45" i="7"/>
  <c r="C47" i="7" s="1"/>
  <c r="C47" i="5"/>
  <c r="K47" i="5"/>
  <c r="Y358" i="2"/>
  <c r="Q45" i="7"/>
  <c r="Q47" i="7" s="1"/>
  <c r="Q47" i="5"/>
  <c r="L47" i="5"/>
  <c r="AA365" i="2"/>
  <c r="I45" i="7"/>
  <c r="I47" i="7" s="1"/>
  <c r="AI365" i="2"/>
  <c r="M45" i="7"/>
  <c r="M47" i="7" s="1"/>
  <c r="M47" i="5"/>
  <c r="O47" i="5"/>
  <c r="R263" i="2"/>
  <c r="W263" i="3"/>
  <c r="W263" i="2"/>
  <c r="H47" i="5" l="1"/>
  <c r="G47" i="5"/>
  <c r="D374" i="3"/>
  <c r="X374" i="3"/>
  <c r="AD365" i="2"/>
  <c r="AC365" i="2"/>
  <c r="AB365" i="2"/>
  <c r="AL365" i="2"/>
  <c r="AK365" i="2"/>
  <c r="AF365" i="2"/>
  <c r="X365" i="2"/>
  <c r="Z365" i="2"/>
  <c r="AJ365" i="2"/>
  <c r="AH365" i="2"/>
  <c r="AG365" i="2"/>
  <c r="AE366" i="2"/>
  <c r="Y359" i="2"/>
  <c r="AA366" i="2"/>
  <c r="AI366" i="2"/>
  <c r="R264" i="2"/>
  <c r="R264" i="3"/>
  <c r="W264" i="3"/>
  <c r="W264" i="2"/>
  <c r="Y374" i="3" l="1"/>
  <c r="C375" i="3"/>
  <c r="AB366" i="2"/>
  <c r="AG366" i="2"/>
  <c r="AC366" i="2"/>
  <c r="AH366" i="2"/>
  <c r="AK366" i="2"/>
  <c r="AL366" i="2"/>
  <c r="AD366" i="2"/>
  <c r="AJ366" i="2"/>
  <c r="Z366" i="2"/>
  <c r="AF366" i="2"/>
  <c r="X366" i="2"/>
  <c r="AA367" i="2"/>
  <c r="AI367" i="2"/>
  <c r="Y360" i="2"/>
  <c r="AE367" i="2"/>
  <c r="R265" i="2"/>
  <c r="R265" i="3"/>
  <c r="W265" i="3"/>
  <c r="W265" i="2"/>
  <c r="AG367" i="2"/>
  <c r="AB367" i="2"/>
  <c r="X367" i="2"/>
  <c r="AH367" i="2"/>
  <c r="AC367" i="2"/>
  <c r="Z367" i="2"/>
  <c r="AL367" i="2"/>
  <c r="AD367" i="2"/>
  <c r="AJ367" i="2"/>
  <c r="AF367" i="2"/>
  <c r="AK367" i="2"/>
  <c r="Y361" i="2"/>
  <c r="AI368" i="2"/>
  <c r="AA368" i="2"/>
  <c r="AE368" i="2"/>
  <c r="R266" i="2"/>
  <c r="B31" i="5"/>
  <c r="R266" i="3"/>
  <c r="W266" i="2"/>
  <c r="W266" i="3"/>
  <c r="X375" i="3" l="1"/>
  <c r="D375" i="3"/>
  <c r="AG368" i="2"/>
  <c r="AK368" i="2"/>
  <c r="AB368" i="2"/>
  <c r="X368" i="2"/>
  <c r="AL368" i="2"/>
  <c r="AD368" i="2"/>
  <c r="Z368" i="2"/>
  <c r="AC368" i="2"/>
  <c r="AH368" i="2"/>
  <c r="AJ368" i="2"/>
  <c r="AF368" i="2"/>
  <c r="B31" i="7"/>
  <c r="AA369" i="2"/>
  <c r="AE369" i="2"/>
  <c r="Y362" i="2"/>
  <c r="AI369" i="2"/>
  <c r="R267" i="2"/>
  <c r="R267" i="3"/>
  <c r="W267" i="2"/>
  <c r="W267" i="3"/>
  <c r="Y375" i="3" l="1"/>
  <c r="C376" i="3"/>
  <c r="AG369" i="2"/>
  <c r="AJ369" i="2"/>
  <c r="AK369" i="2"/>
  <c r="AC369" i="2"/>
  <c r="H370" i="2" s="1"/>
  <c r="AH369" i="2"/>
  <c r="AL369" i="2"/>
  <c r="X369" i="2"/>
  <c r="AD369" i="2"/>
  <c r="AB369" i="2"/>
  <c r="Z369" i="2"/>
  <c r="AF369" i="2"/>
  <c r="AE370" i="2"/>
  <c r="Y363" i="2"/>
  <c r="AA370" i="2"/>
  <c r="AI370" i="2"/>
  <c r="R268" i="2"/>
  <c r="R268" i="3"/>
  <c r="W268" i="2"/>
  <c r="W268" i="3"/>
  <c r="X376" i="3" l="1"/>
  <c r="D376" i="3"/>
  <c r="AC370" i="2"/>
  <c r="X370" i="2"/>
  <c r="AB370" i="2"/>
  <c r="AD370" i="2"/>
  <c r="AF370" i="2"/>
  <c r="AH370" i="2"/>
  <c r="Z370" i="2"/>
  <c r="AG370" i="2"/>
  <c r="AK370" i="2"/>
  <c r="AL370" i="2"/>
  <c r="AJ370" i="2"/>
  <c r="Y376" i="3" l="1"/>
  <c r="C377" i="3"/>
  <c r="Y364" i="2"/>
  <c r="D45" i="5"/>
  <c r="AI371" i="2"/>
  <c r="N46" i="5"/>
  <c r="N46" i="7" s="1"/>
  <c r="H371" i="2"/>
  <c r="AE371" i="2"/>
  <c r="J46" i="5"/>
  <c r="J46" i="7" s="1"/>
  <c r="AA371" i="2"/>
  <c r="F46" i="5"/>
  <c r="F46" i="7" s="1"/>
  <c r="R269" i="2"/>
  <c r="R269" i="3"/>
  <c r="W269" i="2"/>
  <c r="W269" i="3"/>
  <c r="X377" i="3" l="1"/>
  <c r="D377" i="3"/>
  <c r="AH371" i="2"/>
  <c r="M46" i="5"/>
  <c r="M46" i="7" s="1"/>
  <c r="AG371" i="2"/>
  <c r="L46" i="5"/>
  <c r="L46" i="7" s="1"/>
  <c r="AJ371" i="2"/>
  <c r="O46" i="5"/>
  <c r="O46" i="7" s="1"/>
  <c r="N372" i="2"/>
  <c r="AD371" i="2"/>
  <c r="I46" i="5"/>
  <c r="I46" i="7" s="1"/>
  <c r="F372" i="2"/>
  <c r="AK371" i="2"/>
  <c r="P46" i="5"/>
  <c r="P46" i="7" s="1"/>
  <c r="AC371" i="2"/>
  <c r="H46" i="5"/>
  <c r="H46" i="7" s="1"/>
  <c r="D45" i="7"/>
  <c r="D47" i="7" s="1"/>
  <c r="D47" i="5"/>
  <c r="Z371" i="2"/>
  <c r="AB371" i="2"/>
  <c r="G46" i="5"/>
  <c r="G46" i="7" s="1"/>
  <c r="AF371" i="2"/>
  <c r="K46" i="5"/>
  <c r="K46" i="7" s="1"/>
  <c r="J372" i="2"/>
  <c r="X371" i="2"/>
  <c r="C46" i="5"/>
  <c r="C46" i="7" s="1"/>
  <c r="AL371" i="2"/>
  <c r="Q46" i="5"/>
  <c r="Q46" i="7" s="1"/>
  <c r="C378" i="3" l="1"/>
  <c r="Y377" i="3"/>
  <c r="K372" i="2"/>
  <c r="P372" i="2"/>
  <c r="AI372" i="2"/>
  <c r="O372" i="2"/>
  <c r="H372" i="2"/>
  <c r="AA372" i="2"/>
  <c r="Q372" i="2"/>
  <c r="Y365" i="2"/>
  <c r="M372" i="2"/>
  <c r="C372" i="2"/>
  <c r="G372" i="2"/>
  <c r="AE372" i="2"/>
  <c r="E372" i="2"/>
  <c r="I372" i="2"/>
  <c r="L372" i="2"/>
  <c r="R270" i="2"/>
  <c r="W270" i="2"/>
  <c r="W270" i="3"/>
  <c r="D378" i="3" l="1"/>
  <c r="X378" i="3"/>
  <c r="C50" i="4"/>
  <c r="C50" i="8" s="1"/>
  <c r="AC372" i="2"/>
  <c r="Z372" i="2"/>
  <c r="X372" i="2"/>
  <c r="F373" i="2"/>
  <c r="N373" i="2"/>
  <c r="AB372" i="2"/>
  <c r="AH372" i="2"/>
  <c r="AL372" i="2"/>
  <c r="AJ372" i="2"/>
  <c r="AK372" i="2"/>
  <c r="AF372" i="2"/>
  <c r="J373" i="2"/>
  <c r="AG372" i="2"/>
  <c r="AD372" i="2"/>
  <c r="C379" i="3" l="1"/>
  <c r="Y378" i="3"/>
  <c r="D50" i="4"/>
  <c r="D50" i="8" s="1"/>
  <c r="M373" i="2"/>
  <c r="P373" i="2"/>
  <c r="AI373" i="2"/>
  <c r="Y366" i="2"/>
  <c r="H373" i="2"/>
  <c r="L373" i="2"/>
  <c r="K373" i="2"/>
  <c r="G373" i="2"/>
  <c r="AA373" i="2"/>
  <c r="E373" i="2"/>
  <c r="AE373" i="2"/>
  <c r="O373" i="2"/>
  <c r="Q373" i="2"/>
  <c r="C373" i="2"/>
  <c r="I373" i="2"/>
  <c r="R271" i="2"/>
  <c r="R271" i="3"/>
  <c r="W271" i="2"/>
  <c r="W271" i="3"/>
  <c r="D379" i="3" l="1"/>
  <c r="X379" i="3"/>
  <c r="Z373" i="2"/>
  <c r="AG373" i="2"/>
  <c r="AC373" i="2"/>
  <c r="AD373" i="2"/>
  <c r="AL373" i="2"/>
  <c r="J374" i="2"/>
  <c r="AB373" i="2"/>
  <c r="AK373" i="2"/>
  <c r="F374" i="2"/>
  <c r="AH373" i="2"/>
  <c r="X373" i="2"/>
  <c r="AJ373" i="2"/>
  <c r="AF373" i="2"/>
  <c r="N374" i="2"/>
  <c r="C380" i="3" l="1"/>
  <c r="Y379" i="3"/>
  <c r="AI374" i="2"/>
  <c r="M374" i="2"/>
  <c r="G374" i="2"/>
  <c r="Q374" i="2"/>
  <c r="AL374" i="2" s="1"/>
  <c r="E374" i="2"/>
  <c r="AA374" i="2"/>
  <c r="F375" i="2" s="1"/>
  <c r="I374" i="2"/>
  <c r="H374" i="2"/>
  <c r="AC374" i="2" s="1"/>
  <c r="C374" i="2"/>
  <c r="X374" i="2" s="1"/>
  <c r="P374" i="2"/>
  <c r="AK374" i="2" s="1"/>
  <c r="Y367" i="2"/>
  <c r="K374" i="2"/>
  <c r="AF374" i="2" s="1"/>
  <c r="O374" i="2"/>
  <c r="AJ374" i="2" s="1"/>
  <c r="AE374" i="2"/>
  <c r="L374" i="2"/>
  <c r="R272" i="2"/>
  <c r="R272" i="3"/>
  <c r="W272" i="2"/>
  <c r="W272" i="3"/>
  <c r="AB374" i="2"/>
  <c r="N375" i="2"/>
  <c r="J375" i="2"/>
  <c r="AD374" i="2"/>
  <c r="AH374" i="2"/>
  <c r="AG374" i="2"/>
  <c r="Z374" i="2"/>
  <c r="D380" i="3" l="1"/>
  <c r="X380" i="3"/>
  <c r="E375" i="2"/>
  <c r="Z375" i="2" s="1"/>
  <c r="AA375" i="2"/>
  <c r="Q375" i="2"/>
  <c r="AL375" i="2" s="1"/>
  <c r="M375" i="2"/>
  <c r="O375" i="2"/>
  <c r="AJ375" i="2" s="1"/>
  <c r="L375" i="2"/>
  <c r="AG375" i="2" s="1"/>
  <c r="P375" i="2"/>
  <c r="AK375" i="2" s="1"/>
  <c r="H375" i="2"/>
  <c r="K375" i="2"/>
  <c r="AI375" i="2"/>
  <c r="G375" i="2"/>
  <c r="C375" i="2"/>
  <c r="I375" i="2"/>
  <c r="AD375" i="2" s="1"/>
  <c r="AE375" i="2"/>
  <c r="J376" i="2" s="1"/>
  <c r="Y368" i="2"/>
  <c r="R273" i="2"/>
  <c r="B32" i="5"/>
  <c r="R273" i="3"/>
  <c r="W273" i="2"/>
  <c r="W273" i="3"/>
  <c r="N376" i="2"/>
  <c r="X375" i="2"/>
  <c r="AH375" i="2"/>
  <c r="F376" i="2"/>
  <c r="AB375" i="2"/>
  <c r="AF375" i="2"/>
  <c r="AC375" i="2"/>
  <c r="B32" i="7"/>
  <c r="C381" i="3" l="1"/>
  <c r="Y380" i="3"/>
  <c r="L376" i="2"/>
  <c r="AG376" i="2" s="1"/>
  <c r="AI376" i="2"/>
  <c r="N377" i="2" s="1"/>
  <c r="E376" i="2"/>
  <c r="I376" i="2"/>
  <c r="Q376" i="2"/>
  <c r="G376" i="2"/>
  <c r="AB376" i="2" s="1"/>
  <c r="P376" i="2"/>
  <c r="K376" i="2"/>
  <c r="AF376" i="2" s="1"/>
  <c r="O376" i="2"/>
  <c r="AE376" i="2"/>
  <c r="J377" i="2" s="1"/>
  <c r="AA376" i="2"/>
  <c r="H376" i="2"/>
  <c r="M376" i="2"/>
  <c r="AH376" i="2" s="1"/>
  <c r="C376" i="2"/>
  <c r="X376" i="2" s="1"/>
  <c r="Y369" i="2"/>
  <c r="R274" i="2"/>
  <c r="R274" i="3"/>
  <c r="W274" i="2"/>
  <c r="W274" i="3"/>
  <c r="F377" i="2"/>
  <c r="AK376" i="2"/>
  <c r="AC376" i="2"/>
  <c r="AJ376" i="2"/>
  <c r="AD376" i="2"/>
  <c r="Z376" i="2"/>
  <c r="AL376" i="2"/>
  <c r="D381" i="3" l="1"/>
  <c r="X381" i="3"/>
  <c r="P377" i="2"/>
  <c r="E377" i="2"/>
  <c r="K377" i="2"/>
  <c r="H377" i="2"/>
  <c r="C377" i="2"/>
  <c r="AI377" i="2"/>
  <c r="M377" i="2"/>
  <c r="G377" i="2"/>
  <c r="O377" i="2"/>
  <c r="L377" i="2"/>
  <c r="Q377" i="2"/>
  <c r="AE377" i="2"/>
  <c r="I377" i="2"/>
  <c r="AA377" i="2"/>
  <c r="Y370" i="2"/>
  <c r="R275" i="2"/>
  <c r="R275" i="3"/>
  <c r="W275" i="2"/>
  <c r="W275" i="3"/>
  <c r="C382" i="3" l="1"/>
  <c r="Y381" i="3"/>
  <c r="AD377" i="2"/>
  <c r="AJ377" i="2"/>
  <c r="N378" i="2"/>
  <c r="F378" i="2"/>
  <c r="J378" i="2"/>
  <c r="AB377" i="2"/>
  <c r="AH377" i="2"/>
  <c r="Z377" i="2"/>
  <c r="AK377" i="2"/>
  <c r="AG377" i="2"/>
  <c r="AL377" i="2"/>
  <c r="X377" i="2"/>
  <c r="AF377" i="2"/>
  <c r="AC377" i="2"/>
  <c r="D382" i="3" l="1"/>
  <c r="X382" i="3"/>
  <c r="Q378" i="2"/>
  <c r="O378" i="2"/>
  <c r="L378" i="2"/>
  <c r="H378" i="2"/>
  <c r="AA378" i="2"/>
  <c r="F50" i="5"/>
  <c r="E378" i="2"/>
  <c r="C378" i="2"/>
  <c r="P378" i="2"/>
  <c r="M378" i="2"/>
  <c r="I378" i="2"/>
  <c r="K378" i="2"/>
  <c r="G378" i="2"/>
  <c r="Y371" i="2"/>
  <c r="D46" i="5"/>
  <c r="D46" i="7" s="1"/>
  <c r="AE378" i="2"/>
  <c r="J50" i="5"/>
  <c r="AI378" i="2"/>
  <c r="N50" i="5"/>
  <c r="R276" i="2"/>
  <c r="R276" i="3"/>
  <c r="W276" i="2"/>
  <c r="W276" i="3"/>
  <c r="C383" i="3" l="1"/>
  <c r="Y382" i="3"/>
  <c r="X378" i="2"/>
  <c r="C50" i="5"/>
  <c r="F50" i="7"/>
  <c r="AC378" i="2"/>
  <c r="H50" i="5"/>
  <c r="AJ378" i="2"/>
  <c r="O50" i="5"/>
  <c r="J50" i="7"/>
  <c r="AF378" i="2"/>
  <c r="K50" i="5"/>
  <c r="AH378" i="2"/>
  <c r="M50" i="5"/>
  <c r="Z378" i="2"/>
  <c r="F379" i="2"/>
  <c r="N50" i="7"/>
  <c r="J379" i="2"/>
  <c r="AL378" i="2"/>
  <c r="Q50" i="5"/>
  <c r="D372" i="2"/>
  <c r="N379" i="2"/>
  <c r="AB378" i="2"/>
  <c r="G50" i="5"/>
  <c r="AD378" i="2"/>
  <c r="I50" i="5"/>
  <c r="AK378" i="2"/>
  <c r="P50" i="5"/>
  <c r="AG378" i="2"/>
  <c r="L50" i="5"/>
  <c r="D383" i="3" l="1"/>
  <c r="X383" i="3"/>
  <c r="L50" i="7"/>
  <c r="P379" i="2"/>
  <c r="K50" i="7"/>
  <c r="H50" i="7"/>
  <c r="I50" i="7"/>
  <c r="G379" i="2"/>
  <c r="Y372" i="2"/>
  <c r="M50" i="7"/>
  <c r="K379" i="2"/>
  <c r="O50" i="7"/>
  <c r="H379" i="2"/>
  <c r="C50" i="7"/>
  <c r="AI379" i="2"/>
  <c r="Q379" i="2"/>
  <c r="AE379" i="2"/>
  <c r="E379" i="2"/>
  <c r="L379" i="2"/>
  <c r="G50" i="7"/>
  <c r="P50" i="7"/>
  <c r="I379" i="2"/>
  <c r="Q50" i="7"/>
  <c r="AA379" i="2"/>
  <c r="M379" i="2"/>
  <c r="O379" i="2"/>
  <c r="C379" i="2"/>
  <c r="R277" i="2"/>
  <c r="W277" i="2"/>
  <c r="W277" i="3"/>
  <c r="C384" i="3" l="1"/>
  <c r="X384" i="3" s="1"/>
  <c r="R263" i="3"/>
  <c r="Y383" i="3"/>
  <c r="N380" i="2"/>
  <c r="AC379" i="2"/>
  <c r="F380" i="2"/>
  <c r="AD379" i="2"/>
  <c r="AL379" i="2"/>
  <c r="AB379" i="2"/>
  <c r="X379" i="2"/>
  <c r="AG379" i="2"/>
  <c r="AK379" i="2"/>
  <c r="AJ379" i="2"/>
  <c r="AH379" i="2"/>
  <c r="Z379" i="2"/>
  <c r="J380" i="2"/>
  <c r="AF379" i="2"/>
  <c r="D373" i="2"/>
  <c r="D384" i="3" l="1"/>
  <c r="Y384" i="3" s="1"/>
  <c r="D385" i="3" s="1"/>
  <c r="C385" i="3"/>
  <c r="K380" i="2"/>
  <c r="E380" i="2"/>
  <c r="L380" i="2"/>
  <c r="AE380" i="2"/>
  <c r="P380" i="2"/>
  <c r="Y373" i="2"/>
  <c r="O380" i="2"/>
  <c r="G380" i="2"/>
  <c r="I380" i="2"/>
  <c r="Q380" i="2"/>
  <c r="H380" i="2"/>
  <c r="M380" i="2"/>
  <c r="C380" i="2"/>
  <c r="AA380" i="2"/>
  <c r="AI380" i="2"/>
  <c r="R278" i="2"/>
  <c r="R278" i="3"/>
  <c r="W278" i="2"/>
  <c r="W278" i="3"/>
  <c r="X385" i="3" l="1"/>
  <c r="C51" i="4"/>
  <c r="C51" i="8" s="1"/>
  <c r="Y385" i="3"/>
  <c r="D51" i="4"/>
  <c r="D51" i="8" s="1"/>
  <c r="N381" i="2"/>
  <c r="AK380" i="2"/>
  <c r="AJ380" i="2"/>
  <c r="D374" i="2"/>
  <c r="J381" i="2"/>
  <c r="Z380" i="2"/>
  <c r="AL380" i="2"/>
  <c r="AB380" i="2"/>
  <c r="X380" i="2"/>
  <c r="AH380" i="2"/>
  <c r="AC380" i="2"/>
  <c r="AD380" i="2"/>
  <c r="F381" i="2"/>
  <c r="AG380" i="2"/>
  <c r="AF380" i="2"/>
  <c r="C386" i="3" l="1"/>
  <c r="D386" i="3"/>
  <c r="K381" i="2"/>
  <c r="H381" i="2"/>
  <c r="Q381" i="2"/>
  <c r="AE381" i="2"/>
  <c r="AA381" i="2"/>
  <c r="I381" i="2"/>
  <c r="G381" i="2"/>
  <c r="O381" i="2"/>
  <c r="P381" i="2"/>
  <c r="C381" i="2"/>
  <c r="E381" i="2"/>
  <c r="L381" i="2"/>
  <c r="M381" i="2"/>
  <c r="Y374" i="2"/>
  <c r="AI381" i="2"/>
  <c r="R279" i="2"/>
  <c r="R279" i="3"/>
  <c r="W279" i="2"/>
  <c r="W279" i="3"/>
  <c r="X386" i="3" l="1"/>
  <c r="Y386" i="3"/>
  <c r="Z381" i="2"/>
  <c r="AG381" i="2"/>
  <c r="D375" i="2"/>
  <c r="J382" i="2"/>
  <c r="AC381" i="2"/>
  <c r="AH381" i="2"/>
  <c r="N382" i="2"/>
  <c r="AK381" i="2"/>
  <c r="AB381" i="2"/>
  <c r="F382" i="2"/>
  <c r="AF381" i="2"/>
  <c r="X381" i="2"/>
  <c r="AJ381" i="2"/>
  <c r="AD381" i="2"/>
  <c r="AL381" i="2"/>
  <c r="D387" i="3" l="1"/>
  <c r="C387" i="3"/>
  <c r="L382" i="2"/>
  <c r="I382" i="2"/>
  <c r="Q382" i="2"/>
  <c r="K382" i="2"/>
  <c r="AI382" i="2"/>
  <c r="AE382" i="2"/>
  <c r="Y375" i="2"/>
  <c r="E382" i="2"/>
  <c r="AA382" i="2"/>
  <c r="C382" i="2"/>
  <c r="P382" i="2"/>
  <c r="H382" i="2"/>
  <c r="O382" i="2"/>
  <c r="G382" i="2"/>
  <c r="M382" i="2"/>
  <c r="R280" i="2"/>
  <c r="B33" i="5"/>
  <c r="R280" i="3"/>
  <c r="W280" i="2"/>
  <c r="W280" i="3"/>
  <c r="X387" i="3" l="1"/>
  <c r="Y387" i="3"/>
  <c r="AH382" i="2"/>
  <c r="AJ382" i="2"/>
  <c r="J383" i="2"/>
  <c r="AC382" i="2"/>
  <c r="X382" i="2"/>
  <c r="F383" i="2"/>
  <c r="D376" i="2"/>
  <c r="AF382" i="2"/>
  <c r="AD382" i="2"/>
  <c r="AB382" i="2"/>
  <c r="AK382" i="2"/>
  <c r="Z382" i="2"/>
  <c r="N383" i="2"/>
  <c r="AL382" i="2"/>
  <c r="AG382" i="2"/>
  <c r="B33" i="7"/>
  <c r="C388" i="3" l="1"/>
  <c r="D388" i="3"/>
  <c r="I383" i="2"/>
  <c r="Q383" i="2"/>
  <c r="E383" i="2"/>
  <c r="G383" i="2"/>
  <c r="Y376" i="2"/>
  <c r="AI383" i="2"/>
  <c r="AE383" i="2"/>
  <c r="M383" i="2"/>
  <c r="P383" i="2"/>
  <c r="L383" i="2"/>
  <c r="K383" i="2"/>
  <c r="H383" i="2"/>
  <c r="O383" i="2"/>
  <c r="AA383" i="2"/>
  <c r="C383" i="2"/>
  <c r="R281" i="2"/>
  <c r="R281" i="3"/>
  <c r="W281" i="2"/>
  <c r="W281" i="3"/>
  <c r="X388" i="3" l="1"/>
  <c r="Y388" i="3"/>
  <c r="F384" i="2"/>
  <c r="AK383" i="2"/>
  <c r="AB383" i="2"/>
  <c r="Z383" i="2"/>
  <c r="AC383" i="2"/>
  <c r="AH383" i="2"/>
  <c r="D377" i="2"/>
  <c r="AL383" i="2"/>
  <c r="AF383" i="2"/>
  <c r="N384" i="2"/>
  <c r="AD383" i="2"/>
  <c r="X383" i="2"/>
  <c r="AJ383" i="2"/>
  <c r="AG383" i="2"/>
  <c r="J384" i="2"/>
  <c r="D389" i="3" l="1"/>
  <c r="C389" i="3"/>
  <c r="I384" i="2"/>
  <c r="O384" i="2"/>
  <c r="L384" i="2"/>
  <c r="AI384" i="2"/>
  <c r="H384" i="2"/>
  <c r="M384" i="2"/>
  <c r="P384" i="2"/>
  <c r="AE384" i="2"/>
  <c r="C384" i="2"/>
  <c r="Q384" i="2"/>
  <c r="G384" i="2"/>
  <c r="K384" i="2"/>
  <c r="Y377" i="2"/>
  <c r="E384" i="2"/>
  <c r="AA384" i="2"/>
  <c r="R282" i="2"/>
  <c r="R282" i="3"/>
  <c r="W282" i="3"/>
  <c r="W282" i="2"/>
  <c r="X389" i="3" l="1"/>
  <c r="Y389" i="3"/>
  <c r="F385" i="2"/>
  <c r="AB384" i="2"/>
  <c r="X384" i="2"/>
  <c r="AC384" i="2"/>
  <c r="AF384" i="2"/>
  <c r="AH384" i="2"/>
  <c r="AG384" i="2"/>
  <c r="AD384" i="2"/>
  <c r="AL384" i="2"/>
  <c r="J385" i="2"/>
  <c r="Z384" i="2"/>
  <c r="N385" i="2"/>
  <c r="D378" i="2"/>
  <c r="AK384" i="2"/>
  <c r="AJ384" i="2"/>
  <c r="D390" i="3" l="1"/>
  <c r="C390" i="3"/>
  <c r="O385" i="2"/>
  <c r="Q385" i="2"/>
  <c r="L385" i="2"/>
  <c r="K385" i="2"/>
  <c r="C385" i="2"/>
  <c r="E385" i="2"/>
  <c r="AE385" i="2"/>
  <c r="J51" i="5"/>
  <c r="Y378" i="2"/>
  <c r="D50" i="5"/>
  <c r="I385" i="2"/>
  <c r="M385" i="2"/>
  <c r="H385" i="2"/>
  <c r="G385" i="2"/>
  <c r="AA385" i="2"/>
  <c r="F51" i="5"/>
  <c r="P385" i="2"/>
  <c r="AI385" i="2"/>
  <c r="N51" i="5"/>
  <c r="R283" i="2"/>
  <c r="R283" i="3"/>
  <c r="W283" i="3"/>
  <c r="W283" i="2"/>
  <c r="X390" i="3" l="1"/>
  <c r="Y390" i="3"/>
  <c r="N386" i="2"/>
  <c r="F51" i="7"/>
  <c r="AH385" i="2"/>
  <c r="M51" i="5"/>
  <c r="J51" i="7"/>
  <c r="X385" i="2"/>
  <c r="C51" i="5"/>
  <c r="AJ385" i="2"/>
  <c r="O51" i="5"/>
  <c r="F386" i="2"/>
  <c r="AC385" i="2"/>
  <c r="H51" i="5"/>
  <c r="AD385" i="2"/>
  <c r="I51" i="5"/>
  <c r="D50" i="7"/>
  <c r="J386" i="2"/>
  <c r="AK385" i="2"/>
  <c r="P51" i="5"/>
  <c r="D379" i="2"/>
  <c r="AF385" i="2"/>
  <c r="K51" i="5"/>
  <c r="AG385" i="2"/>
  <c r="L51" i="5"/>
  <c r="N51" i="7"/>
  <c r="AB385" i="2"/>
  <c r="G51" i="5"/>
  <c r="Z385" i="2"/>
  <c r="AL385" i="2"/>
  <c r="Q51" i="5"/>
  <c r="C391" i="3" l="1"/>
  <c r="D391" i="3"/>
  <c r="Q51" i="7"/>
  <c r="G51" i="7"/>
  <c r="K51" i="7"/>
  <c r="P51" i="7"/>
  <c r="E386" i="2"/>
  <c r="G386" i="2"/>
  <c r="L51" i="7"/>
  <c r="K386" i="2"/>
  <c r="P386" i="2"/>
  <c r="H51" i="7"/>
  <c r="AA386" i="2"/>
  <c r="AI386" i="2"/>
  <c r="L386" i="2"/>
  <c r="I51" i="7"/>
  <c r="H386" i="2"/>
  <c r="C51" i="7"/>
  <c r="Q386" i="2"/>
  <c r="Y379" i="2"/>
  <c r="AE386" i="2"/>
  <c r="I386" i="2"/>
  <c r="O51" i="7"/>
  <c r="C386" i="2"/>
  <c r="M51" i="7"/>
  <c r="O386" i="2"/>
  <c r="M386" i="2"/>
  <c r="R284" i="2"/>
  <c r="W284" i="3"/>
  <c r="W284" i="2"/>
  <c r="Y391" i="3" l="1"/>
  <c r="X391" i="3"/>
  <c r="AJ386" i="2"/>
  <c r="X386" i="2"/>
  <c r="AD386" i="2"/>
  <c r="AL386" i="2"/>
  <c r="N387" i="2"/>
  <c r="AF386" i="2"/>
  <c r="D380" i="2"/>
  <c r="AB386" i="2"/>
  <c r="Z386" i="2"/>
  <c r="AH386" i="2"/>
  <c r="J387" i="2"/>
  <c r="AG386" i="2"/>
  <c r="AC386" i="2"/>
  <c r="F387" i="2"/>
  <c r="AK386" i="2"/>
  <c r="C392" i="3" l="1"/>
  <c r="D392" i="3"/>
  <c r="H387" i="2"/>
  <c r="G387" i="2"/>
  <c r="I387" i="2"/>
  <c r="AE387" i="2"/>
  <c r="K387" i="2"/>
  <c r="Q387" i="2"/>
  <c r="E387" i="2"/>
  <c r="P387" i="2"/>
  <c r="AA387" i="2"/>
  <c r="O387" i="2"/>
  <c r="L387" i="2"/>
  <c r="M387" i="2"/>
  <c r="Y380" i="2"/>
  <c r="AI387" i="2"/>
  <c r="C387" i="2"/>
  <c r="R285" i="2"/>
  <c r="R285" i="3"/>
  <c r="W285" i="3"/>
  <c r="W285" i="2"/>
  <c r="Y392" i="3" l="1"/>
  <c r="D52" i="4"/>
  <c r="X392" i="3"/>
  <c r="C52" i="4"/>
  <c r="D381" i="2"/>
  <c r="AG387" i="2"/>
  <c r="AK387" i="2"/>
  <c r="J388" i="2"/>
  <c r="AB387" i="2"/>
  <c r="N388" i="2"/>
  <c r="X387" i="2"/>
  <c r="AJ387" i="2"/>
  <c r="Z387" i="2"/>
  <c r="AL387" i="2"/>
  <c r="AH387" i="2"/>
  <c r="F388" i="2"/>
  <c r="AF387" i="2"/>
  <c r="AD387" i="2"/>
  <c r="AC387" i="2"/>
  <c r="C52" i="8" l="1"/>
  <c r="D52" i="8"/>
  <c r="C393" i="3"/>
  <c r="D393" i="3"/>
  <c r="I388" i="2"/>
  <c r="O388" i="2"/>
  <c r="C388" i="2"/>
  <c r="G388" i="2"/>
  <c r="L388" i="2"/>
  <c r="H388" i="2"/>
  <c r="AA388" i="2"/>
  <c r="E388" i="2"/>
  <c r="P388" i="2"/>
  <c r="Y381" i="2"/>
  <c r="K388" i="2"/>
  <c r="M388" i="2"/>
  <c r="Q388" i="2"/>
  <c r="AI388" i="2"/>
  <c r="AE388" i="2"/>
  <c r="R286" i="2"/>
  <c r="R286" i="3"/>
  <c r="W286" i="3"/>
  <c r="W286" i="2"/>
  <c r="Y393" i="3" l="1"/>
  <c r="X393" i="3"/>
  <c r="Z388" i="2"/>
  <c r="AD388" i="2"/>
  <c r="D382" i="2"/>
  <c r="AC388" i="2"/>
  <c r="AB388" i="2"/>
  <c r="X388" i="2"/>
  <c r="AL388" i="2"/>
  <c r="N389" i="2"/>
  <c r="AH388" i="2"/>
  <c r="F389" i="2"/>
  <c r="AG388" i="2"/>
  <c r="J389" i="2"/>
  <c r="AF388" i="2"/>
  <c r="AK388" i="2"/>
  <c r="AJ388" i="2"/>
  <c r="C394" i="3" l="1"/>
  <c r="D394" i="3"/>
  <c r="AE389" i="2"/>
  <c r="AA389" i="2"/>
  <c r="Q389" i="2"/>
  <c r="I389" i="2"/>
  <c r="K389" i="2"/>
  <c r="H389" i="2"/>
  <c r="O389" i="2"/>
  <c r="P389" i="2"/>
  <c r="L389" i="2"/>
  <c r="AI389" i="2"/>
  <c r="G389" i="2"/>
  <c r="Y382" i="2"/>
  <c r="E389" i="2"/>
  <c r="M389" i="2"/>
  <c r="C389" i="2"/>
  <c r="R287" i="2"/>
  <c r="B34" i="5"/>
  <c r="B34" i="7" s="1"/>
  <c r="R287" i="3"/>
  <c r="W287" i="3"/>
  <c r="W287" i="2"/>
  <c r="Y394" i="3" l="1"/>
  <c r="X394" i="3"/>
  <c r="Z389" i="2"/>
  <c r="AK389" i="2"/>
  <c r="AF389" i="2"/>
  <c r="J390" i="2"/>
  <c r="AH389" i="2"/>
  <c r="AJ389" i="2"/>
  <c r="AD389" i="2"/>
  <c r="F390" i="2"/>
  <c r="X389" i="2"/>
  <c r="D383" i="2"/>
  <c r="AG389" i="2"/>
  <c r="AC389" i="2"/>
  <c r="AB389" i="2"/>
  <c r="N390" i="2"/>
  <c r="AL389" i="2"/>
  <c r="R270" i="3" l="1"/>
  <c r="C395" i="3"/>
  <c r="D395" i="3"/>
  <c r="Y383" i="2"/>
  <c r="AA390" i="2"/>
  <c r="M390" i="2"/>
  <c r="K390" i="2"/>
  <c r="O390" i="2"/>
  <c r="AE390" i="2"/>
  <c r="E390" i="2"/>
  <c r="L390" i="2"/>
  <c r="C390" i="2"/>
  <c r="I390" i="2"/>
  <c r="Q390" i="2"/>
  <c r="AI390" i="2"/>
  <c r="G390" i="2"/>
  <c r="H390" i="2"/>
  <c r="P390" i="2"/>
  <c r="R288" i="2"/>
  <c r="R288" i="3"/>
  <c r="W288" i="2"/>
  <c r="W288" i="3"/>
  <c r="Y395" i="3" l="1"/>
  <c r="X395" i="3"/>
  <c r="N391" i="2"/>
  <c r="AD390" i="2"/>
  <c r="AJ390" i="2"/>
  <c r="AF390" i="2"/>
  <c r="AH390" i="2"/>
  <c r="AK390" i="2"/>
  <c r="AC390" i="2"/>
  <c r="AB390" i="2"/>
  <c r="AL390" i="2"/>
  <c r="AG390" i="2"/>
  <c r="J391" i="2"/>
  <c r="D384" i="2"/>
  <c r="X390" i="2"/>
  <c r="Z390" i="2"/>
  <c r="F391" i="2"/>
  <c r="D396" i="3" l="1"/>
  <c r="C396" i="3"/>
  <c r="Y384" i="2"/>
  <c r="L391" i="2"/>
  <c r="P391" i="2"/>
  <c r="I391" i="2"/>
  <c r="H391" i="2"/>
  <c r="O391" i="2"/>
  <c r="AA391" i="2"/>
  <c r="C391" i="2"/>
  <c r="AE391" i="2"/>
  <c r="G391" i="2"/>
  <c r="K391" i="2"/>
  <c r="AI391" i="2"/>
  <c r="E391" i="2"/>
  <c r="Q391" i="2"/>
  <c r="M391" i="2"/>
  <c r="R289" i="2"/>
  <c r="R289" i="3"/>
  <c r="W289" i="2"/>
  <c r="W289" i="3"/>
  <c r="X396" i="3" l="1"/>
  <c r="Y396" i="3"/>
  <c r="Z391" i="2"/>
  <c r="AH391" i="2"/>
  <c r="N392" i="2"/>
  <c r="AF391" i="2"/>
  <c r="J392" i="2"/>
  <c r="AL391" i="2"/>
  <c r="AD391" i="2"/>
  <c r="X391" i="2"/>
  <c r="AJ391" i="2"/>
  <c r="AG391" i="2"/>
  <c r="AB391" i="2"/>
  <c r="F392" i="2"/>
  <c r="AC391" i="2"/>
  <c r="AK391" i="2"/>
  <c r="D385" i="2"/>
  <c r="C397" i="3" l="1"/>
  <c r="D397" i="3"/>
  <c r="Y385" i="2"/>
  <c r="D51" i="5"/>
  <c r="L392" i="2"/>
  <c r="C392" i="2"/>
  <c r="Q392" i="2"/>
  <c r="E392" i="2"/>
  <c r="P392" i="2"/>
  <c r="AA392" i="2"/>
  <c r="F52" i="5"/>
  <c r="AI392" i="2"/>
  <c r="N52" i="5"/>
  <c r="G392" i="2"/>
  <c r="O392" i="2"/>
  <c r="I392" i="2"/>
  <c r="AE392" i="2"/>
  <c r="J52" i="5"/>
  <c r="M392" i="2"/>
  <c r="H392" i="2"/>
  <c r="K392" i="2"/>
  <c r="R290" i="2"/>
  <c r="R290" i="3"/>
  <c r="W290" i="2"/>
  <c r="W290" i="3"/>
  <c r="Y397" i="3" l="1"/>
  <c r="X397" i="3"/>
  <c r="J393" i="2"/>
  <c r="J52" i="7"/>
  <c r="AB392" i="2"/>
  <c r="G52" i="5"/>
  <c r="F52" i="7"/>
  <c r="AK392" i="2"/>
  <c r="P52" i="5"/>
  <c r="AL392" i="2"/>
  <c r="Q52" i="5"/>
  <c r="X392" i="2"/>
  <c r="C52" i="5"/>
  <c r="D386" i="2"/>
  <c r="AJ392" i="2"/>
  <c r="O52" i="5"/>
  <c r="N52" i="7"/>
  <c r="F393" i="2"/>
  <c r="AD392" i="2"/>
  <c r="I52" i="5"/>
  <c r="N393" i="2"/>
  <c r="Z392" i="2"/>
  <c r="AG392" i="2"/>
  <c r="L52" i="5"/>
  <c r="AF392" i="2"/>
  <c r="K52" i="5"/>
  <c r="AC392" i="2"/>
  <c r="H52" i="5"/>
  <c r="AH392" i="2"/>
  <c r="M52" i="5"/>
  <c r="D51" i="7"/>
  <c r="D398" i="3" l="1"/>
  <c r="C398" i="3"/>
  <c r="K52" i="7"/>
  <c r="K393" i="2"/>
  <c r="M393" i="2"/>
  <c r="L52" i="7"/>
  <c r="I393" i="2"/>
  <c r="Y386" i="2"/>
  <c r="C393" i="2"/>
  <c r="L393" i="2"/>
  <c r="P52" i="7"/>
  <c r="AI393" i="2"/>
  <c r="O52" i="7"/>
  <c r="Q52" i="7"/>
  <c r="P393" i="2"/>
  <c r="G52" i="7"/>
  <c r="H52" i="7"/>
  <c r="M52" i="7"/>
  <c r="H393" i="2"/>
  <c r="E393" i="2"/>
  <c r="I52" i="7"/>
  <c r="AA393" i="2"/>
  <c r="O393" i="2"/>
  <c r="C52" i="7"/>
  <c r="Q393" i="2"/>
  <c r="G393" i="2"/>
  <c r="AE393" i="2"/>
  <c r="R291" i="2"/>
  <c r="W291" i="2"/>
  <c r="W291" i="3"/>
  <c r="X398" i="3" l="1"/>
  <c r="Y398" i="3"/>
  <c r="AL393" i="2"/>
  <c r="AJ393" i="2"/>
  <c r="AC393" i="2"/>
  <c r="AD393" i="2"/>
  <c r="N394" i="2"/>
  <c r="D387" i="2"/>
  <c r="F394" i="2"/>
  <c r="Z393" i="2"/>
  <c r="AG393" i="2"/>
  <c r="AH393" i="2"/>
  <c r="AB393" i="2"/>
  <c r="J394" i="2"/>
  <c r="AK393" i="2"/>
  <c r="X393" i="2"/>
  <c r="AF393" i="2"/>
  <c r="C399" i="3" l="1"/>
  <c r="D399" i="3"/>
  <c r="P394" i="2"/>
  <c r="E394" i="2"/>
  <c r="C394" i="2"/>
  <c r="M394" i="2"/>
  <c r="L394" i="2"/>
  <c r="H394" i="2"/>
  <c r="K394" i="2"/>
  <c r="AA394" i="2"/>
  <c r="I394" i="2"/>
  <c r="AE394" i="2"/>
  <c r="G394" i="2"/>
  <c r="Q394" i="2"/>
  <c r="Y387" i="2"/>
  <c r="AI394" i="2"/>
  <c r="O394" i="2"/>
  <c r="R292" i="2"/>
  <c r="R292" i="3"/>
  <c r="W292" i="2"/>
  <c r="W292" i="3"/>
  <c r="X399" i="3" l="1"/>
  <c r="C53" i="4"/>
  <c r="Y399" i="3"/>
  <c r="D53" i="4"/>
  <c r="N395" i="2"/>
  <c r="J395" i="2"/>
  <c r="AD394" i="2"/>
  <c r="AC394" i="2"/>
  <c r="AH394" i="2"/>
  <c r="Z394" i="2"/>
  <c r="AL394" i="2"/>
  <c r="AB394" i="2"/>
  <c r="F395" i="2"/>
  <c r="D388" i="2"/>
  <c r="X394" i="2"/>
  <c r="AK394" i="2"/>
  <c r="AJ394" i="2"/>
  <c r="AF394" i="2"/>
  <c r="AG394" i="2"/>
  <c r="C53" i="8" l="1"/>
  <c r="C400" i="3"/>
  <c r="D53" i="8"/>
  <c r="D400" i="3"/>
  <c r="P395" i="2"/>
  <c r="Q395" i="2"/>
  <c r="O395" i="2"/>
  <c r="G395" i="2"/>
  <c r="M395" i="2"/>
  <c r="E395" i="2"/>
  <c r="K395" i="2"/>
  <c r="L395" i="2"/>
  <c r="C395" i="2"/>
  <c r="Y388" i="2"/>
  <c r="AA395" i="2"/>
  <c r="I395" i="2"/>
  <c r="AE395" i="2"/>
  <c r="H395" i="2"/>
  <c r="AI395" i="2"/>
  <c r="R293" i="2"/>
  <c r="R293" i="3"/>
  <c r="W293" i="3"/>
  <c r="W293" i="2"/>
  <c r="Y400" i="3" l="1"/>
  <c r="X400" i="3"/>
  <c r="AD395" i="2"/>
  <c r="N396" i="2"/>
  <c r="D389" i="2"/>
  <c r="Z395" i="2"/>
  <c r="AB395" i="2"/>
  <c r="AK395" i="2"/>
  <c r="J396" i="2"/>
  <c r="F396" i="2"/>
  <c r="AG395" i="2"/>
  <c r="AF395" i="2"/>
  <c r="AH395" i="2"/>
  <c r="AL395" i="2"/>
  <c r="AC395" i="2"/>
  <c r="X395" i="2"/>
  <c r="AJ395" i="2"/>
  <c r="D401" i="3" l="1"/>
  <c r="C401" i="3"/>
  <c r="O396" i="2"/>
  <c r="M396" i="2"/>
  <c r="Q396" i="2"/>
  <c r="P396" i="2"/>
  <c r="AI396" i="2"/>
  <c r="H396" i="2"/>
  <c r="AE396" i="2"/>
  <c r="E396" i="2"/>
  <c r="Y389" i="2"/>
  <c r="L396" i="2"/>
  <c r="C396" i="2"/>
  <c r="K396" i="2"/>
  <c r="I396" i="2"/>
  <c r="AA396" i="2"/>
  <c r="G396" i="2"/>
  <c r="R294" i="2"/>
  <c r="B35" i="5"/>
  <c r="B35" i="7" s="1"/>
  <c r="R294" i="3"/>
  <c r="W294" i="3"/>
  <c r="W294" i="2"/>
  <c r="X401" i="3" l="1"/>
  <c r="Y401" i="3"/>
  <c r="D390" i="2"/>
  <c r="AF396" i="2"/>
  <c r="AG396" i="2"/>
  <c r="Z396" i="2"/>
  <c r="AC396" i="2"/>
  <c r="AK396" i="2"/>
  <c r="AH396" i="2"/>
  <c r="AD396" i="2"/>
  <c r="AB396" i="2"/>
  <c r="N397" i="2"/>
  <c r="AJ396" i="2"/>
  <c r="F397" i="2"/>
  <c r="X396" i="2"/>
  <c r="J397" i="2"/>
  <c r="AL396" i="2"/>
  <c r="C402" i="3" l="1"/>
  <c r="D402" i="3"/>
  <c r="Q397" i="2"/>
  <c r="M397" i="2"/>
  <c r="E397" i="2"/>
  <c r="C397" i="2"/>
  <c r="O397" i="2"/>
  <c r="I397" i="2"/>
  <c r="Y390" i="2"/>
  <c r="G397" i="2"/>
  <c r="H397" i="2"/>
  <c r="AE397" i="2"/>
  <c r="AA397" i="2"/>
  <c r="AI397" i="2"/>
  <c r="P397" i="2"/>
  <c r="L397" i="2"/>
  <c r="K397" i="2"/>
  <c r="R295" i="2"/>
  <c r="R295" i="3"/>
  <c r="W295" i="3"/>
  <c r="W295" i="2"/>
  <c r="Y402" i="3" l="1"/>
  <c r="R277" i="3"/>
  <c r="X402" i="3"/>
  <c r="AG397" i="2"/>
  <c r="D391" i="2"/>
  <c r="AB397" i="2"/>
  <c r="AD397" i="2"/>
  <c r="AH397" i="2"/>
  <c r="F398" i="2"/>
  <c r="AF397" i="2"/>
  <c r="N398" i="2"/>
  <c r="J398" i="2"/>
  <c r="X397" i="2"/>
  <c r="AK397" i="2"/>
  <c r="AC397" i="2"/>
  <c r="AJ397" i="2"/>
  <c r="Z397" i="2"/>
  <c r="AL397" i="2"/>
  <c r="C403" i="3" l="1"/>
  <c r="D403" i="3"/>
  <c r="O398" i="2"/>
  <c r="AE398" i="2"/>
  <c r="AI398" i="2"/>
  <c r="K398" i="2"/>
  <c r="M398" i="2"/>
  <c r="E398" i="2"/>
  <c r="C398" i="2"/>
  <c r="Y391" i="2"/>
  <c r="P398" i="2"/>
  <c r="AA398" i="2"/>
  <c r="G398" i="2"/>
  <c r="Q398" i="2"/>
  <c r="H398" i="2"/>
  <c r="I398" i="2"/>
  <c r="L398" i="2"/>
  <c r="R296" i="2"/>
  <c r="R296" i="3"/>
  <c r="W296" i="3"/>
  <c r="W296" i="2"/>
  <c r="Y403" i="3" l="1"/>
  <c r="X403" i="3"/>
  <c r="AC398" i="2"/>
  <c r="D392" i="2"/>
  <c r="AJ398" i="2"/>
  <c r="AG398" i="2"/>
  <c r="F399" i="2"/>
  <c r="AH398" i="2"/>
  <c r="J399" i="2"/>
  <c r="AD398" i="2"/>
  <c r="AB398" i="2"/>
  <c r="AF398" i="2"/>
  <c r="AL398" i="2"/>
  <c r="AK398" i="2"/>
  <c r="X398" i="2"/>
  <c r="Z398" i="2"/>
  <c r="N399" i="2"/>
  <c r="D404" i="3" l="1"/>
  <c r="C404" i="3"/>
  <c r="AI399" i="2"/>
  <c r="N53" i="5"/>
  <c r="E399" i="2"/>
  <c r="K399" i="2"/>
  <c r="I399" i="2"/>
  <c r="M399" i="2"/>
  <c r="L399" i="2"/>
  <c r="C399" i="2"/>
  <c r="H399" i="2"/>
  <c r="Q399" i="2"/>
  <c r="G399" i="2"/>
  <c r="O399" i="2"/>
  <c r="P399" i="2"/>
  <c r="AE399" i="2"/>
  <c r="J53" i="5"/>
  <c r="AA399" i="2"/>
  <c r="F53" i="5"/>
  <c r="Y392" i="2"/>
  <c r="D52" i="5"/>
  <c r="R297" i="2"/>
  <c r="R297" i="3"/>
  <c r="W297" i="3"/>
  <c r="W297" i="2"/>
  <c r="X404" i="3" l="1"/>
  <c r="Y404" i="3"/>
  <c r="F400" i="2"/>
  <c r="N53" i="7"/>
  <c r="AK399" i="2"/>
  <c r="P53" i="5"/>
  <c r="AJ399" i="2"/>
  <c r="O53" i="5"/>
  <c r="AB399" i="2"/>
  <c r="G53" i="5"/>
  <c r="AC399" i="2"/>
  <c r="H53" i="5"/>
  <c r="AG399" i="2"/>
  <c r="L53" i="5"/>
  <c r="AF399" i="2"/>
  <c r="K53" i="5"/>
  <c r="N400" i="2"/>
  <c r="D393" i="2"/>
  <c r="J53" i="7"/>
  <c r="AL399" i="2"/>
  <c r="Q53" i="5"/>
  <c r="X399" i="2"/>
  <c r="C53" i="5"/>
  <c r="AH399" i="2"/>
  <c r="M53" i="5"/>
  <c r="AD399" i="2"/>
  <c r="I53" i="5"/>
  <c r="D52" i="7"/>
  <c r="F53" i="7"/>
  <c r="J400" i="2"/>
  <c r="Z399" i="2"/>
  <c r="C405" i="3" l="1"/>
  <c r="X405" i="3" s="1"/>
  <c r="D405" i="3"/>
  <c r="Y405" i="3" s="1"/>
  <c r="D406" i="3" s="1"/>
  <c r="I53" i="7"/>
  <c r="M400" i="2"/>
  <c r="Y393" i="2"/>
  <c r="H53" i="7"/>
  <c r="G400" i="2"/>
  <c r="AE400" i="2"/>
  <c r="I400" i="2"/>
  <c r="Q53" i="7"/>
  <c r="AI400" i="2"/>
  <c r="L53" i="7"/>
  <c r="H400" i="2"/>
  <c r="P53" i="7"/>
  <c r="C53" i="7"/>
  <c r="Q400" i="2"/>
  <c r="K53" i="7"/>
  <c r="L400" i="2"/>
  <c r="O53" i="7"/>
  <c r="P400" i="2"/>
  <c r="E400" i="2"/>
  <c r="M53" i="7"/>
  <c r="C400" i="2"/>
  <c r="K400" i="2"/>
  <c r="G53" i="7"/>
  <c r="O400" i="2"/>
  <c r="AA400" i="2"/>
  <c r="R298" i="2"/>
  <c r="W298" i="2"/>
  <c r="W298" i="3"/>
  <c r="Y406" i="3" l="1"/>
  <c r="D407" i="3" s="1"/>
  <c r="D54" i="4"/>
  <c r="C406" i="3"/>
  <c r="X400" i="2"/>
  <c r="AK400" i="2"/>
  <c r="AD400" i="2"/>
  <c r="AB400" i="2"/>
  <c r="D394" i="2"/>
  <c r="F401" i="2"/>
  <c r="AJ400" i="2"/>
  <c r="AF400" i="2"/>
  <c r="J401" i="2"/>
  <c r="AH400" i="2"/>
  <c r="Z400" i="2"/>
  <c r="AG400" i="2"/>
  <c r="AL400" i="2"/>
  <c r="AC400" i="2"/>
  <c r="N401" i="2"/>
  <c r="D54" i="8" l="1"/>
  <c r="Y407" i="3"/>
  <c r="X406" i="3"/>
  <c r="C54" i="4"/>
  <c r="AI401" i="2"/>
  <c r="L401" i="2"/>
  <c r="K401" i="2"/>
  <c r="G401" i="2"/>
  <c r="M401" i="2"/>
  <c r="AA401" i="2"/>
  <c r="C401" i="2"/>
  <c r="Q401" i="2"/>
  <c r="AE401" i="2"/>
  <c r="H401" i="2"/>
  <c r="E401" i="2"/>
  <c r="Y394" i="2"/>
  <c r="P401" i="2"/>
  <c r="O401" i="2"/>
  <c r="I401" i="2"/>
  <c r="R299" i="2"/>
  <c r="R299" i="3"/>
  <c r="W299" i="2"/>
  <c r="W299" i="3"/>
  <c r="D408" i="3" l="1"/>
  <c r="C54" i="8"/>
  <c r="C407" i="3"/>
  <c r="AJ401" i="2"/>
  <c r="Z401" i="2"/>
  <c r="J402" i="2"/>
  <c r="AL401" i="2"/>
  <c r="F402" i="2"/>
  <c r="AB401" i="2"/>
  <c r="N402" i="2"/>
  <c r="D395" i="2"/>
  <c r="X401" i="2"/>
  <c r="AF401" i="2"/>
  <c r="AC401" i="2"/>
  <c r="AH401" i="2"/>
  <c r="AG401" i="2"/>
  <c r="AD401" i="2"/>
  <c r="AK401" i="2"/>
  <c r="X407" i="3" l="1"/>
  <c r="Y408" i="3"/>
  <c r="L402" i="2"/>
  <c r="Y395" i="2"/>
  <c r="G402" i="2"/>
  <c r="Q402" i="2"/>
  <c r="C402" i="2"/>
  <c r="I402" i="2"/>
  <c r="P402" i="2"/>
  <c r="H402" i="2"/>
  <c r="K402" i="2"/>
  <c r="AA402" i="2"/>
  <c r="AE402" i="2"/>
  <c r="O402" i="2"/>
  <c r="M402" i="2"/>
  <c r="AI402" i="2"/>
  <c r="E402" i="2"/>
  <c r="R300" i="2"/>
  <c r="R300" i="3"/>
  <c r="W300" i="2"/>
  <c r="W300" i="3"/>
  <c r="D409" i="3" l="1"/>
  <c r="C408" i="3"/>
  <c r="N403" i="2"/>
  <c r="F403" i="2"/>
  <c r="AK402" i="2"/>
  <c r="D396" i="2"/>
  <c r="J403" i="2"/>
  <c r="AC402" i="2"/>
  <c r="Z402" i="2"/>
  <c r="AH402" i="2"/>
  <c r="X402" i="2"/>
  <c r="AB402" i="2"/>
  <c r="AJ402" i="2"/>
  <c r="AF402" i="2"/>
  <c r="AD402" i="2"/>
  <c r="AL402" i="2"/>
  <c r="AG402" i="2"/>
  <c r="Y409" i="3" l="1"/>
  <c r="X408" i="3"/>
  <c r="G403" i="2"/>
  <c r="H403" i="2"/>
  <c r="L403" i="2"/>
  <c r="O403" i="2"/>
  <c r="E403" i="2"/>
  <c r="Y396" i="2"/>
  <c r="AA403" i="2"/>
  <c r="K403" i="2"/>
  <c r="Q403" i="2"/>
  <c r="I403" i="2"/>
  <c r="C403" i="2"/>
  <c r="M403" i="2"/>
  <c r="AE403" i="2"/>
  <c r="P403" i="2"/>
  <c r="AI403" i="2"/>
  <c r="R301" i="2"/>
  <c r="B36" i="5"/>
  <c r="B36" i="7" s="1"/>
  <c r="R301" i="3"/>
  <c r="W301" i="2"/>
  <c r="W301" i="3"/>
  <c r="C409" i="3" l="1"/>
  <c r="D410" i="3"/>
  <c r="AD403" i="2"/>
  <c r="F404" i="2"/>
  <c r="AG403" i="2"/>
  <c r="J404" i="2"/>
  <c r="X403" i="2"/>
  <c r="AF403" i="2"/>
  <c r="AJ403" i="2"/>
  <c r="AC403" i="2"/>
  <c r="N404" i="2"/>
  <c r="AB403" i="2"/>
  <c r="AK403" i="2"/>
  <c r="AH403" i="2"/>
  <c r="AL403" i="2"/>
  <c r="D397" i="2"/>
  <c r="Z403" i="2"/>
  <c r="Y410" i="3" l="1"/>
  <c r="X409" i="3"/>
  <c r="AA404" i="2"/>
  <c r="Q404" i="2"/>
  <c r="AI404" i="2"/>
  <c r="C404" i="2"/>
  <c r="AE404" i="2"/>
  <c r="L404" i="2"/>
  <c r="Y397" i="2"/>
  <c r="G404" i="2"/>
  <c r="O404" i="2"/>
  <c r="K404" i="2"/>
  <c r="I404" i="2"/>
  <c r="M404" i="2"/>
  <c r="E404" i="2"/>
  <c r="P404" i="2"/>
  <c r="H404" i="2"/>
  <c r="R302" i="2"/>
  <c r="R302" i="3"/>
  <c r="W302" i="2"/>
  <c r="W302" i="3"/>
  <c r="C410" i="3" l="1"/>
  <c r="D411" i="3"/>
  <c r="AG404" i="2"/>
  <c r="X404" i="2"/>
  <c r="AL404" i="2"/>
  <c r="AJ404" i="2"/>
  <c r="D398" i="2"/>
  <c r="N405" i="2"/>
  <c r="F405" i="2"/>
  <c r="Z404" i="2"/>
  <c r="AH404" i="2"/>
  <c r="AD404" i="2"/>
  <c r="J405" i="2"/>
  <c r="AC404" i="2"/>
  <c r="AK404" i="2"/>
  <c r="AF404" i="2"/>
  <c r="AB404" i="2"/>
  <c r="Y411" i="3" l="1"/>
  <c r="X410" i="3"/>
  <c r="H405" i="2"/>
  <c r="P405" i="2"/>
  <c r="AE405" i="2"/>
  <c r="E405" i="2"/>
  <c r="Q405" i="2"/>
  <c r="K405" i="2"/>
  <c r="O405" i="2"/>
  <c r="G405" i="2"/>
  <c r="M405" i="2"/>
  <c r="AI405" i="2"/>
  <c r="L405" i="2"/>
  <c r="I405" i="2"/>
  <c r="AA405" i="2"/>
  <c r="Y398" i="2"/>
  <c r="C405" i="2"/>
  <c r="R303" i="2"/>
  <c r="R303" i="3"/>
  <c r="W303" i="2"/>
  <c r="W303" i="3"/>
  <c r="C411" i="3" l="1"/>
  <c r="D412" i="3"/>
  <c r="D399" i="2"/>
  <c r="AH405" i="2"/>
  <c r="AJ405" i="2"/>
  <c r="Z405" i="2"/>
  <c r="AK405" i="2"/>
  <c r="F406" i="2"/>
  <c r="N406" i="2"/>
  <c r="AF405" i="2"/>
  <c r="J406" i="2"/>
  <c r="AC405" i="2"/>
  <c r="X405" i="2"/>
  <c r="AD405" i="2"/>
  <c r="AB405" i="2"/>
  <c r="AG405" i="2"/>
  <c r="AL405" i="2"/>
  <c r="Y412" i="3" l="1"/>
  <c r="X411" i="3"/>
  <c r="Q406" i="2"/>
  <c r="G406" i="2"/>
  <c r="H406" i="2"/>
  <c r="K406" i="2"/>
  <c r="AA406" i="2"/>
  <c r="F54" i="5"/>
  <c r="I406" i="2"/>
  <c r="P406" i="2"/>
  <c r="O406" i="2"/>
  <c r="L406" i="2"/>
  <c r="AE406" i="2"/>
  <c r="J54" i="5"/>
  <c r="C406" i="2"/>
  <c r="AI406" i="2"/>
  <c r="N54" i="5"/>
  <c r="E406" i="2"/>
  <c r="M406" i="2"/>
  <c r="Y399" i="2"/>
  <c r="D53" i="5"/>
  <c r="R304" i="2"/>
  <c r="R304" i="3"/>
  <c r="W304" i="2"/>
  <c r="W304" i="3"/>
  <c r="C412" i="3" l="1"/>
  <c r="D413" i="3"/>
  <c r="J407" i="2"/>
  <c r="X406" i="2"/>
  <c r="C54" i="5"/>
  <c r="AJ406" i="2"/>
  <c r="O54" i="5"/>
  <c r="AK406" i="2"/>
  <c r="P54" i="5"/>
  <c r="AC406" i="2"/>
  <c r="H54" i="5"/>
  <c r="AL406" i="2"/>
  <c r="Q54" i="5"/>
  <c r="N54" i="7"/>
  <c r="AG406" i="2"/>
  <c r="L54" i="5"/>
  <c r="AD406" i="2"/>
  <c r="I54" i="5"/>
  <c r="AF406" i="2"/>
  <c r="K54" i="5"/>
  <c r="D400" i="2"/>
  <c r="AH406" i="2"/>
  <c r="M54" i="5"/>
  <c r="Z406" i="2"/>
  <c r="N407" i="2"/>
  <c r="J54" i="7"/>
  <c r="F54" i="7"/>
  <c r="AB406" i="2"/>
  <c r="G54" i="5"/>
  <c r="D53" i="7"/>
  <c r="F407" i="2"/>
  <c r="Y413" i="3" l="1"/>
  <c r="D55" i="4"/>
  <c r="X412" i="3"/>
  <c r="G407" i="2"/>
  <c r="E407" i="2"/>
  <c r="Y400" i="2"/>
  <c r="L54" i="7"/>
  <c r="H54" i="7"/>
  <c r="P407" i="2"/>
  <c r="AE407" i="2"/>
  <c r="I54" i="7"/>
  <c r="L407" i="2"/>
  <c r="Q54" i="7"/>
  <c r="H407" i="2"/>
  <c r="AA407" i="2"/>
  <c r="G54" i="7"/>
  <c r="M54" i="7"/>
  <c r="K54" i="7"/>
  <c r="I407" i="2"/>
  <c r="Q407" i="2"/>
  <c r="O54" i="7"/>
  <c r="C54" i="7"/>
  <c r="AI407" i="2"/>
  <c r="M407" i="2"/>
  <c r="K407" i="2"/>
  <c r="P54" i="7"/>
  <c r="O407" i="2"/>
  <c r="C407" i="2"/>
  <c r="R305" i="2"/>
  <c r="W305" i="2"/>
  <c r="W305" i="3"/>
  <c r="C413" i="3" l="1"/>
  <c r="D55" i="8"/>
  <c r="D414" i="3"/>
  <c r="AK407" i="2"/>
  <c r="N408" i="2"/>
  <c r="AD407" i="2"/>
  <c r="F408" i="2"/>
  <c r="AJ407" i="2"/>
  <c r="AH407" i="2"/>
  <c r="AB407" i="2"/>
  <c r="AF407" i="2"/>
  <c r="X407" i="2"/>
  <c r="AL407" i="2"/>
  <c r="AC407" i="2"/>
  <c r="AG407" i="2"/>
  <c r="J408" i="2"/>
  <c r="D401" i="2"/>
  <c r="Z407" i="2"/>
  <c r="X413" i="3" l="1"/>
  <c r="C55" i="4"/>
  <c r="Y414" i="3"/>
  <c r="Y401" i="2"/>
  <c r="C408" i="2"/>
  <c r="O408" i="2"/>
  <c r="AA408" i="2"/>
  <c r="AI408" i="2"/>
  <c r="E408" i="2"/>
  <c r="AE408" i="2"/>
  <c r="Q408" i="2"/>
  <c r="M408" i="2"/>
  <c r="I408" i="2"/>
  <c r="H408" i="2"/>
  <c r="G408" i="2"/>
  <c r="P408" i="2"/>
  <c r="L408" i="2"/>
  <c r="K408" i="2"/>
  <c r="R306" i="2"/>
  <c r="R306" i="3"/>
  <c r="W306" i="2"/>
  <c r="W306" i="3"/>
  <c r="C55" i="8" l="1"/>
  <c r="D415" i="3"/>
  <c r="C414" i="3"/>
  <c r="AF408" i="2"/>
  <c r="AK408" i="2"/>
  <c r="AC408" i="2"/>
  <c r="AJ408" i="2"/>
  <c r="D402" i="2"/>
  <c r="AH408" i="2"/>
  <c r="AL408" i="2"/>
  <c r="Z408" i="2"/>
  <c r="AG408" i="2"/>
  <c r="AB408" i="2"/>
  <c r="F409" i="2"/>
  <c r="X408" i="2"/>
  <c r="AD408" i="2"/>
  <c r="J409" i="2"/>
  <c r="N409" i="2"/>
  <c r="X414" i="3" l="1"/>
  <c r="Y415" i="3"/>
  <c r="I409" i="2"/>
  <c r="E409" i="2"/>
  <c r="K409" i="2"/>
  <c r="AI409" i="2"/>
  <c r="Y402" i="2"/>
  <c r="P409" i="2"/>
  <c r="AE409" i="2"/>
  <c r="L409" i="2"/>
  <c r="M409" i="2"/>
  <c r="H409" i="2"/>
  <c r="C409" i="2"/>
  <c r="AA409" i="2"/>
  <c r="G409" i="2"/>
  <c r="Q409" i="2"/>
  <c r="O409" i="2"/>
  <c r="R307" i="2"/>
  <c r="W307" i="2"/>
  <c r="W307" i="3"/>
  <c r="R284" i="3" l="1"/>
  <c r="D416" i="3"/>
  <c r="C415" i="3"/>
  <c r="AL409" i="2"/>
  <c r="AH409" i="2"/>
  <c r="J410" i="2"/>
  <c r="AK409" i="2"/>
  <c r="N410" i="2"/>
  <c r="F410" i="2"/>
  <c r="AB409" i="2"/>
  <c r="X409" i="2"/>
  <c r="D403" i="2"/>
  <c r="AD409" i="2"/>
  <c r="AJ409" i="2"/>
  <c r="AG409" i="2"/>
  <c r="AF409" i="2"/>
  <c r="AC409" i="2"/>
  <c r="Z409" i="2"/>
  <c r="X415" i="3" l="1"/>
  <c r="Y416" i="3"/>
  <c r="H410" i="2"/>
  <c r="K410" i="2"/>
  <c r="L410" i="2"/>
  <c r="Y403" i="2"/>
  <c r="AE410" i="2"/>
  <c r="G410" i="2"/>
  <c r="AI410" i="2"/>
  <c r="Q410" i="2"/>
  <c r="E410" i="2"/>
  <c r="I410" i="2"/>
  <c r="C410" i="2"/>
  <c r="P410" i="2"/>
  <c r="M410" i="2"/>
  <c r="O410" i="2"/>
  <c r="AA410" i="2"/>
  <c r="R308" i="2"/>
  <c r="B37" i="5"/>
  <c r="B37" i="7" s="1"/>
  <c r="W308" i="2"/>
  <c r="W308" i="3"/>
  <c r="D417" i="3" l="1"/>
  <c r="C416" i="3"/>
  <c r="F411" i="2"/>
  <c r="AB410" i="2"/>
  <c r="AC410" i="2"/>
  <c r="Z410" i="2"/>
  <c r="N411" i="2"/>
  <c r="D404" i="2"/>
  <c r="AF410" i="2"/>
  <c r="AJ410" i="2"/>
  <c r="AK410" i="2"/>
  <c r="AL410" i="2"/>
  <c r="J411" i="2"/>
  <c r="AH410" i="2"/>
  <c r="X410" i="2"/>
  <c r="AD410" i="2"/>
  <c r="AG410" i="2"/>
  <c r="Y417" i="3" l="1"/>
  <c r="X416" i="3"/>
  <c r="L411" i="2"/>
  <c r="AE411" i="2"/>
  <c r="K411" i="2"/>
  <c r="M411" i="2"/>
  <c r="O411" i="2"/>
  <c r="Y404" i="2"/>
  <c r="G411" i="2"/>
  <c r="P411" i="2"/>
  <c r="AI411" i="2"/>
  <c r="H411" i="2"/>
  <c r="C411" i="2"/>
  <c r="I411" i="2"/>
  <c r="Q411" i="2"/>
  <c r="E411" i="2"/>
  <c r="AA411" i="2"/>
  <c r="R309" i="2"/>
  <c r="W309" i="2"/>
  <c r="W309" i="3"/>
  <c r="C417" i="3" l="1"/>
  <c r="D418" i="3"/>
  <c r="X411" i="2"/>
  <c r="F412" i="2"/>
  <c r="AL411" i="2"/>
  <c r="N412" i="2"/>
  <c r="AK411" i="2"/>
  <c r="D405" i="2"/>
  <c r="AH411" i="2"/>
  <c r="J412" i="2"/>
  <c r="Z411" i="2"/>
  <c r="AJ411" i="2"/>
  <c r="AG411" i="2"/>
  <c r="AD411" i="2"/>
  <c r="AC411" i="2"/>
  <c r="AB411" i="2"/>
  <c r="AF411" i="2"/>
  <c r="Y418" i="3" l="1"/>
  <c r="X417" i="3"/>
  <c r="G412" i="2"/>
  <c r="Y405" i="2"/>
  <c r="K412" i="2"/>
  <c r="AI412" i="2"/>
  <c r="AA412" i="2"/>
  <c r="AE412" i="2"/>
  <c r="I412" i="2"/>
  <c r="L412" i="2"/>
  <c r="O412" i="2"/>
  <c r="E412" i="2"/>
  <c r="M412" i="2"/>
  <c r="P412" i="2"/>
  <c r="H412" i="2"/>
  <c r="Q412" i="2"/>
  <c r="C412" i="2"/>
  <c r="R310" i="2"/>
  <c r="W310" i="2"/>
  <c r="W310" i="3"/>
  <c r="C418" i="3" l="1"/>
  <c r="D419" i="3"/>
  <c r="AC412" i="2"/>
  <c r="AD412" i="2"/>
  <c r="AF412" i="2"/>
  <c r="D406" i="2"/>
  <c r="Z412" i="2"/>
  <c r="J413" i="2"/>
  <c r="N413" i="2"/>
  <c r="X412" i="2"/>
  <c r="AL412" i="2"/>
  <c r="AK412" i="2"/>
  <c r="AJ412" i="2"/>
  <c r="AG412" i="2"/>
  <c r="AH412" i="2"/>
  <c r="F413" i="2"/>
  <c r="AB412" i="2"/>
  <c r="W311" i="2"/>
  <c r="Y419" i="3" l="1"/>
  <c r="D420" i="3" s="1"/>
  <c r="X418" i="3"/>
  <c r="Q413" i="2"/>
  <c r="AA413" i="2"/>
  <c r="F55" i="5"/>
  <c r="F55" i="7" s="1"/>
  <c r="AE413" i="2"/>
  <c r="J55" i="5"/>
  <c r="J55" i="7" s="1"/>
  <c r="Y406" i="2"/>
  <c r="D54" i="5"/>
  <c r="L413" i="2"/>
  <c r="P413" i="2"/>
  <c r="E413" i="2"/>
  <c r="K413" i="2"/>
  <c r="H413" i="2"/>
  <c r="G413" i="2"/>
  <c r="M413" i="2"/>
  <c r="C413" i="2"/>
  <c r="O413" i="2"/>
  <c r="AI413" i="2"/>
  <c r="N55" i="5"/>
  <c r="N55" i="7" s="1"/>
  <c r="I413" i="2"/>
  <c r="R312" i="2"/>
  <c r="R311" i="2"/>
  <c r="W311" i="3"/>
  <c r="R311" i="3"/>
  <c r="W312" i="2"/>
  <c r="Y420" i="3" l="1"/>
  <c r="D421" i="3" s="1"/>
  <c r="D56" i="4"/>
  <c r="C419" i="3"/>
  <c r="AB413" i="2"/>
  <c r="G55" i="5"/>
  <c r="G55" i="7" s="1"/>
  <c r="D54" i="7"/>
  <c r="J414" i="2"/>
  <c r="F414" i="2"/>
  <c r="AD413" i="2"/>
  <c r="I55" i="5"/>
  <c r="I55" i="7" s="1"/>
  <c r="AJ413" i="2"/>
  <c r="O55" i="5"/>
  <c r="O55" i="7" s="1"/>
  <c r="D407" i="2"/>
  <c r="N414" i="2"/>
  <c r="X413" i="2"/>
  <c r="C55" i="5"/>
  <c r="C55" i="7" s="1"/>
  <c r="AC413" i="2"/>
  <c r="H55" i="5"/>
  <c r="H55" i="7" s="1"/>
  <c r="Z413" i="2"/>
  <c r="AK413" i="2"/>
  <c r="P55" i="5"/>
  <c r="P55" i="7" s="1"/>
  <c r="AL413" i="2"/>
  <c r="Q55" i="5"/>
  <c r="Q55" i="7" s="1"/>
  <c r="AH413" i="2"/>
  <c r="M55" i="5"/>
  <c r="M55" i="7" s="1"/>
  <c r="AF413" i="2"/>
  <c r="K55" i="5"/>
  <c r="K55" i="7" s="1"/>
  <c r="AG413" i="2"/>
  <c r="L55" i="5"/>
  <c r="L55" i="7" s="1"/>
  <c r="R313" i="2"/>
  <c r="W312" i="3"/>
  <c r="R313" i="3" s="1"/>
  <c r="R312" i="3"/>
  <c r="Y421" i="3" l="1"/>
  <c r="D56" i="8"/>
  <c r="X419" i="3"/>
  <c r="C420" i="3" s="1"/>
  <c r="L414" i="2"/>
  <c r="AI414" i="2"/>
  <c r="O414" i="2"/>
  <c r="K414" i="2"/>
  <c r="Q414" i="2"/>
  <c r="P414" i="2"/>
  <c r="C414" i="2"/>
  <c r="M414" i="2"/>
  <c r="H414" i="2"/>
  <c r="Y407" i="2"/>
  <c r="AA414" i="2"/>
  <c r="G414" i="2"/>
  <c r="E414" i="2"/>
  <c r="I414" i="2"/>
  <c r="AE414" i="2"/>
  <c r="W313" i="3"/>
  <c r="W313" i="2"/>
  <c r="D422" i="3" l="1"/>
  <c r="X420" i="3"/>
  <c r="C56" i="4"/>
  <c r="AB414" i="2"/>
  <c r="AL414" i="2"/>
  <c r="AG414" i="2"/>
  <c r="D408" i="2"/>
  <c r="AC414" i="2"/>
  <c r="AH414" i="2"/>
  <c r="N415" i="2"/>
  <c r="AD414" i="2"/>
  <c r="F415" i="2"/>
  <c r="X414" i="2"/>
  <c r="AJ414" i="2"/>
  <c r="J415" i="2"/>
  <c r="Z414" i="2"/>
  <c r="AK414" i="2"/>
  <c r="AF414" i="2"/>
  <c r="W314" i="3"/>
  <c r="R314" i="3"/>
  <c r="C56" i="8" l="1"/>
  <c r="C421" i="3"/>
  <c r="Y422" i="3"/>
  <c r="P415" i="2"/>
  <c r="K415" i="2"/>
  <c r="O415" i="2"/>
  <c r="I415" i="2"/>
  <c r="H415" i="2"/>
  <c r="L415" i="2"/>
  <c r="M415" i="2"/>
  <c r="E415" i="2"/>
  <c r="AE415" i="2"/>
  <c r="AA415" i="2"/>
  <c r="Y408" i="2"/>
  <c r="G415" i="2"/>
  <c r="C415" i="2"/>
  <c r="AI415" i="2"/>
  <c r="Q415" i="2"/>
  <c r="R314" i="2"/>
  <c r="W314" i="2"/>
  <c r="X421" i="3" l="1"/>
  <c r="D423" i="3"/>
  <c r="AJ415" i="2"/>
  <c r="AF415" i="2"/>
  <c r="D409" i="2"/>
  <c r="F416" i="2"/>
  <c r="J416" i="2"/>
  <c r="Z415" i="2"/>
  <c r="AH415" i="2"/>
  <c r="AG415" i="2"/>
  <c r="AC415" i="2"/>
  <c r="AK415" i="2"/>
  <c r="AL415" i="2"/>
  <c r="X415" i="2"/>
  <c r="AD415" i="2"/>
  <c r="N416" i="2"/>
  <c r="AB415" i="2"/>
  <c r="W315" i="3"/>
  <c r="R315" i="3"/>
  <c r="R291" i="3" l="1"/>
  <c r="Y423" i="3"/>
  <c r="C422" i="3"/>
  <c r="H416" i="2"/>
  <c r="E416" i="2"/>
  <c r="AA416" i="2"/>
  <c r="G416" i="2"/>
  <c r="P416" i="2"/>
  <c r="AE416" i="2"/>
  <c r="Y409" i="2"/>
  <c r="I416" i="2"/>
  <c r="Q416" i="2"/>
  <c r="M416" i="2"/>
  <c r="O416" i="2"/>
  <c r="AI416" i="2"/>
  <c r="C416" i="2"/>
  <c r="L416" i="2"/>
  <c r="K416" i="2"/>
  <c r="R315" i="2"/>
  <c r="B38" i="5"/>
  <c r="B38" i="7" s="1"/>
  <c r="W315" i="2"/>
  <c r="X422" i="3" l="1"/>
  <c r="D424" i="3"/>
  <c r="N417" i="2"/>
  <c r="F417" i="2"/>
  <c r="AF416" i="2"/>
  <c r="AG416" i="2"/>
  <c r="AD416" i="2"/>
  <c r="AJ416" i="2"/>
  <c r="Z416" i="2"/>
  <c r="AL416" i="2"/>
  <c r="AB416" i="2"/>
  <c r="AH416" i="2"/>
  <c r="J417" i="2"/>
  <c r="AK416" i="2"/>
  <c r="X416" i="2"/>
  <c r="D410" i="2"/>
  <c r="AC416" i="2"/>
  <c r="R316" i="3"/>
  <c r="W316" i="3"/>
  <c r="Y424" i="3" l="1"/>
  <c r="C423" i="3"/>
  <c r="AE417" i="2"/>
  <c r="Q417" i="2"/>
  <c r="K417" i="2"/>
  <c r="Y410" i="2"/>
  <c r="G417" i="2"/>
  <c r="O417" i="2"/>
  <c r="I417" i="2"/>
  <c r="L417" i="2"/>
  <c r="AA417" i="2"/>
  <c r="P417" i="2"/>
  <c r="M417" i="2"/>
  <c r="E417" i="2"/>
  <c r="AI417" i="2"/>
  <c r="H417" i="2"/>
  <c r="C417" i="2"/>
  <c r="R316" i="2"/>
  <c r="W316" i="2"/>
  <c r="X423" i="3" l="1"/>
  <c r="D425" i="3"/>
  <c r="X417" i="2"/>
  <c r="N418" i="2"/>
  <c r="Z417" i="2"/>
  <c r="AK417" i="2"/>
  <c r="AG417" i="2"/>
  <c r="AD417" i="2"/>
  <c r="AJ417" i="2"/>
  <c r="AB417" i="2"/>
  <c r="AF417" i="2"/>
  <c r="AC417" i="2"/>
  <c r="F418" i="2"/>
  <c r="J418" i="2"/>
  <c r="AH417" i="2"/>
  <c r="D411" i="2"/>
  <c r="AL417" i="2"/>
  <c r="R317" i="3"/>
  <c r="W317" i="3"/>
  <c r="C424" i="3" l="1"/>
  <c r="Y425" i="3"/>
  <c r="Q418" i="2"/>
  <c r="M418" i="2"/>
  <c r="K418" i="2"/>
  <c r="P418" i="2"/>
  <c r="AI418" i="2"/>
  <c r="H418" i="2"/>
  <c r="L418" i="2"/>
  <c r="Y411" i="2"/>
  <c r="AE418" i="2"/>
  <c r="I418" i="2"/>
  <c r="E418" i="2"/>
  <c r="C418" i="2"/>
  <c r="AA418" i="2"/>
  <c r="G418" i="2"/>
  <c r="O418" i="2"/>
  <c r="R317" i="2"/>
  <c r="W317" i="2"/>
  <c r="D426" i="3" l="1"/>
  <c r="X424" i="3"/>
  <c r="X418" i="2"/>
  <c r="AD418" i="2"/>
  <c r="N419" i="2"/>
  <c r="AF418" i="2"/>
  <c r="AL418" i="2"/>
  <c r="F419" i="2"/>
  <c r="AG418" i="2"/>
  <c r="AC418" i="2"/>
  <c r="AJ418" i="2"/>
  <c r="D412" i="2"/>
  <c r="AK418" i="2"/>
  <c r="AB418" i="2"/>
  <c r="Z418" i="2"/>
  <c r="J419" i="2"/>
  <c r="AH418" i="2"/>
  <c r="R318" i="3"/>
  <c r="W318" i="3"/>
  <c r="C425" i="3" l="1"/>
  <c r="Y426" i="3"/>
  <c r="P419" i="2"/>
  <c r="H419" i="2"/>
  <c r="AE419" i="2"/>
  <c r="G419" i="2"/>
  <c r="O419" i="2"/>
  <c r="AI419" i="2"/>
  <c r="C419" i="2"/>
  <c r="M419" i="2"/>
  <c r="E419" i="2"/>
  <c r="Y412" i="2"/>
  <c r="AA419" i="2"/>
  <c r="L419" i="2"/>
  <c r="K419" i="2"/>
  <c r="I419" i="2"/>
  <c r="Q419" i="2"/>
  <c r="R318" i="2"/>
  <c r="W318" i="2"/>
  <c r="D427" i="3" l="1"/>
  <c r="X425" i="3"/>
  <c r="AL419" i="2"/>
  <c r="AG419" i="2"/>
  <c r="D413" i="2"/>
  <c r="AH419" i="2"/>
  <c r="X419" i="2"/>
  <c r="AB419" i="2"/>
  <c r="AC419" i="2"/>
  <c r="AD419" i="2"/>
  <c r="N420" i="2"/>
  <c r="AJ419" i="2"/>
  <c r="J420" i="2"/>
  <c r="AK419" i="2"/>
  <c r="AF419" i="2"/>
  <c r="F420" i="2"/>
  <c r="Z419" i="2"/>
  <c r="R319" i="3"/>
  <c r="W319" i="3"/>
  <c r="C426" i="3" l="1"/>
  <c r="Y427" i="3"/>
  <c r="D57" i="4"/>
  <c r="D57" i="8" s="1"/>
  <c r="E420" i="2"/>
  <c r="K420" i="2"/>
  <c r="I420" i="2"/>
  <c r="G420" i="2"/>
  <c r="M420" i="2"/>
  <c r="O420" i="2"/>
  <c r="Q420" i="2"/>
  <c r="AE420" i="2"/>
  <c r="J56" i="5"/>
  <c r="J56" i="7" s="1"/>
  <c r="H420" i="2"/>
  <c r="C420" i="2"/>
  <c r="Y413" i="2"/>
  <c r="D55" i="5"/>
  <c r="D55" i="7" s="1"/>
  <c r="AA420" i="2"/>
  <c r="F56" i="5"/>
  <c r="F56" i="7" s="1"/>
  <c r="P420" i="2"/>
  <c r="AI420" i="2"/>
  <c r="N56" i="5"/>
  <c r="N56" i="7" s="1"/>
  <c r="L420" i="2"/>
  <c r="R319" i="2"/>
  <c r="W319" i="2"/>
  <c r="D428" i="3" l="1"/>
  <c r="X426" i="3"/>
  <c r="N421" i="2"/>
  <c r="AD420" i="2"/>
  <c r="I56" i="5"/>
  <c r="I56" i="7" s="1"/>
  <c r="AG420" i="2"/>
  <c r="L56" i="5"/>
  <c r="L56" i="7" s="1"/>
  <c r="F421" i="2"/>
  <c r="D414" i="2"/>
  <c r="AC420" i="2"/>
  <c r="H56" i="5"/>
  <c r="H56" i="7" s="1"/>
  <c r="AL420" i="2"/>
  <c r="Q56" i="5"/>
  <c r="Q56" i="7" s="1"/>
  <c r="AJ420" i="2"/>
  <c r="O56" i="5"/>
  <c r="O56" i="7" s="1"/>
  <c r="AH420" i="2"/>
  <c r="M56" i="5"/>
  <c r="M56" i="7" s="1"/>
  <c r="AB420" i="2"/>
  <c r="G56" i="5"/>
  <c r="G56" i="7" s="1"/>
  <c r="AF420" i="2"/>
  <c r="K56" i="5"/>
  <c r="K56" i="7" s="1"/>
  <c r="AK420" i="2"/>
  <c r="P56" i="5"/>
  <c r="P56" i="7" s="1"/>
  <c r="X420" i="2"/>
  <c r="C56" i="5"/>
  <c r="C56" i="7" s="1"/>
  <c r="J421" i="2"/>
  <c r="Z420" i="2"/>
  <c r="R320" i="3"/>
  <c r="W320" i="3"/>
  <c r="C427" i="3" l="1"/>
  <c r="Y428" i="3"/>
  <c r="P421" i="2"/>
  <c r="G421" i="2"/>
  <c r="H421" i="2"/>
  <c r="I421" i="2"/>
  <c r="E421" i="2"/>
  <c r="C421" i="2"/>
  <c r="Q421" i="2"/>
  <c r="Y414" i="2"/>
  <c r="L421" i="2"/>
  <c r="O421" i="2"/>
  <c r="AA421" i="2"/>
  <c r="AE421" i="2"/>
  <c r="K421" i="2"/>
  <c r="M421" i="2"/>
  <c r="AI421" i="2"/>
  <c r="W320" i="2"/>
  <c r="D429" i="3" l="1"/>
  <c r="X427" i="3"/>
  <c r="C57" i="4"/>
  <c r="C57" i="8" s="1"/>
  <c r="N422" i="2"/>
  <c r="D415" i="2"/>
  <c r="AL421" i="2"/>
  <c r="AD421" i="2"/>
  <c r="AC421" i="2"/>
  <c r="Z421" i="2"/>
  <c r="AB421" i="2"/>
  <c r="AH421" i="2"/>
  <c r="AF421" i="2"/>
  <c r="J422" i="2"/>
  <c r="F422" i="2"/>
  <c r="AJ421" i="2"/>
  <c r="AG421" i="2"/>
  <c r="AK421" i="2"/>
  <c r="X421" i="2"/>
  <c r="W321" i="3"/>
  <c r="C428" i="3" l="1"/>
  <c r="Y429" i="3"/>
  <c r="Q422" i="2"/>
  <c r="C422" i="2"/>
  <c r="O422" i="2"/>
  <c r="AE422" i="2"/>
  <c r="G422" i="2"/>
  <c r="I422" i="2"/>
  <c r="AI422" i="2"/>
  <c r="L422" i="2"/>
  <c r="M422" i="2"/>
  <c r="H422" i="2"/>
  <c r="Y415" i="2"/>
  <c r="P422" i="2"/>
  <c r="AA422" i="2"/>
  <c r="K422" i="2"/>
  <c r="E422" i="2"/>
  <c r="W321" i="2"/>
  <c r="X428" i="3" l="1"/>
  <c r="D430" i="3"/>
  <c r="AF422" i="2"/>
  <c r="F423" i="2"/>
  <c r="AK422" i="2"/>
  <c r="AD422" i="2"/>
  <c r="AB422" i="2"/>
  <c r="AH422" i="2"/>
  <c r="AG422" i="2"/>
  <c r="N423" i="2"/>
  <c r="D416" i="2"/>
  <c r="AC422" i="2"/>
  <c r="J423" i="2"/>
  <c r="X422" i="2"/>
  <c r="Z422" i="2"/>
  <c r="AJ422" i="2"/>
  <c r="AL422" i="2"/>
  <c r="W322" i="3"/>
  <c r="C429" i="3" l="1"/>
  <c r="Y430" i="3"/>
  <c r="C423" i="2"/>
  <c r="M423" i="2"/>
  <c r="G423" i="2"/>
  <c r="AA423" i="2"/>
  <c r="O423" i="2"/>
  <c r="E423" i="2"/>
  <c r="L423" i="2"/>
  <c r="Q423" i="2"/>
  <c r="AE423" i="2"/>
  <c r="Y416" i="2"/>
  <c r="P423" i="2"/>
  <c r="K423" i="2"/>
  <c r="H423" i="2"/>
  <c r="AI423" i="2"/>
  <c r="I423" i="2"/>
  <c r="B39" i="5"/>
  <c r="B39" i="7" s="1"/>
  <c r="W322" i="2"/>
  <c r="W323" i="3" s="1"/>
  <c r="D431" i="3" l="1"/>
  <c r="X429" i="3"/>
  <c r="N424" i="2"/>
  <c r="AC423" i="2"/>
  <c r="AL423" i="2"/>
  <c r="AG423" i="2"/>
  <c r="J424" i="2"/>
  <c r="Z423" i="2"/>
  <c r="F424" i="2"/>
  <c r="AF423" i="2"/>
  <c r="AD423" i="2"/>
  <c r="D417" i="2"/>
  <c r="AK423" i="2"/>
  <c r="AJ423" i="2"/>
  <c r="AB423" i="2"/>
  <c r="AH423" i="2"/>
  <c r="X423" i="2"/>
  <c r="C430" i="3" l="1"/>
  <c r="Y431" i="3"/>
  <c r="K424" i="2"/>
  <c r="AE424" i="2"/>
  <c r="H424" i="2"/>
  <c r="AA424" i="2"/>
  <c r="Q424" i="2"/>
  <c r="O424" i="2"/>
  <c r="Y417" i="2"/>
  <c r="E424" i="2"/>
  <c r="L424" i="2"/>
  <c r="M424" i="2"/>
  <c r="C424" i="2"/>
  <c r="I424" i="2"/>
  <c r="P424" i="2"/>
  <c r="G424" i="2"/>
  <c r="AI424" i="2"/>
  <c r="W323" i="2"/>
  <c r="W326" i="3" s="1"/>
  <c r="D432" i="3" l="1"/>
  <c r="X430" i="3"/>
  <c r="AK424" i="2"/>
  <c r="F425" i="2"/>
  <c r="AF424" i="2"/>
  <c r="Z424" i="2"/>
  <c r="AJ424" i="2"/>
  <c r="J425" i="2"/>
  <c r="X424" i="2"/>
  <c r="AH424" i="2"/>
  <c r="D418" i="2"/>
  <c r="AL424" i="2"/>
  <c r="N425" i="2"/>
  <c r="AB424" i="2"/>
  <c r="AD424" i="2"/>
  <c r="AG424" i="2"/>
  <c r="AC424" i="2"/>
  <c r="W327" i="3"/>
  <c r="C431" i="3" l="1"/>
  <c r="Y432" i="3"/>
  <c r="I425" i="2"/>
  <c r="M425" i="2"/>
  <c r="O425" i="2"/>
  <c r="AE425" i="2"/>
  <c r="K425" i="2"/>
  <c r="P425" i="2"/>
  <c r="H425" i="2"/>
  <c r="E425" i="2"/>
  <c r="L425" i="2"/>
  <c r="Y418" i="2"/>
  <c r="AI425" i="2"/>
  <c r="G425" i="2"/>
  <c r="Q425" i="2"/>
  <c r="C425" i="2"/>
  <c r="AA425" i="2"/>
  <c r="W324" i="2"/>
  <c r="D433" i="3" l="1"/>
  <c r="X431" i="3"/>
  <c r="AG425" i="2"/>
  <c r="Z425" i="2"/>
  <c r="J426" i="2"/>
  <c r="AC425" i="2"/>
  <c r="AF425" i="2"/>
  <c r="AJ425" i="2"/>
  <c r="AH425" i="2"/>
  <c r="X425" i="2"/>
  <c r="N426" i="2"/>
  <c r="D419" i="2"/>
  <c r="AK425" i="2"/>
  <c r="AB425" i="2"/>
  <c r="F426" i="2"/>
  <c r="AL425" i="2"/>
  <c r="AD425" i="2"/>
  <c r="W328" i="3"/>
  <c r="C432" i="3" l="1"/>
  <c r="Y433" i="3"/>
  <c r="AA426" i="2"/>
  <c r="AI426" i="2"/>
  <c r="O426" i="2"/>
  <c r="K426" i="2"/>
  <c r="I426" i="2"/>
  <c r="Y419" i="2"/>
  <c r="M426" i="2"/>
  <c r="Q426" i="2"/>
  <c r="G426" i="2"/>
  <c r="C426" i="2"/>
  <c r="AE426" i="2"/>
  <c r="L426" i="2"/>
  <c r="P426" i="2"/>
  <c r="H426" i="2"/>
  <c r="E426" i="2"/>
  <c r="W325" i="2"/>
  <c r="D434" i="3" l="1"/>
  <c r="X432" i="3"/>
  <c r="J427" i="2"/>
  <c r="AB426" i="2"/>
  <c r="AH426" i="2"/>
  <c r="AF426" i="2"/>
  <c r="AL426" i="2"/>
  <c r="D420" i="2"/>
  <c r="AJ426" i="2"/>
  <c r="F427" i="2"/>
  <c r="AK426" i="2"/>
  <c r="Z426" i="2"/>
  <c r="AC426" i="2"/>
  <c r="AG426" i="2"/>
  <c r="X426" i="2"/>
  <c r="AD426" i="2"/>
  <c r="N427" i="2"/>
  <c r="W329" i="3"/>
  <c r="C433" i="3" l="1"/>
  <c r="Y434" i="3"/>
  <c r="D58" i="4"/>
  <c r="D58" i="8" s="1"/>
  <c r="C427" i="2"/>
  <c r="K427" i="2"/>
  <c r="G427" i="2"/>
  <c r="H427" i="2"/>
  <c r="AI427" i="2"/>
  <c r="N57" i="5"/>
  <c r="N57" i="7" s="1"/>
  <c r="AA427" i="2"/>
  <c r="F57" i="5"/>
  <c r="F57" i="7" s="1"/>
  <c r="Y420" i="2"/>
  <c r="D56" i="5"/>
  <c r="D56" i="7" s="1"/>
  <c r="I427" i="2"/>
  <c r="E427" i="2"/>
  <c r="P427" i="2"/>
  <c r="O427" i="2"/>
  <c r="Q427" i="2"/>
  <c r="M427" i="2"/>
  <c r="L427" i="2"/>
  <c r="AE427" i="2"/>
  <c r="J57" i="5"/>
  <c r="J57" i="7" s="1"/>
  <c r="W326" i="2"/>
  <c r="D435" i="3" l="1"/>
  <c r="X433" i="3"/>
  <c r="J428" i="2"/>
  <c r="F428" i="2"/>
  <c r="AB427" i="2"/>
  <c r="G57" i="5"/>
  <c r="G57" i="7" s="1"/>
  <c r="Z427" i="2"/>
  <c r="AG427" i="2"/>
  <c r="L57" i="5"/>
  <c r="L57" i="7" s="1"/>
  <c r="AH427" i="2"/>
  <c r="M57" i="5"/>
  <c r="M57" i="7" s="1"/>
  <c r="AJ427" i="2"/>
  <c r="O57" i="5"/>
  <c r="O57" i="7" s="1"/>
  <c r="AD427" i="2"/>
  <c r="I57" i="5"/>
  <c r="I57" i="7" s="1"/>
  <c r="D421" i="2"/>
  <c r="N428" i="2"/>
  <c r="AK427" i="2"/>
  <c r="P57" i="5"/>
  <c r="P57" i="7" s="1"/>
  <c r="AF427" i="2"/>
  <c r="K57" i="5"/>
  <c r="K57" i="7" s="1"/>
  <c r="AL427" i="2"/>
  <c r="Q57" i="5"/>
  <c r="Q57" i="7" s="1"/>
  <c r="AC427" i="2"/>
  <c r="H57" i="5"/>
  <c r="H57" i="7" s="1"/>
  <c r="X427" i="2"/>
  <c r="C57" i="5"/>
  <c r="C57" i="7" s="1"/>
  <c r="W330" i="3"/>
  <c r="C434" i="3" l="1"/>
  <c r="Y435" i="3"/>
  <c r="Q428" i="2"/>
  <c r="AI428" i="2"/>
  <c r="O428" i="2"/>
  <c r="G428" i="2"/>
  <c r="I428" i="2"/>
  <c r="E428" i="2"/>
  <c r="AE428" i="2"/>
  <c r="H428" i="2"/>
  <c r="P428" i="2"/>
  <c r="L428" i="2"/>
  <c r="AA428" i="2"/>
  <c r="C428" i="2"/>
  <c r="K428" i="2"/>
  <c r="Y421" i="2"/>
  <c r="M428" i="2"/>
  <c r="W327" i="2"/>
  <c r="D436" i="3" l="1"/>
  <c r="X434" i="3"/>
  <c r="C58" i="4"/>
  <c r="C58" i="8" s="1"/>
  <c r="AH428" i="2"/>
  <c r="X428" i="2"/>
  <c r="AC428" i="2"/>
  <c r="Z428" i="2"/>
  <c r="N429" i="2"/>
  <c r="AF428" i="2"/>
  <c r="AG428" i="2"/>
  <c r="AB428" i="2"/>
  <c r="D422" i="2"/>
  <c r="F429" i="2"/>
  <c r="AK428" i="2"/>
  <c r="J429" i="2"/>
  <c r="AD428" i="2"/>
  <c r="AJ428" i="2"/>
  <c r="AL428" i="2"/>
  <c r="W331" i="3"/>
  <c r="C435" i="3" l="1"/>
  <c r="Y436" i="3"/>
  <c r="Q429" i="2"/>
  <c r="AE429" i="2"/>
  <c r="AA429" i="2"/>
  <c r="G429" i="2"/>
  <c r="AI429" i="2"/>
  <c r="H429" i="2"/>
  <c r="Y422" i="2"/>
  <c r="E429" i="2"/>
  <c r="I429" i="2"/>
  <c r="P429" i="2"/>
  <c r="K429" i="2"/>
  <c r="M429" i="2"/>
  <c r="O429" i="2"/>
  <c r="L429" i="2"/>
  <c r="C429" i="2"/>
  <c r="W328" i="2"/>
  <c r="R298" i="3" l="1"/>
  <c r="D437" i="3"/>
  <c r="X435" i="3"/>
  <c r="AH429" i="2"/>
  <c r="AF429" i="2"/>
  <c r="D423" i="2"/>
  <c r="AB429" i="2"/>
  <c r="X429" i="2"/>
  <c r="AJ429" i="2"/>
  <c r="AK429" i="2"/>
  <c r="AD429" i="2"/>
  <c r="Z429" i="2"/>
  <c r="N430" i="2"/>
  <c r="J430" i="2"/>
  <c r="F430" i="2"/>
  <c r="AG429" i="2"/>
  <c r="AC429" i="2"/>
  <c r="AL429" i="2"/>
  <c r="W332" i="3"/>
  <c r="C436" i="3" l="1"/>
  <c r="Y437" i="3"/>
  <c r="Q430" i="2"/>
  <c r="E430" i="2"/>
  <c r="C430" i="2"/>
  <c r="H430" i="2"/>
  <c r="AE430" i="2"/>
  <c r="AI430" i="2"/>
  <c r="O430" i="2"/>
  <c r="Y423" i="2"/>
  <c r="P430" i="2"/>
  <c r="M430" i="2"/>
  <c r="AA430" i="2"/>
  <c r="L430" i="2"/>
  <c r="I430" i="2"/>
  <c r="G430" i="2"/>
  <c r="K430" i="2"/>
  <c r="B40" i="5"/>
  <c r="B40" i="7" s="1"/>
  <c r="W329" i="2"/>
  <c r="D438" i="3" l="1"/>
  <c r="X436" i="3"/>
  <c r="AG430" i="2"/>
  <c r="D424" i="2"/>
  <c r="AJ430" i="2"/>
  <c r="X430" i="2"/>
  <c r="AH430" i="2"/>
  <c r="AC430" i="2"/>
  <c r="Z430" i="2"/>
  <c r="F431" i="2"/>
  <c r="AK430" i="2"/>
  <c r="J431" i="2"/>
  <c r="AF430" i="2"/>
  <c r="AB430" i="2"/>
  <c r="AD430" i="2"/>
  <c r="N431" i="2"/>
  <c r="AL430" i="2"/>
  <c r="W333" i="3"/>
  <c r="C437" i="3" l="1"/>
  <c r="Y438" i="3"/>
  <c r="AI431" i="2"/>
  <c r="AA431" i="2"/>
  <c r="H431" i="2"/>
  <c r="M431" i="2"/>
  <c r="Y424" i="2"/>
  <c r="Q431" i="2"/>
  <c r="E431" i="2"/>
  <c r="G431" i="2"/>
  <c r="O431" i="2"/>
  <c r="L431" i="2"/>
  <c r="K431" i="2"/>
  <c r="P431" i="2"/>
  <c r="I431" i="2"/>
  <c r="AE431" i="2"/>
  <c r="C431" i="2"/>
  <c r="W330" i="2"/>
  <c r="D439" i="3" l="1"/>
  <c r="X437" i="3"/>
  <c r="AF431" i="2"/>
  <c r="AJ431" i="2"/>
  <c r="Z431" i="2"/>
  <c r="N432" i="2"/>
  <c r="AD431" i="2"/>
  <c r="AG431" i="2"/>
  <c r="AH431" i="2"/>
  <c r="F432" i="2"/>
  <c r="J432" i="2"/>
  <c r="AK431" i="2"/>
  <c r="AB431" i="2"/>
  <c r="X431" i="2"/>
  <c r="AL431" i="2"/>
  <c r="D425" i="2"/>
  <c r="AC431" i="2"/>
  <c r="W334" i="3"/>
  <c r="C438" i="3" l="1"/>
  <c r="Y439" i="3"/>
  <c r="H432" i="2"/>
  <c r="Q432" i="2"/>
  <c r="C432" i="2"/>
  <c r="G432" i="2"/>
  <c r="AA432" i="2"/>
  <c r="I432" i="2"/>
  <c r="E432" i="2"/>
  <c r="L432" i="2"/>
  <c r="Y425" i="2"/>
  <c r="AE432" i="2"/>
  <c r="M432" i="2"/>
  <c r="K432" i="2"/>
  <c r="P432" i="2"/>
  <c r="AI432" i="2"/>
  <c r="O432" i="2"/>
  <c r="W331" i="2"/>
  <c r="D440" i="3" l="1"/>
  <c r="X438" i="3"/>
  <c r="AF432" i="2"/>
  <c r="X432" i="2"/>
  <c r="AC432" i="2"/>
  <c r="AJ432" i="2"/>
  <c r="AG432" i="2"/>
  <c r="Z432" i="2"/>
  <c r="F433" i="2"/>
  <c r="AL432" i="2"/>
  <c r="AH432" i="2"/>
  <c r="D426" i="2"/>
  <c r="N433" i="2"/>
  <c r="AK432" i="2"/>
  <c r="J433" i="2"/>
  <c r="AD432" i="2"/>
  <c r="AB432" i="2"/>
  <c r="W335" i="3"/>
  <c r="C439" i="3" l="1"/>
  <c r="Y440" i="3"/>
  <c r="P433" i="2"/>
  <c r="AI433" i="2"/>
  <c r="Q433" i="2"/>
  <c r="H433" i="2"/>
  <c r="M433" i="2"/>
  <c r="O433" i="2"/>
  <c r="G433" i="2"/>
  <c r="AA433" i="2"/>
  <c r="L433" i="2"/>
  <c r="K433" i="2"/>
  <c r="I433" i="2"/>
  <c r="AE433" i="2"/>
  <c r="Y426" i="2"/>
  <c r="E433" i="2"/>
  <c r="C433" i="2"/>
  <c r="W336" i="3" s="1"/>
  <c r="W342" i="3"/>
  <c r="W332" i="2"/>
  <c r="D441" i="3" l="1"/>
  <c r="X439" i="3"/>
  <c r="X433" i="2"/>
  <c r="AD433" i="2"/>
  <c r="AG433" i="2"/>
  <c r="N434" i="2"/>
  <c r="J434" i="2"/>
  <c r="F434" i="2"/>
  <c r="Z433" i="2"/>
  <c r="AF433" i="2"/>
  <c r="AJ433" i="2"/>
  <c r="AC433" i="2"/>
  <c r="AK433" i="2"/>
  <c r="AH433" i="2"/>
  <c r="D427" i="2"/>
  <c r="AB433" i="2"/>
  <c r="AL433" i="2"/>
  <c r="W337" i="3"/>
  <c r="W349" i="3"/>
  <c r="Z337" i="3"/>
  <c r="C440" i="3" l="1"/>
  <c r="Y441" i="3"/>
  <c r="D59" i="4"/>
  <c r="P434" i="2"/>
  <c r="O434" i="2"/>
  <c r="E434" i="2"/>
  <c r="AE434" i="2"/>
  <c r="J58" i="5"/>
  <c r="J58" i="7" s="1"/>
  <c r="I434" i="2"/>
  <c r="Y427" i="2"/>
  <c r="D57" i="5"/>
  <c r="D57" i="7" s="1"/>
  <c r="AI434" i="2"/>
  <c r="N58" i="5"/>
  <c r="N58" i="7" s="1"/>
  <c r="H434" i="2"/>
  <c r="L434" i="2"/>
  <c r="C434" i="2"/>
  <c r="Q434" i="2"/>
  <c r="M434" i="2"/>
  <c r="K434" i="2"/>
  <c r="G434" i="2"/>
  <c r="AA434" i="2"/>
  <c r="F58" i="5"/>
  <c r="F58" i="7" s="1"/>
  <c r="Z339" i="3" s="1"/>
  <c r="Z338" i="3" s="1"/>
  <c r="W343" i="3"/>
  <c r="W338" i="3"/>
  <c r="AD354" i="3"/>
  <c r="AH354" i="3"/>
  <c r="AA354" i="3"/>
  <c r="AE354" i="3"/>
  <c r="AB354" i="3"/>
  <c r="AJ354" i="3"/>
  <c r="AG354" i="3"/>
  <c r="AK354" i="3"/>
  <c r="W333" i="2"/>
  <c r="D59" i="8" l="1"/>
  <c r="D106" i="8" s="1"/>
  <c r="D109" i="8" s="1"/>
  <c r="D106" i="4"/>
  <c r="D109" i="4" s="1"/>
  <c r="D442" i="3"/>
  <c r="X440" i="3"/>
  <c r="AF434" i="2"/>
  <c r="K58" i="5"/>
  <c r="K58" i="7" s="1"/>
  <c r="AL434" i="2"/>
  <c r="Q58" i="5"/>
  <c r="Q58" i="7" s="1"/>
  <c r="AG434" i="2"/>
  <c r="L58" i="5"/>
  <c r="L58" i="7" s="1"/>
  <c r="Z434" i="2"/>
  <c r="AC434" i="2"/>
  <c r="H58" i="5"/>
  <c r="H58" i="7" s="1"/>
  <c r="AB434" i="2"/>
  <c r="G58" i="5"/>
  <c r="G58" i="7" s="1"/>
  <c r="AH434" i="2"/>
  <c r="M58" i="5"/>
  <c r="M58" i="7" s="1"/>
  <c r="X434" i="2"/>
  <c r="C58" i="5"/>
  <c r="C58" i="7" s="1"/>
  <c r="D428" i="2"/>
  <c r="AD434" i="2"/>
  <c r="I58" i="5"/>
  <c r="I58" i="7" s="1"/>
  <c r="J435" i="2"/>
  <c r="N435" i="2"/>
  <c r="F435" i="2"/>
  <c r="AJ434" i="2"/>
  <c r="O58" i="5"/>
  <c r="O58" i="7" s="1"/>
  <c r="AK434" i="2"/>
  <c r="P58" i="5"/>
  <c r="P58" i="7" s="1"/>
  <c r="W350" i="3"/>
  <c r="W339" i="3"/>
  <c r="Z340" i="3" s="1"/>
  <c r="AC338" i="3"/>
  <c r="C441" i="3" l="1"/>
  <c r="Y442" i="3"/>
  <c r="K435" i="2"/>
  <c r="M435" i="2"/>
  <c r="E435" i="2"/>
  <c r="I435" i="2"/>
  <c r="C435" i="2"/>
  <c r="P435" i="2"/>
  <c r="Q435" i="2"/>
  <c r="O435" i="2"/>
  <c r="AA435" i="2"/>
  <c r="AI435" i="2"/>
  <c r="H435" i="2"/>
  <c r="AE435" i="2"/>
  <c r="Y428" i="2"/>
  <c r="G435" i="2"/>
  <c r="L435" i="2"/>
  <c r="AA355" i="3"/>
  <c r="AB355" i="3"/>
  <c r="W344" i="3"/>
  <c r="W340" i="3"/>
  <c r="AC339" i="3" s="1"/>
  <c r="AC340" i="3" s="1"/>
  <c r="AC341" i="3" s="1"/>
  <c r="Z341" i="3" s="1"/>
  <c r="AK355" i="3"/>
  <c r="AD355" i="3"/>
  <c r="AG355" i="3"/>
  <c r="AH355" i="3"/>
  <c r="AJ355" i="3"/>
  <c r="AE355" i="3"/>
  <c r="W334" i="2"/>
  <c r="D443" i="3" l="1"/>
  <c r="Y443" i="3" s="1"/>
  <c r="X441" i="3"/>
  <c r="C59" i="4"/>
  <c r="AJ435" i="2"/>
  <c r="AL435" i="2"/>
  <c r="X435" i="2"/>
  <c r="AD435" i="2"/>
  <c r="AG435" i="2"/>
  <c r="N436" i="2"/>
  <c r="AK435" i="2"/>
  <c r="Z435" i="2"/>
  <c r="J436" i="2"/>
  <c r="AF435" i="2"/>
  <c r="D429" i="2"/>
  <c r="F436" i="2"/>
  <c r="AB435" i="2"/>
  <c r="AC435" i="2"/>
  <c r="AH435" i="2"/>
  <c r="W351" i="3"/>
  <c r="AC342" i="3"/>
  <c r="AF339" i="3"/>
  <c r="AF342" i="3"/>
  <c r="C59" i="8" l="1"/>
  <c r="C106" i="8" s="1"/>
  <c r="C109" i="8" s="1"/>
  <c r="C106" i="4"/>
  <c r="C109" i="4" s="1"/>
  <c r="C442" i="3"/>
  <c r="R305" i="3"/>
  <c r="D444" i="3"/>
  <c r="M436" i="2"/>
  <c r="AA436" i="2"/>
  <c r="AI436" i="2"/>
  <c r="C436" i="2"/>
  <c r="H436" i="2"/>
  <c r="K436" i="2"/>
  <c r="Q436" i="2"/>
  <c r="Y429" i="2"/>
  <c r="AE436" i="2"/>
  <c r="P436" i="2"/>
  <c r="I436" i="2"/>
  <c r="G436" i="2"/>
  <c r="E436" i="2"/>
  <c r="L436" i="2"/>
  <c r="O436" i="2"/>
  <c r="AE356" i="3"/>
  <c r="AD356" i="3"/>
  <c r="AA356" i="3"/>
  <c r="AB356" i="3"/>
  <c r="W345" i="3"/>
  <c r="W341" i="3"/>
  <c r="AF343" i="3"/>
  <c r="AF340" i="3" s="1"/>
  <c r="AF341" i="3" s="1"/>
  <c r="AK356" i="3"/>
  <c r="AG356" i="3"/>
  <c r="AJ356" i="3"/>
  <c r="AH356" i="3"/>
  <c r="W335" i="2"/>
  <c r="Y444" i="3" l="1"/>
  <c r="X442" i="3"/>
  <c r="AB436" i="2"/>
  <c r="D430" i="2"/>
  <c r="AF436" i="2"/>
  <c r="X436" i="2"/>
  <c r="AH436" i="2"/>
  <c r="AD436" i="2"/>
  <c r="AL436" i="2"/>
  <c r="AG436" i="2"/>
  <c r="J437" i="2"/>
  <c r="F437" i="2"/>
  <c r="AK436" i="2"/>
  <c r="AJ436" i="2"/>
  <c r="Z436" i="2"/>
  <c r="AC436" i="2"/>
  <c r="N437" i="2"/>
  <c r="W352" i="3"/>
  <c r="Z342" i="3"/>
  <c r="AI342" i="3"/>
  <c r="AI340" i="3"/>
  <c r="AI341" i="3" s="1"/>
  <c r="C443" i="3" l="1"/>
  <c r="D445" i="3"/>
  <c r="Y445" i="3" s="1"/>
  <c r="O437" i="2"/>
  <c r="Q437" i="2"/>
  <c r="K437" i="2"/>
  <c r="P437" i="2"/>
  <c r="I437" i="2"/>
  <c r="Y430" i="2"/>
  <c r="E437" i="2"/>
  <c r="L437" i="2"/>
  <c r="G437" i="2"/>
  <c r="AE437" i="2"/>
  <c r="AI437" i="2"/>
  <c r="W337" i="2"/>
  <c r="AA437" i="2"/>
  <c r="C437" i="2"/>
  <c r="H437" i="2"/>
  <c r="M437" i="2"/>
  <c r="AA357" i="3"/>
  <c r="AG357" i="3"/>
  <c r="AD357" i="3"/>
  <c r="AE357" i="3"/>
  <c r="AB357" i="3"/>
  <c r="AH357" i="3"/>
  <c r="Z343" i="3" s="1"/>
  <c r="W346" i="3"/>
  <c r="AI343" i="3" s="1"/>
  <c r="AC343" i="3"/>
  <c r="B41" i="5"/>
  <c r="B41" i="7" s="1"/>
  <c r="E42" i="5"/>
  <c r="AJ357" i="3"/>
  <c r="AK357" i="3"/>
  <c r="D446" i="3" l="1"/>
  <c r="X443" i="3"/>
  <c r="AC437" i="2"/>
  <c r="D431" i="2"/>
  <c r="AG437" i="2"/>
  <c r="AF437" i="2"/>
  <c r="AJ437" i="2"/>
  <c r="AB437" i="2"/>
  <c r="AK437" i="2"/>
  <c r="X437" i="2"/>
  <c r="F438" i="2"/>
  <c r="J438" i="2"/>
  <c r="Z437" i="2"/>
  <c r="AD437" i="2"/>
  <c r="AH437" i="2"/>
  <c r="N438" i="2"/>
  <c r="AL437" i="2"/>
  <c r="W353" i="3"/>
  <c r="AC344" i="3" s="1"/>
  <c r="AC345" i="3" s="1"/>
  <c r="AI344" i="3" s="1"/>
  <c r="Z344" i="3" s="1"/>
  <c r="AF344" i="3"/>
  <c r="E42" i="7"/>
  <c r="E43" i="5"/>
  <c r="E43" i="7" s="1"/>
  <c r="AL342" i="3"/>
  <c r="AL341" i="3"/>
  <c r="C444" i="3" l="1"/>
  <c r="Y446" i="3"/>
  <c r="Q438" i="2"/>
  <c r="M438" i="2"/>
  <c r="AE438" i="2"/>
  <c r="C438" i="2"/>
  <c r="AI438" i="2"/>
  <c r="E438" i="2"/>
  <c r="W338" i="2"/>
  <c r="K438" i="2"/>
  <c r="L438" i="2"/>
  <c r="Y431" i="2"/>
  <c r="H438" i="2"/>
  <c r="I438" i="2"/>
  <c r="P438" i="2"/>
  <c r="AA438" i="2"/>
  <c r="G438" i="2"/>
  <c r="O438" i="2"/>
  <c r="AB358" i="3"/>
  <c r="AA358" i="3"/>
  <c r="AG358" i="3"/>
  <c r="AD358" i="3"/>
  <c r="AH358" i="3"/>
  <c r="AK358" i="3"/>
  <c r="AE358" i="3"/>
  <c r="AJ358" i="3"/>
  <c r="Z345" i="3" s="1"/>
  <c r="AF345" i="3" s="1"/>
  <c r="AF346" i="3" s="1"/>
  <c r="AC346" i="3" s="1"/>
  <c r="W347" i="3"/>
  <c r="AL343" i="3" s="1"/>
  <c r="AI345" i="3"/>
  <c r="AI346" i="3" s="1"/>
  <c r="E44" i="5"/>
  <c r="E44" i="7" s="1"/>
  <c r="D447" i="3" l="1"/>
  <c r="X444" i="3"/>
  <c r="F439" i="2"/>
  <c r="D432" i="2"/>
  <c r="AJ438" i="2"/>
  <c r="AD438" i="2"/>
  <c r="X438" i="2"/>
  <c r="AL438" i="2"/>
  <c r="AB438" i="2"/>
  <c r="J439" i="2"/>
  <c r="AC438" i="2"/>
  <c r="AG438" i="2"/>
  <c r="Z438" i="2"/>
  <c r="AK438" i="2"/>
  <c r="AF438" i="2"/>
  <c r="N439" i="2"/>
  <c r="AH438" i="2"/>
  <c r="AL344" i="3" s="1"/>
  <c r="AL345" i="3" s="1"/>
  <c r="W354" i="3"/>
  <c r="AC347" i="3" s="1"/>
  <c r="AC348" i="3" s="1"/>
  <c r="AF347" i="3" s="1"/>
  <c r="AI347" i="3" s="1"/>
  <c r="AI348" i="3" s="1"/>
  <c r="Z346" i="3" s="1"/>
  <c r="E45" i="5"/>
  <c r="E45" i="7" s="1"/>
  <c r="E47" i="7" s="1"/>
  <c r="C445" i="3" l="1"/>
  <c r="X445" i="3" s="1"/>
  <c r="C446" i="3" s="1"/>
  <c r="X446" i="3" s="1"/>
  <c r="Y447" i="3"/>
  <c r="I439" i="2"/>
  <c r="M439" i="2"/>
  <c r="E439" i="2"/>
  <c r="Q439" i="2"/>
  <c r="AA439" i="2"/>
  <c r="K439" i="2"/>
  <c r="L439" i="2"/>
  <c r="C439" i="2"/>
  <c r="O439" i="2"/>
  <c r="AI439" i="2"/>
  <c r="AE439" i="2"/>
  <c r="G439" i="2"/>
  <c r="P439" i="2"/>
  <c r="H439" i="2"/>
  <c r="W339" i="2"/>
  <c r="Y432" i="2"/>
  <c r="E47" i="5"/>
  <c r="AA359" i="3"/>
  <c r="AD359" i="3"/>
  <c r="AG359" i="3"/>
  <c r="AE359" i="3"/>
  <c r="AJ359" i="3"/>
  <c r="AB359" i="3"/>
  <c r="AH359" i="3"/>
  <c r="AK359" i="3"/>
  <c r="AL349" i="3"/>
  <c r="W348" i="3"/>
  <c r="AL346" i="3" s="1"/>
  <c r="AL347" i="3" s="1"/>
  <c r="AL348" i="3" s="1"/>
  <c r="Z347" i="3" s="1"/>
  <c r="AF349" i="3"/>
  <c r="AF348" i="3" s="1"/>
  <c r="E46" i="5"/>
  <c r="E46" i="7" s="1"/>
  <c r="D448" i="3" l="1"/>
  <c r="C447" i="3"/>
  <c r="J440" i="2"/>
  <c r="AH439" i="2"/>
  <c r="AF439" i="2"/>
  <c r="AD439" i="2"/>
  <c r="N440" i="2"/>
  <c r="AG439" i="2"/>
  <c r="AC439" i="2"/>
  <c r="AB439" i="2"/>
  <c r="AJ439" i="2"/>
  <c r="AL439" i="2"/>
  <c r="D433" i="2"/>
  <c r="AK439" i="2"/>
  <c r="X439" i="2"/>
  <c r="F440" i="2"/>
  <c r="Z439" i="2"/>
  <c r="Z349" i="3"/>
  <c r="W355" i="3"/>
  <c r="Z348" i="3" s="1"/>
  <c r="AI349" i="3"/>
  <c r="E50" i="5"/>
  <c r="Y448" i="3" l="1"/>
  <c r="X447" i="3"/>
  <c r="E440" i="2"/>
  <c r="C440" i="2"/>
  <c r="Y433" i="2"/>
  <c r="G440" i="2"/>
  <c r="AI440" i="2"/>
  <c r="W340" i="2"/>
  <c r="I440" i="2"/>
  <c r="O440" i="2"/>
  <c r="AA440" i="2"/>
  <c r="Q440" i="2"/>
  <c r="L440" i="2"/>
  <c r="AE440" i="2"/>
  <c r="P440" i="2"/>
  <c r="H440" i="2"/>
  <c r="K440" i="2"/>
  <c r="M440" i="2"/>
  <c r="AH360" i="3"/>
  <c r="AB360" i="3"/>
  <c r="AE360" i="3"/>
  <c r="AG360" i="3"/>
  <c r="AK360" i="3"/>
  <c r="AD360" i="3"/>
  <c r="AJ360" i="3"/>
  <c r="AA360" i="3"/>
  <c r="AL350" i="3"/>
  <c r="AC349" i="3"/>
  <c r="E50" i="7"/>
  <c r="E51" i="5"/>
  <c r="E51" i="7" s="1"/>
  <c r="C448" i="3" l="1"/>
  <c r="D449" i="3"/>
  <c r="AF440" i="2"/>
  <c r="AL440" i="2"/>
  <c r="AH440" i="2"/>
  <c r="AK440" i="2"/>
  <c r="AG440" i="2"/>
  <c r="AD440" i="2"/>
  <c r="D434" i="2"/>
  <c r="J441" i="2"/>
  <c r="AJ440" i="2"/>
  <c r="AC440" i="2"/>
  <c r="AB440" i="2"/>
  <c r="X440" i="2"/>
  <c r="N441" i="2"/>
  <c r="F441" i="2"/>
  <c r="Z440" i="2"/>
  <c r="AI350" i="3"/>
  <c r="Z350" i="3"/>
  <c r="W356" i="3"/>
  <c r="AF350" i="3"/>
  <c r="E52" i="5"/>
  <c r="E52" i="7" s="1"/>
  <c r="Y449" i="3" l="1"/>
  <c r="X448" i="3"/>
  <c r="AA441" i="2"/>
  <c r="F59" i="5"/>
  <c r="H441" i="2"/>
  <c r="AE441" i="2"/>
  <c r="J59" i="5"/>
  <c r="M441" i="2"/>
  <c r="C441" i="2"/>
  <c r="Y434" i="2"/>
  <c r="D58" i="5"/>
  <c r="D58" i="7" s="1"/>
  <c r="K441" i="2"/>
  <c r="O441" i="2"/>
  <c r="I441" i="2"/>
  <c r="P441" i="2"/>
  <c r="Q441" i="2"/>
  <c r="AI441" i="2"/>
  <c r="N59" i="5"/>
  <c r="L441" i="2"/>
  <c r="E441" i="2"/>
  <c r="G441" i="2"/>
  <c r="W341" i="2"/>
  <c r="AD361" i="3"/>
  <c r="AC350" i="3"/>
  <c r="AK361" i="3"/>
  <c r="AH361" i="3"/>
  <c r="AE361" i="3"/>
  <c r="AG361" i="3"/>
  <c r="AB361" i="3"/>
  <c r="AJ361" i="3"/>
  <c r="AA361" i="3"/>
  <c r="AL351" i="3"/>
  <c r="E53" i="5"/>
  <c r="E53" i="7" s="1"/>
  <c r="C449" i="3" l="1"/>
  <c r="D450" i="3"/>
  <c r="J442" i="2"/>
  <c r="N59" i="7"/>
  <c r="N106" i="7" s="1"/>
  <c r="N109" i="7" s="1"/>
  <c r="N106" i="5"/>
  <c r="N109" i="5" s="1"/>
  <c r="X441" i="2"/>
  <c r="C59" i="5"/>
  <c r="AL441" i="2"/>
  <c r="Q59" i="5"/>
  <c r="Z441" i="2"/>
  <c r="N442" i="2"/>
  <c r="AJ441" i="2"/>
  <c r="O59" i="5"/>
  <c r="D435" i="2"/>
  <c r="AH441" i="2"/>
  <c r="M59" i="5"/>
  <c r="AC441" i="2"/>
  <c r="H59" i="5"/>
  <c r="AK441" i="2"/>
  <c r="P59" i="5"/>
  <c r="AD441" i="2"/>
  <c r="I59" i="5"/>
  <c r="F442" i="2"/>
  <c r="AB441" i="2"/>
  <c r="G59" i="5"/>
  <c r="AG441" i="2"/>
  <c r="L59" i="5"/>
  <c r="AF441" i="2"/>
  <c r="K59" i="5"/>
  <c r="J59" i="7"/>
  <c r="J106" i="7" s="1"/>
  <c r="J109" i="7" s="1"/>
  <c r="J106" i="5"/>
  <c r="J109" i="5" s="1"/>
  <c r="F59" i="7"/>
  <c r="F106" i="7" s="1"/>
  <c r="F109" i="7" s="1"/>
  <c r="F106" i="5"/>
  <c r="F109" i="5" s="1"/>
  <c r="Z351" i="3"/>
  <c r="AF351" i="3"/>
  <c r="W357" i="3"/>
  <c r="AI351" i="3"/>
  <c r="E54" i="5"/>
  <c r="R308" i="3" l="1"/>
  <c r="Y450" i="3"/>
  <c r="X449" i="3"/>
  <c r="Q442" i="2"/>
  <c r="AA442" i="2"/>
  <c r="P59" i="7"/>
  <c r="P106" i="7" s="1"/>
  <c r="P109" i="7" s="1"/>
  <c r="P106" i="5"/>
  <c r="P109" i="5" s="1"/>
  <c r="H442" i="2"/>
  <c r="K442" i="2"/>
  <c r="H59" i="7"/>
  <c r="H106" i="7" s="1"/>
  <c r="H109" i="7" s="1"/>
  <c r="H106" i="5"/>
  <c r="H109" i="5" s="1"/>
  <c r="W342" i="2"/>
  <c r="G59" i="7"/>
  <c r="G106" i="7" s="1"/>
  <c r="G109" i="7" s="1"/>
  <c r="G106" i="5"/>
  <c r="G109" i="5" s="1"/>
  <c r="I59" i="7"/>
  <c r="I106" i="7" s="1"/>
  <c r="I109" i="7" s="1"/>
  <c r="I106" i="5"/>
  <c r="I109" i="5" s="1"/>
  <c r="P442" i="2"/>
  <c r="Y435" i="2"/>
  <c r="AE442" i="2"/>
  <c r="L442" i="2"/>
  <c r="M442" i="2"/>
  <c r="O442" i="2"/>
  <c r="E442" i="2"/>
  <c r="C442" i="2"/>
  <c r="K59" i="7"/>
  <c r="K106" i="7" s="1"/>
  <c r="K109" i="7" s="1"/>
  <c r="K106" i="5"/>
  <c r="K109" i="5" s="1"/>
  <c r="L59" i="7"/>
  <c r="L106" i="7" s="1"/>
  <c r="L109" i="7" s="1"/>
  <c r="L106" i="5"/>
  <c r="L109" i="5" s="1"/>
  <c r="G442" i="2"/>
  <c r="I442" i="2"/>
  <c r="M59" i="7"/>
  <c r="M106" i="7" s="1"/>
  <c r="M109" i="7" s="1"/>
  <c r="M106" i="5"/>
  <c r="M109" i="5" s="1"/>
  <c r="O59" i="7"/>
  <c r="O106" i="7" s="1"/>
  <c r="O109" i="7" s="1"/>
  <c r="O106" i="5"/>
  <c r="O109" i="5" s="1"/>
  <c r="AI442" i="2"/>
  <c r="Q59" i="7"/>
  <c r="Q106" i="7" s="1"/>
  <c r="Q109" i="7" s="1"/>
  <c r="Q106" i="5"/>
  <c r="Q109" i="5" s="1"/>
  <c r="C59" i="7"/>
  <c r="C106" i="7" s="1"/>
  <c r="C109" i="7" s="1"/>
  <c r="C106" i="5"/>
  <c r="C109" i="5" s="1"/>
  <c r="AB362" i="3"/>
  <c r="AA362" i="3"/>
  <c r="AK362" i="3"/>
  <c r="AC351" i="3"/>
  <c r="AE362" i="3"/>
  <c r="AH362" i="3"/>
  <c r="AG362" i="3"/>
  <c r="AD362" i="3"/>
  <c r="AL352" i="3"/>
  <c r="AJ362" i="3"/>
  <c r="E55" i="5"/>
  <c r="E55" i="7" s="1"/>
  <c r="E54" i="7"/>
  <c r="D451" i="3" l="1"/>
  <c r="C450" i="3"/>
  <c r="AD442" i="2"/>
  <c r="J443" i="2"/>
  <c r="AF442" i="2"/>
  <c r="AL442" i="2"/>
  <c r="D436" i="2"/>
  <c r="AC442" i="2"/>
  <c r="AB442" i="2"/>
  <c r="AK442" i="2"/>
  <c r="N443" i="2"/>
  <c r="X442" i="2"/>
  <c r="Z442" i="2"/>
  <c r="AJ442" i="2"/>
  <c r="AH442" i="2"/>
  <c r="AG442" i="2"/>
  <c r="F443" i="2"/>
  <c r="AJ363" i="3" s="1"/>
  <c r="AJ364" i="3" s="1"/>
  <c r="AH363" i="3" s="1"/>
  <c r="AE363" i="3" s="1"/>
  <c r="AK363" i="3" s="1"/>
  <c r="AK364" i="3" s="1"/>
  <c r="AK365" i="3" s="1"/>
  <c r="AK366" i="3" s="1"/>
  <c r="AF352" i="3"/>
  <c r="AI352" i="3"/>
  <c r="AD363" i="3" s="1"/>
  <c r="W358" i="3"/>
  <c r="Z352" i="3"/>
  <c r="E56" i="5"/>
  <c r="AG363" i="3" l="1"/>
  <c r="X450" i="3"/>
  <c r="Y451" i="3"/>
  <c r="L443" i="2"/>
  <c r="P443" i="2"/>
  <c r="K443" i="2"/>
  <c r="I443" i="2"/>
  <c r="M443" i="2"/>
  <c r="E443" i="2"/>
  <c r="G443" i="2"/>
  <c r="W343" i="2"/>
  <c r="B42" i="5"/>
  <c r="Y436" i="2"/>
  <c r="O443" i="2"/>
  <c r="C443" i="2"/>
  <c r="H443" i="2"/>
  <c r="AA443" i="2"/>
  <c r="AI443" i="2"/>
  <c r="Q443" i="2"/>
  <c r="AE443" i="2"/>
  <c r="AD364" i="3" s="1"/>
  <c r="AE364" i="3" s="1"/>
  <c r="AB363" i="3"/>
  <c r="AA363" i="3"/>
  <c r="AC352" i="3"/>
  <c r="AL353" i="3"/>
  <c r="AJ365" i="3" s="1"/>
  <c r="AG364" i="3" s="1"/>
  <c r="AK367" i="3" s="1"/>
  <c r="AH364" i="3" s="1"/>
  <c r="E56" i="7"/>
  <c r="E57" i="5"/>
  <c r="E57" i="7" s="1"/>
  <c r="C451" i="3" l="1"/>
  <c r="D452" i="3"/>
  <c r="AD443" i="2"/>
  <c r="F444" i="2"/>
  <c r="B42" i="7"/>
  <c r="AB443" i="2"/>
  <c r="J444" i="2"/>
  <c r="N444" i="2"/>
  <c r="Z443" i="2"/>
  <c r="AH443" i="2"/>
  <c r="AJ443" i="2"/>
  <c r="AL443" i="2"/>
  <c r="AC443" i="2"/>
  <c r="X443" i="2"/>
  <c r="D437" i="2"/>
  <c r="AF443" i="2"/>
  <c r="AK443" i="2"/>
  <c r="AG443" i="2"/>
  <c r="AF353" i="3"/>
  <c r="AG365" i="3" s="1"/>
  <c r="AI353" i="3"/>
  <c r="AA370" i="3"/>
  <c r="AH365" i="3" s="1"/>
  <c r="AK368" i="3" s="1"/>
  <c r="AK369" i="3" s="1"/>
  <c r="W359" i="3"/>
  <c r="AB370" i="3"/>
  <c r="AD365" i="3" s="1"/>
  <c r="Z353" i="3"/>
  <c r="AJ366" i="3" s="1"/>
  <c r="AJ367" i="3" s="1"/>
  <c r="AJ368" i="3" s="1"/>
  <c r="AJ369" i="3" s="1"/>
  <c r="AE365" i="3" s="1"/>
  <c r="E58" i="5"/>
  <c r="E58" i="7" s="1"/>
  <c r="X451" i="3" l="1"/>
  <c r="Y452" i="3"/>
  <c r="L444" i="2"/>
  <c r="AG444" i="2" s="1"/>
  <c r="G444" i="2"/>
  <c r="AB444" i="2" s="1"/>
  <c r="AA444" i="2"/>
  <c r="Q444" i="2"/>
  <c r="AL444" i="2" s="1"/>
  <c r="K444" i="2"/>
  <c r="AF444" i="2" s="1"/>
  <c r="H444" i="2"/>
  <c r="O444" i="2"/>
  <c r="I444" i="2"/>
  <c r="AD444" i="2" s="1"/>
  <c r="C444" i="2"/>
  <c r="M444" i="2"/>
  <c r="AH444" i="2" s="1"/>
  <c r="AE444" i="2"/>
  <c r="E444" i="2"/>
  <c r="P444" i="2"/>
  <c r="Y437" i="2"/>
  <c r="D438" i="2" s="1"/>
  <c r="W344" i="2"/>
  <c r="AI444" i="2"/>
  <c r="AL354" i="3"/>
  <c r="AD366" i="3" s="1"/>
  <c r="AE366" i="3" s="1"/>
  <c r="AH366" i="3" s="1"/>
  <c r="AB364" i="3"/>
  <c r="AA364" i="3"/>
  <c r="AC353" i="3"/>
  <c r="AG366" i="3" s="1"/>
  <c r="E59" i="5"/>
  <c r="E59" i="7" s="1"/>
  <c r="E106" i="7" s="1"/>
  <c r="E109" i="7" s="1"/>
  <c r="AC444" i="2"/>
  <c r="X444" i="2"/>
  <c r="J445" i="2"/>
  <c r="N445" i="2"/>
  <c r="AK444" i="2"/>
  <c r="F445" i="2"/>
  <c r="Z444" i="2"/>
  <c r="AJ444" i="2"/>
  <c r="AI354" i="3"/>
  <c r="Z354" i="3"/>
  <c r="W360" i="3"/>
  <c r="AF354" i="3"/>
  <c r="AH367" i="3" s="1"/>
  <c r="AD367" i="3" s="1"/>
  <c r="AD368" i="3" s="1"/>
  <c r="E106" i="5"/>
  <c r="E109" i="5" s="1"/>
  <c r="R309" i="3" l="1"/>
  <c r="D453" i="3"/>
  <c r="Y453" i="3" s="1"/>
  <c r="D454" i="3" s="1"/>
  <c r="C452" i="3"/>
  <c r="I445" i="2"/>
  <c r="AA445" i="2"/>
  <c r="M445" i="2"/>
  <c r="K445" i="2"/>
  <c r="P445" i="2"/>
  <c r="L445" i="2"/>
  <c r="H445" i="2"/>
  <c r="AE445" i="2"/>
  <c r="Y438" i="2"/>
  <c r="AI445" i="2"/>
  <c r="O445" i="2"/>
  <c r="E445" i="2"/>
  <c r="G445" i="2"/>
  <c r="C445" i="2"/>
  <c r="Q445" i="2"/>
  <c r="W345" i="2"/>
  <c r="AB365" i="3"/>
  <c r="AL355" i="3"/>
  <c r="AA365" i="3"/>
  <c r="AC354" i="3"/>
  <c r="AE368" i="3" s="1"/>
  <c r="Y454" i="3" l="1"/>
  <c r="AG368" i="3"/>
  <c r="AH368" i="3" s="1"/>
  <c r="X452" i="3"/>
  <c r="X445" i="2"/>
  <c r="AJ445" i="2"/>
  <c r="D439" i="2"/>
  <c r="J446" i="2"/>
  <c r="AK445" i="2"/>
  <c r="AH445" i="2"/>
  <c r="AB445" i="2"/>
  <c r="N446" i="2"/>
  <c r="AC445" i="2"/>
  <c r="F446" i="2"/>
  <c r="Z445" i="2"/>
  <c r="AG445" i="2"/>
  <c r="AF445" i="2"/>
  <c r="AL445" i="2"/>
  <c r="AD445" i="2"/>
  <c r="AI355" i="3"/>
  <c r="AE369" i="3" s="1"/>
  <c r="AG369" i="3" s="1"/>
  <c r="W361" i="3"/>
  <c r="Z355" i="3"/>
  <c r="AG370" i="3"/>
  <c r="AF355" i="3"/>
  <c r="R310" i="3" l="1"/>
  <c r="D455" i="3"/>
  <c r="C453" i="3"/>
  <c r="X453" i="3" s="1"/>
  <c r="I446" i="2"/>
  <c r="K446" i="2"/>
  <c r="E446" i="2"/>
  <c r="P446" i="2"/>
  <c r="O446" i="2"/>
  <c r="W346" i="2"/>
  <c r="Q446" i="2"/>
  <c r="L446" i="2"/>
  <c r="H446" i="2"/>
  <c r="AI446" i="2"/>
  <c r="M446" i="2"/>
  <c r="AE446" i="2"/>
  <c r="C446" i="2"/>
  <c r="AA446" i="2"/>
  <c r="G446" i="2"/>
  <c r="Y439" i="2"/>
  <c r="AK370" i="3"/>
  <c r="AB366" i="3"/>
  <c r="AL356" i="3"/>
  <c r="AC355" i="3"/>
  <c r="AH370" i="3"/>
  <c r="AA366" i="3"/>
  <c r="AJ370" i="3"/>
  <c r="C454" i="3" l="1"/>
  <c r="Y455" i="3"/>
  <c r="F447" i="2"/>
  <c r="X446" i="2"/>
  <c r="AK446" i="2"/>
  <c r="J447" i="2"/>
  <c r="AC446" i="2"/>
  <c r="AG446" i="2"/>
  <c r="AJ446" i="2"/>
  <c r="Z446" i="2"/>
  <c r="AH446" i="2"/>
  <c r="AL446" i="2"/>
  <c r="AD446" i="2"/>
  <c r="AB446" i="2"/>
  <c r="D440" i="2"/>
  <c r="N447" i="2"/>
  <c r="AF446" i="2"/>
  <c r="W362" i="3"/>
  <c r="AF356" i="3"/>
  <c r="AI356" i="3"/>
  <c r="Z356" i="3"/>
  <c r="P46" i="4" l="1"/>
  <c r="P46" i="8" s="1"/>
  <c r="AK371" i="3"/>
  <c r="D456" i="3"/>
  <c r="X454" i="3"/>
  <c r="O46" i="4"/>
  <c r="O46" i="8" s="1"/>
  <c r="I447" i="2"/>
  <c r="M447" i="2"/>
  <c r="O447" i="2"/>
  <c r="H447" i="2"/>
  <c r="AI447" i="2"/>
  <c r="Y440" i="2"/>
  <c r="W347" i="2"/>
  <c r="C447" i="2"/>
  <c r="K447" i="2"/>
  <c r="G447" i="2"/>
  <c r="Q447" i="2"/>
  <c r="E447" i="2"/>
  <c r="L447" i="2"/>
  <c r="AE447" i="2"/>
  <c r="P447" i="2"/>
  <c r="AA447" i="2"/>
  <c r="AJ371" i="3"/>
  <c r="P372" i="3"/>
  <c r="AB367" i="3"/>
  <c r="AA367" i="3"/>
  <c r="AL357" i="3"/>
  <c r="AC356" i="3"/>
  <c r="C455" i="3" l="1"/>
  <c r="Y456" i="3"/>
  <c r="AC447" i="2"/>
  <c r="AJ447" i="2"/>
  <c r="AG447" i="2"/>
  <c r="F448" i="2"/>
  <c r="AF447" i="2"/>
  <c r="D441" i="2"/>
  <c r="AH447" i="2"/>
  <c r="J448" i="2"/>
  <c r="AL447" i="2"/>
  <c r="AD447" i="2"/>
  <c r="AK447" i="2"/>
  <c r="Z447" i="2"/>
  <c r="AB447" i="2"/>
  <c r="X447" i="2"/>
  <c r="N448" i="2"/>
  <c r="O372" i="3"/>
  <c r="W363" i="3"/>
  <c r="AI357" i="3"/>
  <c r="Z357" i="3"/>
  <c r="AF357" i="3"/>
  <c r="D457" i="3" l="1"/>
  <c r="X455" i="3"/>
  <c r="Q448" i="2"/>
  <c r="C448" i="2"/>
  <c r="AI448" i="2"/>
  <c r="G448" i="2"/>
  <c r="AE448" i="2"/>
  <c r="K448" i="2"/>
  <c r="L448" i="2"/>
  <c r="H448" i="2"/>
  <c r="W348" i="2"/>
  <c r="P448" i="2"/>
  <c r="M448" i="2"/>
  <c r="E448" i="2"/>
  <c r="O448" i="2"/>
  <c r="I448" i="2"/>
  <c r="Y441" i="2"/>
  <c r="D59" i="5"/>
  <c r="AA448" i="2"/>
  <c r="AA368" i="3"/>
  <c r="AB368" i="3"/>
  <c r="AL358" i="3"/>
  <c r="AC357" i="3"/>
  <c r="C456" i="3" l="1"/>
  <c r="Y457" i="3"/>
  <c r="F449" i="2"/>
  <c r="AD448" i="2"/>
  <c r="AJ448" i="2"/>
  <c r="AK448" i="2"/>
  <c r="AC448" i="2"/>
  <c r="AG448" i="2"/>
  <c r="AB448" i="2"/>
  <c r="AL448" i="2"/>
  <c r="D59" i="7"/>
  <c r="D106" i="7" s="1"/>
  <c r="D109" i="7" s="1"/>
  <c r="D106" i="5"/>
  <c r="D109" i="5" s="1"/>
  <c r="AF448" i="2"/>
  <c r="N449" i="2"/>
  <c r="D442" i="2"/>
  <c r="Z448" i="2"/>
  <c r="AH448" i="2"/>
  <c r="J449" i="2"/>
  <c r="X448" i="2"/>
  <c r="AF358" i="3"/>
  <c r="W364" i="3"/>
  <c r="Z358" i="3"/>
  <c r="AI358" i="3"/>
  <c r="D458" i="3" l="1"/>
  <c r="X456" i="3"/>
  <c r="C449" i="2"/>
  <c r="Y442" i="2"/>
  <c r="D443" i="2" s="1"/>
  <c r="W349" i="2"/>
  <c r="AE449" i="2"/>
  <c r="E449" i="2"/>
  <c r="AI449" i="2"/>
  <c r="G449" i="2"/>
  <c r="H449" i="2"/>
  <c r="O449" i="2"/>
  <c r="AJ449" i="2" s="1"/>
  <c r="K449" i="2"/>
  <c r="AF449" i="2" s="1"/>
  <c r="M449" i="2"/>
  <c r="Q449" i="2"/>
  <c r="AL449" i="2" s="1"/>
  <c r="L449" i="2"/>
  <c r="AG449" i="2" s="1"/>
  <c r="P449" i="2"/>
  <c r="AK449" i="2" s="1"/>
  <c r="I449" i="2"/>
  <c r="AA449" i="2"/>
  <c r="AB369" i="3"/>
  <c r="AA369" i="3"/>
  <c r="AL359" i="3"/>
  <c r="AC358" i="3"/>
  <c r="Y458" i="3"/>
  <c r="C457" i="3"/>
  <c r="AB449" i="2"/>
  <c r="J450" i="2"/>
  <c r="F450" i="2"/>
  <c r="AH449" i="2"/>
  <c r="N450" i="2"/>
  <c r="X449" i="2"/>
  <c r="AD449" i="2"/>
  <c r="AC449" i="2"/>
  <c r="Z449" i="2"/>
  <c r="AD370" i="3"/>
  <c r="AF359" i="3"/>
  <c r="AI359" i="3"/>
  <c r="W365" i="3"/>
  <c r="Z359" i="3"/>
  <c r="AE370" i="3"/>
  <c r="X457" i="3" l="1"/>
  <c r="D459" i="3"/>
  <c r="F46" i="4"/>
  <c r="F46" i="8" s="1"/>
  <c r="AA371" i="3"/>
  <c r="G46" i="4"/>
  <c r="G46" i="8" s="1"/>
  <c r="AB371" i="3"/>
  <c r="E450" i="2"/>
  <c r="Q450" i="2"/>
  <c r="C450" i="2"/>
  <c r="O450" i="2"/>
  <c r="K450" i="2"/>
  <c r="P450" i="2"/>
  <c r="AE450" i="2"/>
  <c r="H450" i="2"/>
  <c r="I450" i="2"/>
  <c r="W350" i="2"/>
  <c r="B43" i="5"/>
  <c r="L450" i="2"/>
  <c r="M450" i="2"/>
  <c r="AA450" i="2"/>
  <c r="Y443" i="2"/>
  <c r="G450" i="2"/>
  <c r="AI450" i="2"/>
  <c r="AL360" i="3"/>
  <c r="AC359" i="3"/>
  <c r="AG367" i="3" l="1"/>
  <c r="F372" i="3"/>
  <c r="AE367" i="3"/>
  <c r="G372" i="3"/>
  <c r="C458" i="3"/>
  <c r="Y459" i="3"/>
  <c r="AB450" i="2"/>
  <c r="J451" i="2"/>
  <c r="D444" i="2"/>
  <c r="AH450" i="2"/>
  <c r="AJ450" i="2"/>
  <c r="AL450" i="2"/>
  <c r="AG450" i="2"/>
  <c r="AD450" i="2"/>
  <c r="AK450" i="2"/>
  <c r="N451" i="2"/>
  <c r="F451" i="2"/>
  <c r="B43" i="7"/>
  <c r="AC450" i="2"/>
  <c r="AF450" i="2"/>
  <c r="X450" i="2"/>
  <c r="Z450" i="2"/>
  <c r="AE371" i="3"/>
  <c r="AI360" i="3"/>
  <c r="AF360" i="3"/>
  <c r="W366" i="3"/>
  <c r="Z360" i="3"/>
  <c r="AJ372" i="3"/>
  <c r="AK372" i="3"/>
  <c r="AD369" i="3" l="1"/>
  <c r="AB372" i="3"/>
  <c r="J46" i="4"/>
  <c r="J46" i="8" s="1"/>
  <c r="AA372" i="3"/>
  <c r="L46" i="4"/>
  <c r="L46" i="8" s="1"/>
  <c r="AG371" i="3"/>
  <c r="L372" i="3" s="1"/>
  <c r="D460" i="3"/>
  <c r="Y460" i="3" s="1"/>
  <c r="X458" i="3"/>
  <c r="Q451" i="2"/>
  <c r="G451" i="2"/>
  <c r="AI451" i="2"/>
  <c r="C451" i="2"/>
  <c r="X451" i="2" s="1"/>
  <c r="H451" i="2"/>
  <c r="P451" i="2"/>
  <c r="L451" i="2"/>
  <c r="AG451" i="2" s="1"/>
  <c r="AE451" i="2"/>
  <c r="AA451" i="2"/>
  <c r="F452" i="2" s="1"/>
  <c r="M451" i="2"/>
  <c r="O451" i="2"/>
  <c r="AJ451" i="2" s="1"/>
  <c r="E451" i="2"/>
  <c r="Z451" i="2" s="1"/>
  <c r="K451" i="2"/>
  <c r="AF451" i="2" s="1"/>
  <c r="I451" i="2"/>
  <c r="Y444" i="2"/>
  <c r="D445" i="2" s="1"/>
  <c r="W351" i="2"/>
  <c r="O373" i="3"/>
  <c r="P373" i="3"/>
  <c r="AK373" i="3" s="1"/>
  <c r="AG372" i="3"/>
  <c r="L373" i="3" s="1"/>
  <c r="J372" i="3"/>
  <c r="AL361" i="3"/>
  <c r="AC360" i="3"/>
  <c r="N452" i="2"/>
  <c r="AK451" i="2"/>
  <c r="AB451" i="2"/>
  <c r="AH451" i="2"/>
  <c r="J452" i="2"/>
  <c r="AC451" i="2"/>
  <c r="AL451" i="2"/>
  <c r="AD451" i="2"/>
  <c r="AE372" i="3"/>
  <c r="AJ373" i="3"/>
  <c r="AI361" i="3"/>
  <c r="W367" i="3"/>
  <c r="Z361" i="3"/>
  <c r="AF361" i="3"/>
  <c r="C459" i="3" l="1"/>
  <c r="D461" i="3"/>
  <c r="G373" i="3"/>
  <c r="AB373" i="3" s="1"/>
  <c r="AH369" i="3"/>
  <c r="F373" i="3"/>
  <c r="I46" i="4"/>
  <c r="I46" i="8" s="1"/>
  <c r="AD371" i="3"/>
  <c r="I372" i="3" s="1"/>
  <c r="AD372" i="3" s="1"/>
  <c r="Y445" i="2"/>
  <c r="P452" i="2"/>
  <c r="O452" i="2"/>
  <c r="AI452" i="2"/>
  <c r="Q452" i="2"/>
  <c r="AL452" i="2" s="1"/>
  <c r="E452" i="2"/>
  <c r="G452" i="2"/>
  <c r="AB452" i="2" s="1"/>
  <c r="C452" i="2"/>
  <c r="W352" i="2"/>
  <c r="AE452" i="2"/>
  <c r="L452" i="2"/>
  <c r="K452" i="2"/>
  <c r="AF452" i="2" s="1"/>
  <c r="AA452" i="2"/>
  <c r="F453" i="2" s="1"/>
  <c r="I452" i="2"/>
  <c r="H452" i="2"/>
  <c r="M452" i="2"/>
  <c r="AH452" i="2" s="1"/>
  <c r="O374" i="3"/>
  <c r="P374" i="3"/>
  <c r="J373" i="3"/>
  <c r="AG373" i="3"/>
  <c r="L374" i="3" s="1"/>
  <c r="I373" i="3"/>
  <c r="AD373" i="3" s="1"/>
  <c r="AL362" i="3"/>
  <c r="AC361" i="3"/>
  <c r="Y461" i="3"/>
  <c r="AA373" i="3"/>
  <c r="X459" i="3"/>
  <c r="N453" i="2"/>
  <c r="D446" i="2"/>
  <c r="AD452" i="2"/>
  <c r="J453" i="2"/>
  <c r="AG452" i="2"/>
  <c r="AC452" i="2"/>
  <c r="X452" i="2"/>
  <c r="Z452" i="2"/>
  <c r="AJ452" i="2"/>
  <c r="AK452" i="2"/>
  <c r="AE373" i="3"/>
  <c r="AJ374" i="3"/>
  <c r="AK374" i="3"/>
  <c r="Z362" i="3"/>
  <c r="AF362" i="3"/>
  <c r="W368" i="3"/>
  <c r="AI362" i="3"/>
  <c r="AL363" i="3" l="1"/>
  <c r="AL364" i="3" s="1"/>
  <c r="AL368" i="3" s="1"/>
  <c r="AL365" i="3" s="1"/>
  <c r="AL366" i="3" s="1"/>
  <c r="AL367" i="3" s="1"/>
  <c r="C460" i="3"/>
  <c r="X460" i="3" s="1"/>
  <c r="C461" i="3" s="1"/>
  <c r="F374" i="3"/>
  <c r="G374" i="3"/>
  <c r="D462" i="3"/>
  <c r="M46" i="4"/>
  <c r="M46" i="8" s="1"/>
  <c r="AH371" i="3"/>
  <c r="AA453" i="2"/>
  <c r="I453" i="2"/>
  <c r="M453" i="2"/>
  <c r="Y446" i="2"/>
  <c r="O453" i="2"/>
  <c r="E453" i="2"/>
  <c r="C453" i="2"/>
  <c r="L453" i="2"/>
  <c r="AE453" i="2"/>
  <c r="P453" i="2"/>
  <c r="Q453" i="2"/>
  <c r="G453" i="2"/>
  <c r="H453" i="2"/>
  <c r="K453" i="2"/>
  <c r="W353" i="2"/>
  <c r="AI453" i="2"/>
  <c r="P375" i="3"/>
  <c r="AG374" i="3"/>
  <c r="I374" i="3"/>
  <c r="O375" i="3"/>
  <c r="J374" i="3"/>
  <c r="AI363" i="3" s="1"/>
  <c r="Z363" i="3" s="1"/>
  <c r="AC362" i="3"/>
  <c r="M372" i="3" l="1"/>
  <c r="Y462" i="3"/>
  <c r="AB374" i="3"/>
  <c r="AA374" i="3"/>
  <c r="X461" i="3"/>
  <c r="X453" i="2"/>
  <c r="N454" i="2"/>
  <c r="AB453" i="2"/>
  <c r="AL453" i="2"/>
  <c r="Z453" i="2"/>
  <c r="AC453" i="2"/>
  <c r="AK453" i="2"/>
  <c r="AG453" i="2"/>
  <c r="AH453" i="2"/>
  <c r="F454" i="2"/>
  <c r="AF453" i="2"/>
  <c r="J454" i="2"/>
  <c r="AJ453" i="2"/>
  <c r="D447" i="2"/>
  <c r="AD453" i="2"/>
  <c r="AK375" i="3"/>
  <c r="AJ375" i="3"/>
  <c r="AE374" i="3"/>
  <c r="L375" i="3"/>
  <c r="AD374" i="3"/>
  <c r="AF364" i="3" s="1"/>
  <c r="AC363" i="3" s="1"/>
  <c r="W369" i="3"/>
  <c r="G375" i="3" l="1"/>
  <c r="AH372" i="3"/>
  <c r="D463" i="3"/>
  <c r="AI364" i="3"/>
  <c r="Z364" i="3" s="1"/>
  <c r="C462" i="3"/>
  <c r="F375" i="3"/>
  <c r="L454" i="2"/>
  <c r="H454" i="2"/>
  <c r="Q454" i="2"/>
  <c r="C454" i="2"/>
  <c r="AI454" i="2"/>
  <c r="AE454" i="2"/>
  <c r="W354" i="2"/>
  <c r="O454" i="2"/>
  <c r="I454" i="2"/>
  <c r="Y447" i="2"/>
  <c r="K454" i="2"/>
  <c r="AA454" i="2"/>
  <c r="M454" i="2"/>
  <c r="P454" i="2"/>
  <c r="E454" i="2"/>
  <c r="G454" i="2"/>
  <c r="I375" i="3"/>
  <c r="J375" i="3"/>
  <c r="O376" i="3"/>
  <c r="AG375" i="3"/>
  <c r="P376" i="3"/>
  <c r="Z365" i="3" s="1"/>
  <c r="Z370" i="3"/>
  <c r="AC364" i="3" s="1"/>
  <c r="AI365" i="3" s="1"/>
  <c r="Y463" i="3" l="1"/>
  <c r="AA375" i="3"/>
  <c r="X462" i="3"/>
  <c r="M373" i="3"/>
  <c r="AB375" i="3"/>
  <c r="AG454" i="2"/>
  <c r="AB454" i="2"/>
  <c r="AH454" i="2"/>
  <c r="AF454" i="2"/>
  <c r="D448" i="2"/>
  <c r="AD454" i="2"/>
  <c r="J455" i="2"/>
  <c r="N455" i="2"/>
  <c r="Z454" i="2"/>
  <c r="F455" i="2"/>
  <c r="AJ454" i="2"/>
  <c r="X454" i="2"/>
  <c r="AK454" i="2"/>
  <c r="AL454" i="2"/>
  <c r="AC454" i="2"/>
  <c r="L376" i="3"/>
  <c r="AE375" i="3"/>
  <c r="AD375" i="3"/>
  <c r="AK376" i="3"/>
  <c r="AJ376" i="3"/>
  <c r="F376" i="3" l="1"/>
  <c r="AA376" i="3" s="1"/>
  <c r="F377" i="3"/>
  <c r="G376" i="3"/>
  <c r="AB376" i="3" s="1"/>
  <c r="G377" i="3" s="1"/>
  <c r="C463" i="3"/>
  <c r="AH373" i="3"/>
  <c r="D464" i="3"/>
  <c r="C455" i="2"/>
  <c r="AE455" i="2"/>
  <c r="K455" i="2"/>
  <c r="G455" i="2"/>
  <c r="W355" i="2"/>
  <c r="I455" i="2"/>
  <c r="H455" i="2"/>
  <c r="P455" i="2"/>
  <c r="E455" i="2"/>
  <c r="M455" i="2"/>
  <c r="L455" i="2"/>
  <c r="Q455" i="2"/>
  <c r="AA455" i="2"/>
  <c r="AI455" i="2"/>
  <c r="O455" i="2"/>
  <c r="Y448" i="2"/>
  <c r="J376" i="3"/>
  <c r="O377" i="3"/>
  <c r="I376" i="3"/>
  <c r="AG376" i="3"/>
  <c r="P377" i="3"/>
  <c r="Z366" i="3"/>
  <c r="AB377" i="3" l="1"/>
  <c r="AA377" i="3"/>
  <c r="AI367" i="3"/>
  <c r="M374" i="3"/>
  <c r="AF367" i="3"/>
  <c r="AC366" i="3" s="1"/>
  <c r="Y464" i="3"/>
  <c r="X463" i="3"/>
  <c r="G378" i="3"/>
  <c r="N456" i="2"/>
  <c r="Z455" i="2"/>
  <c r="AC455" i="2"/>
  <c r="AB455" i="2"/>
  <c r="D449" i="2"/>
  <c r="AJ455" i="2"/>
  <c r="AL455" i="2"/>
  <c r="AK455" i="2"/>
  <c r="AD455" i="2"/>
  <c r="X455" i="2"/>
  <c r="F456" i="2"/>
  <c r="AG455" i="2"/>
  <c r="AF455" i="2"/>
  <c r="AH455" i="2"/>
  <c r="J456" i="2"/>
  <c r="AD376" i="3"/>
  <c r="AK377" i="3"/>
  <c r="L377" i="3"/>
  <c r="AJ377" i="3"/>
  <c r="AE376" i="3"/>
  <c r="AI368" i="3" s="1"/>
  <c r="AC367" i="3" s="1"/>
  <c r="AC368" i="3" s="1"/>
  <c r="AF368" i="3" s="1"/>
  <c r="D465" i="3" l="1"/>
  <c r="AB378" i="3"/>
  <c r="G50" i="4"/>
  <c r="G50" i="8" s="1"/>
  <c r="F378" i="3"/>
  <c r="C464" i="3"/>
  <c r="AH374" i="3"/>
  <c r="W356" i="2"/>
  <c r="C456" i="2"/>
  <c r="O456" i="2"/>
  <c r="AE456" i="2"/>
  <c r="L456" i="2"/>
  <c r="H456" i="2"/>
  <c r="AI456" i="2"/>
  <c r="K456" i="2"/>
  <c r="AA456" i="2"/>
  <c r="I456" i="2"/>
  <c r="Q456" i="2"/>
  <c r="Y449" i="2"/>
  <c r="P456" i="2"/>
  <c r="M456" i="2"/>
  <c r="G456" i="2"/>
  <c r="E456" i="2"/>
  <c r="O378" i="3"/>
  <c r="O50" i="4" s="1"/>
  <c r="O50" i="8" s="1"/>
  <c r="P378" i="3"/>
  <c r="P50" i="4" s="1"/>
  <c r="P50" i="8" s="1"/>
  <c r="AG377" i="3"/>
  <c r="J377" i="3"/>
  <c r="I377" i="3"/>
  <c r="Z367" i="3"/>
  <c r="M375" i="3" l="1"/>
  <c r="G379" i="3"/>
  <c r="AC369" i="3"/>
  <c r="X464" i="3"/>
  <c r="AA378" i="3"/>
  <c r="F50" i="4"/>
  <c r="F50" i="8" s="1"/>
  <c r="Y465" i="3"/>
  <c r="Z456" i="2"/>
  <c r="AH456" i="2"/>
  <c r="AL456" i="2"/>
  <c r="AD456" i="2"/>
  <c r="AC456" i="2"/>
  <c r="AG456" i="2"/>
  <c r="D450" i="2"/>
  <c r="F457" i="2"/>
  <c r="AF456" i="2"/>
  <c r="J457" i="2"/>
  <c r="X456" i="2"/>
  <c r="AK456" i="2"/>
  <c r="N457" i="2"/>
  <c r="AJ456" i="2"/>
  <c r="AB456" i="2"/>
  <c r="AD377" i="3"/>
  <c r="AK378" i="3"/>
  <c r="AE377" i="3"/>
  <c r="L378" i="3"/>
  <c r="L50" i="4" s="1"/>
  <c r="L50" i="8" s="1"/>
  <c r="AJ378" i="3"/>
  <c r="AL370" i="3"/>
  <c r="AF370" i="3"/>
  <c r="AI370" i="3"/>
  <c r="C465" i="3" l="1"/>
  <c r="D466" i="3"/>
  <c r="AH375" i="3"/>
  <c r="AB379" i="3"/>
  <c r="F379" i="3"/>
  <c r="AE457" i="2"/>
  <c r="E457" i="2"/>
  <c r="W357" i="2"/>
  <c r="B44" i="5"/>
  <c r="L457" i="2"/>
  <c r="I457" i="2"/>
  <c r="M457" i="2"/>
  <c r="H457" i="2"/>
  <c r="Q457" i="2"/>
  <c r="AI457" i="2"/>
  <c r="C457" i="2"/>
  <c r="K457" i="2"/>
  <c r="Y450" i="2"/>
  <c r="G457" i="2"/>
  <c r="O457" i="2"/>
  <c r="P457" i="2"/>
  <c r="AA457" i="2"/>
  <c r="AG378" i="3"/>
  <c r="I378" i="3"/>
  <c r="I50" i="4" s="1"/>
  <c r="I50" i="8" s="1"/>
  <c r="J378" i="3"/>
  <c r="J50" i="4" s="1"/>
  <c r="J50" i="8" s="1"/>
  <c r="P379" i="3"/>
  <c r="O379" i="3"/>
  <c r="Z368" i="3"/>
  <c r="G380" i="3" l="1"/>
  <c r="M376" i="3"/>
  <c r="AH376" i="3" s="1"/>
  <c r="M377" i="3" s="1"/>
  <c r="AA379" i="3"/>
  <c r="Y466" i="3"/>
  <c r="X465" i="3"/>
  <c r="F458" i="2"/>
  <c r="AB457" i="2"/>
  <c r="AH457" i="2"/>
  <c r="X457" i="2"/>
  <c r="AL457" i="2"/>
  <c r="AC457" i="2"/>
  <c r="AG457" i="2"/>
  <c r="D451" i="2"/>
  <c r="AK457" i="2"/>
  <c r="AF457" i="2"/>
  <c r="AD457" i="2"/>
  <c r="Z457" i="2"/>
  <c r="AJ457" i="2"/>
  <c r="N458" i="2"/>
  <c r="B44" i="7"/>
  <c r="J458" i="2"/>
  <c r="AJ379" i="3"/>
  <c r="AE378" i="3"/>
  <c r="AD378" i="3"/>
  <c r="L379" i="3"/>
  <c r="AK379" i="3"/>
  <c r="AH377" i="3" l="1"/>
  <c r="F380" i="3"/>
  <c r="M378" i="3"/>
  <c r="C466" i="3"/>
  <c r="D467" i="3"/>
  <c r="Y467" i="3" s="1"/>
  <c r="D468" i="3" s="1"/>
  <c r="AB380" i="3"/>
  <c r="E458" i="2"/>
  <c r="C458" i="2"/>
  <c r="AI458" i="2"/>
  <c r="AA458" i="2"/>
  <c r="Y451" i="2"/>
  <c r="H458" i="2"/>
  <c r="AE458" i="2"/>
  <c r="O458" i="2"/>
  <c r="I458" i="2"/>
  <c r="P458" i="2"/>
  <c r="L458" i="2"/>
  <c r="Q458" i="2"/>
  <c r="G458" i="2"/>
  <c r="W358" i="2"/>
  <c r="K458" i="2"/>
  <c r="M458" i="2"/>
  <c r="I379" i="3"/>
  <c r="J379" i="3"/>
  <c r="AG379" i="3"/>
  <c r="P380" i="3"/>
  <c r="O380" i="3"/>
  <c r="Z369" i="3"/>
  <c r="G381" i="3" l="1"/>
  <c r="Y468" i="3"/>
  <c r="AA380" i="3"/>
  <c r="AH378" i="3"/>
  <c r="M379" i="3" s="1"/>
  <c r="M50" i="4"/>
  <c r="M50" i="8" s="1"/>
  <c r="AF369" i="3"/>
  <c r="AI369" i="3" s="1"/>
  <c r="X466" i="3"/>
  <c r="AB458" i="2"/>
  <c r="AG458" i="2"/>
  <c r="AJ458" i="2"/>
  <c r="AC458" i="2"/>
  <c r="Z458" i="2"/>
  <c r="J459" i="2"/>
  <c r="D452" i="2"/>
  <c r="AL458" i="2"/>
  <c r="AK458" i="2"/>
  <c r="AD458" i="2"/>
  <c r="X458" i="2"/>
  <c r="AH458" i="2"/>
  <c r="AF458" i="2"/>
  <c r="F459" i="2"/>
  <c r="N459" i="2"/>
  <c r="AJ380" i="3"/>
  <c r="AD379" i="3"/>
  <c r="AK380" i="3"/>
  <c r="L380" i="3"/>
  <c r="AE379" i="3"/>
  <c r="AH379" i="3" l="1"/>
  <c r="E46" i="4"/>
  <c r="E46" i="8" s="1"/>
  <c r="Z371" i="3"/>
  <c r="F381" i="3"/>
  <c r="AB381" i="3"/>
  <c r="D469" i="3"/>
  <c r="C467" i="3"/>
  <c r="X467" i="3" s="1"/>
  <c r="M459" i="2"/>
  <c r="AA459" i="2"/>
  <c r="K459" i="2"/>
  <c r="C459" i="2"/>
  <c r="I459" i="2"/>
  <c r="Q459" i="2"/>
  <c r="Y452" i="2"/>
  <c r="E459" i="2"/>
  <c r="O459" i="2"/>
  <c r="G459" i="2"/>
  <c r="P459" i="2"/>
  <c r="AE459" i="2"/>
  <c r="H459" i="2"/>
  <c r="L459" i="2"/>
  <c r="AI459" i="2"/>
  <c r="W359" i="2"/>
  <c r="J380" i="3"/>
  <c r="I380" i="3"/>
  <c r="O381" i="3"/>
  <c r="AG380" i="3"/>
  <c r="P381" i="3"/>
  <c r="Y469" i="3" l="1"/>
  <c r="AF363" i="3"/>
  <c r="C468" i="3"/>
  <c r="AA381" i="3"/>
  <c r="M380" i="3"/>
  <c r="AC365" i="3"/>
  <c r="G382" i="3"/>
  <c r="E372" i="3"/>
  <c r="AG459" i="2"/>
  <c r="AC459" i="2"/>
  <c r="J460" i="2"/>
  <c r="AB459" i="2"/>
  <c r="D453" i="2"/>
  <c r="X459" i="2"/>
  <c r="F460" i="2"/>
  <c r="N460" i="2"/>
  <c r="AK459" i="2"/>
  <c r="AL459" i="2"/>
  <c r="AJ459" i="2"/>
  <c r="Z459" i="2"/>
  <c r="AF459" i="2"/>
  <c r="AD459" i="2"/>
  <c r="AH459" i="2"/>
  <c r="AK381" i="3"/>
  <c r="AD380" i="3"/>
  <c r="L381" i="3"/>
  <c r="AJ381" i="3"/>
  <c r="AE380" i="3"/>
  <c r="AL369" i="3" l="1"/>
  <c r="Z372" i="3"/>
  <c r="AF366" i="3"/>
  <c r="AI366" i="3" s="1"/>
  <c r="H370" i="3"/>
  <c r="X468" i="3"/>
  <c r="D470" i="3"/>
  <c r="AH380" i="3"/>
  <c r="F382" i="3"/>
  <c r="AB382" i="3"/>
  <c r="AF365" i="3"/>
  <c r="P460" i="2"/>
  <c r="AA460" i="2"/>
  <c r="G460" i="2"/>
  <c r="Q460" i="2"/>
  <c r="C460" i="2"/>
  <c r="L460" i="2"/>
  <c r="I460" i="2"/>
  <c r="O460" i="2"/>
  <c r="Y453" i="2"/>
  <c r="AE460" i="2"/>
  <c r="K460" i="2"/>
  <c r="M460" i="2"/>
  <c r="W360" i="2"/>
  <c r="E460" i="2"/>
  <c r="AI460" i="2"/>
  <c r="H460" i="2"/>
  <c r="J381" i="3"/>
  <c r="AG381" i="3"/>
  <c r="P382" i="3"/>
  <c r="O382" i="3"/>
  <c r="I381" i="3"/>
  <c r="K46" i="4" l="1"/>
  <c r="K46" i="8" s="1"/>
  <c r="AF371" i="3"/>
  <c r="K372" i="3" s="1"/>
  <c r="AF372" i="3" s="1"/>
  <c r="K373" i="3" s="1"/>
  <c r="G383" i="3"/>
  <c r="M381" i="3"/>
  <c r="E373" i="3"/>
  <c r="Y470" i="3"/>
  <c r="AC370" i="3"/>
  <c r="C469" i="3"/>
  <c r="AA382" i="3"/>
  <c r="AC460" i="2"/>
  <c r="D454" i="2"/>
  <c r="AB460" i="2"/>
  <c r="F461" i="2"/>
  <c r="N461" i="2"/>
  <c r="AD460" i="2"/>
  <c r="AF460" i="2"/>
  <c r="J461" i="2"/>
  <c r="AG460" i="2"/>
  <c r="X460" i="2"/>
  <c r="AL460" i="2"/>
  <c r="AK460" i="2"/>
  <c r="AH460" i="2"/>
  <c r="Z460" i="2"/>
  <c r="AJ460" i="2"/>
  <c r="AD381" i="3"/>
  <c r="L382" i="3"/>
  <c r="AK382" i="3"/>
  <c r="AE381" i="3"/>
  <c r="AJ382" i="3"/>
  <c r="Q46" i="4" l="1"/>
  <c r="Q46" i="8" s="1"/>
  <c r="AL371" i="3"/>
  <c r="F383" i="3"/>
  <c r="X469" i="3"/>
  <c r="Z373" i="3"/>
  <c r="N46" i="4"/>
  <c r="N46" i="8" s="1"/>
  <c r="AI371" i="3"/>
  <c r="D471" i="3"/>
  <c r="AB383" i="3"/>
  <c r="H371" i="3"/>
  <c r="AH381" i="3"/>
  <c r="P461" i="2"/>
  <c r="C461" i="2"/>
  <c r="X461" i="2" s="1"/>
  <c r="AI461" i="2"/>
  <c r="Y454" i="2"/>
  <c r="AE461" i="2"/>
  <c r="I461" i="2"/>
  <c r="H461" i="2"/>
  <c r="Q461" i="2"/>
  <c r="AL461" i="2" s="1"/>
  <c r="L461" i="2"/>
  <c r="K461" i="2"/>
  <c r="AA461" i="2"/>
  <c r="G461" i="2"/>
  <c r="AB461" i="2" s="1"/>
  <c r="O461" i="2"/>
  <c r="M461" i="2"/>
  <c r="E461" i="2"/>
  <c r="Z461" i="2" s="1"/>
  <c r="W361" i="2"/>
  <c r="J382" i="3"/>
  <c r="P383" i="3"/>
  <c r="AK383" i="3" s="1"/>
  <c r="P384" i="3" s="1"/>
  <c r="O383" i="3"/>
  <c r="AG382" i="3"/>
  <c r="L383" i="3" s="1"/>
  <c r="I382" i="3"/>
  <c r="AF373" i="3"/>
  <c r="AC461" i="2"/>
  <c r="AD461" i="2"/>
  <c r="AH461" i="2"/>
  <c r="AF461" i="2"/>
  <c r="D455" i="2"/>
  <c r="AK461" i="2"/>
  <c r="AJ461" i="2"/>
  <c r="F462" i="2"/>
  <c r="AG461" i="2"/>
  <c r="J462" i="2"/>
  <c r="N462" i="2"/>
  <c r="AD382" i="3"/>
  <c r="K374" i="3"/>
  <c r="AJ383" i="3"/>
  <c r="O384" i="3" s="1"/>
  <c r="AE382" i="3"/>
  <c r="AC371" i="3" l="1"/>
  <c r="H46" i="4"/>
  <c r="H46" i="8" s="1"/>
  <c r="N372" i="3"/>
  <c r="E374" i="3"/>
  <c r="Q372" i="3"/>
  <c r="M382" i="3"/>
  <c r="G384" i="3"/>
  <c r="AB384" i="3" s="1"/>
  <c r="Y471" i="3"/>
  <c r="C470" i="3"/>
  <c r="AA383" i="3"/>
  <c r="AE462" i="2"/>
  <c r="E462" i="2"/>
  <c r="Q462" i="2"/>
  <c r="P462" i="2"/>
  <c r="G462" i="2"/>
  <c r="C462" i="2"/>
  <c r="H462" i="2"/>
  <c r="AI462" i="2"/>
  <c r="AA462" i="2"/>
  <c r="Y455" i="2"/>
  <c r="L462" i="2"/>
  <c r="O462" i="2"/>
  <c r="K462" i="2"/>
  <c r="M462" i="2"/>
  <c r="I462" i="2"/>
  <c r="W362" i="2"/>
  <c r="J383" i="3"/>
  <c r="AJ384" i="3"/>
  <c r="AF374" i="3"/>
  <c r="AK384" i="3"/>
  <c r="I383" i="3"/>
  <c r="AG383" i="3"/>
  <c r="L384" i="3" s="1"/>
  <c r="X470" i="3" l="1"/>
  <c r="AH382" i="3"/>
  <c r="M383" i="3" s="1"/>
  <c r="AH383" i="3" s="1"/>
  <c r="M384" i="3" s="1"/>
  <c r="Z374" i="3"/>
  <c r="F384" i="3"/>
  <c r="AA384" i="3" s="1"/>
  <c r="F385" i="3" s="1"/>
  <c r="D472" i="3"/>
  <c r="AI372" i="3"/>
  <c r="H372" i="3"/>
  <c r="G385" i="3"/>
  <c r="AL372" i="3"/>
  <c r="AD462" i="2"/>
  <c r="AJ462" i="2"/>
  <c r="F463" i="2"/>
  <c r="AC462" i="2"/>
  <c r="AB462" i="2"/>
  <c r="D456" i="2"/>
  <c r="X462" i="2"/>
  <c r="AK462" i="2"/>
  <c r="J463" i="2"/>
  <c r="AH462" i="2"/>
  <c r="AG462" i="2"/>
  <c r="AF462" i="2"/>
  <c r="N463" i="2"/>
  <c r="AL462" i="2"/>
  <c r="Z462" i="2"/>
  <c r="P385" i="3"/>
  <c r="P51" i="4" s="1"/>
  <c r="P51" i="8" s="1"/>
  <c r="O385" i="3"/>
  <c r="O51" i="4" s="1"/>
  <c r="AE383" i="3"/>
  <c r="J384" i="3" s="1"/>
  <c r="AG384" i="3"/>
  <c r="K375" i="3"/>
  <c r="AJ385" i="3"/>
  <c r="AH384" i="3"/>
  <c r="AD383" i="3"/>
  <c r="I384" i="3" s="1"/>
  <c r="O51" i="8" l="1"/>
  <c r="AA385" i="3"/>
  <c r="F51" i="4"/>
  <c r="F51" i="8" s="1"/>
  <c r="AB385" i="3"/>
  <c r="G51" i="4"/>
  <c r="G51" i="8" s="1"/>
  <c r="N373" i="3"/>
  <c r="Y472" i="3"/>
  <c r="AC372" i="3"/>
  <c r="AK385" i="3"/>
  <c r="F386" i="3"/>
  <c r="C471" i="3"/>
  <c r="Q373" i="3"/>
  <c r="E375" i="3"/>
  <c r="H463" i="2"/>
  <c r="M463" i="2"/>
  <c r="P463" i="2"/>
  <c r="Y456" i="2"/>
  <c r="I463" i="2"/>
  <c r="Q463" i="2"/>
  <c r="K463" i="2"/>
  <c r="AI463" i="2"/>
  <c r="AE463" i="2"/>
  <c r="G463" i="2"/>
  <c r="AA463" i="2"/>
  <c r="E463" i="2"/>
  <c r="L463" i="2"/>
  <c r="W363" i="2"/>
  <c r="C463" i="2"/>
  <c r="O463" i="2"/>
  <c r="O386" i="3"/>
  <c r="P386" i="3"/>
  <c r="AK386" i="3" s="1"/>
  <c r="M385" i="3"/>
  <c r="AH385" i="3" s="1"/>
  <c r="L385" i="3"/>
  <c r="L51" i="4" s="1"/>
  <c r="L51" i="8" s="1"/>
  <c r="AE384" i="3"/>
  <c r="AD384" i="3"/>
  <c r="AF375" i="3"/>
  <c r="AA386" i="3" l="1"/>
  <c r="D473" i="3"/>
  <c r="G386" i="3"/>
  <c r="Z375" i="3"/>
  <c r="AL373" i="3"/>
  <c r="H373" i="3"/>
  <c r="AI373" i="3"/>
  <c r="X471" i="3"/>
  <c r="M51" i="4"/>
  <c r="M51" i="8" s="1"/>
  <c r="F387" i="3"/>
  <c r="AA387" i="3" s="1"/>
  <c r="AK463" i="2"/>
  <c r="F464" i="2"/>
  <c r="AF463" i="2"/>
  <c r="AD463" i="2"/>
  <c r="X463" i="2"/>
  <c r="AG463" i="2"/>
  <c r="J464" i="2"/>
  <c r="N464" i="2"/>
  <c r="D457" i="2"/>
  <c r="AH463" i="2"/>
  <c r="AJ463" i="2"/>
  <c r="Z463" i="2"/>
  <c r="AB463" i="2"/>
  <c r="AL463" i="2"/>
  <c r="AC463" i="2"/>
  <c r="M386" i="3"/>
  <c r="I385" i="3"/>
  <c r="I51" i="4" s="1"/>
  <c r="I51" i="8" s="1"/>
  <c r="J385" i="3"/>
  <c r="J51" i="4" s="1"/>
  <c r="J51" i="8" s="1"/>
  <c r="P387" i="3"/>
  <c r="AG385" i="3"/>
  <c r="AJ386" i="3"/>
  <c r="K376" i="3"/>
  <c r="AE385" i="3"/>
  <c r="J386" i="3" s="1"/>
  <c r="AD385" i="3" l="1"/>
  <c r="N374" i="3"/>
  <c r="Q374" i="3"/>
  <c r="AB386" i="3"/>
  <c r="F388" i="3"/>
  <c r="AA388" i="3" s="1"/>
  <c r="F389" i="3"/>
  <c r="AA389" i="3" s="1"/>
  <c r="F390" i="3" s="1"/>
  <c r="AC373" i="3"/>
  <c r="AH386" i="3"/>
  <c r="M387" i="3" s="1"/>
  <c r="E376" i="3"/>
  <c r="Z376" i="3" s="1"/>
  <c r="C472" i="3"/>
  <c r="Y473" i="3"/>
  <c r="O464" i="2"/>
  <c r="Y457" i="2"/>
  <c r="L464" i="2"/>
  <c r="I464" i="2"/>
  <c r="H464" i="2"/>
  <c r="AI464" i="2"/>
  <c r="P464" i="2"/>
  <c r="G464" i="2"/>
  <c r="E464" i="2"/>
  <c r="M464" i="2"/>
  <c r="AE464" i="2"/>
  <c r="C464" i="2"/>
  <c r="K464" i="2"/>
  <c r="Q464" i="2"/>
  <c r="W364" i="2"/>
  <c r="B45" i="5"/>
  <c r="AA464" i="2"/>
  <c r="L386" i="3"/>
  <c r="O387" i="3"/>
  <c r="I386" i="3"/>
  <c r="AK387" i="3"/>
  <c r="AF376" i="3"/>
  <c r="AE386" i="3"/>
  <c r="AA390" i="3" l="1"/>
  <c r="F391" i="3" s="1"/>
  <c r="G387" i="3"/>
  <c r="E377" i="3"/>
  <c r="H374" i="3"/>
  <c r="AL374" i="3"/>
  <c r="D474" i="3"/>
  <c r="Y474" i="3" s="1"/>
  <c r="D475" i="3" s="1"/>
  <c r="X472" i="3"/>
  <c r="AI374" i="3"/>
  <c r="B45" i="7"/>
  <c r="X464" i="2"/>
  <c r="Z464" i="2"/>
  <c r="AD464" i="2"/>
  <c r="D458" i="2"/>
  <c r="AL464" i="2"/>
  <c r="J465" i="2"/>
  <c r="AK464" i="2"/>
  <c r="AC464" i="2"/>
  <c r="AJ464" i="2"/>
  <c r="AB464" i="2"/>
  <c r="F465" i="2"/>
  <c r="AF464" i="2"/>
  <c r="AH464" i="2"/>
  <c r="N465" i="2"/>
  <c r="AG464" i="2"/>
  <c r="AH387" i="3"/>
  <c r="AD386" i="3"/>
  <c r="P388" i="3"/>
  <c r="AJ387" i="3"/>
  <c r="J387" i="3"/>
  <c r="AG386" i="3"/>
  <c r="AA391" i="3"/>
  <c r="K377" i="3"/>
  <c r="N375" i="3" l="1"/>
  <c r="Q375" i="3"/>
  <c r="Z377" i="3"/>
  <c r="AC374" i="3"/>
  <c r="AB387" i="3"/>
  <c r="C473" i="3"/>
  <c r="X473" i="3" s="1"/>
  <c r="Y475" i="3"/>
  <c r="AI465" i="2"/>
  <c r="L465" i="2"/>
  <c r="G465" i="2"/>
  <c r="P465" i="2"/>
  <c r="Q465" i="2"/>
  <c r="K465" i="2"/>
  <c r="E465" i="2"/>
  <c r="H465" i="2"/>
  <c r="Y458" i="2"/>
  <c r="M465" i="2"/>
  <c r="AA465" i="2"/>
  <c r="W365" i="2"/>
  <c r="O465" i="2"/>
  <c r="AE465" i="2"/>
  <c r="I465" i="2"/>
  <c r="C465" i="2"/>
  <c r="F392" i="3"/>
  <c r="F52" i="4" s="1"/>
  <c r="I387" i="3"/>
  <c r="AK388" i="3"/>
  <c r="L387" i="3"/>
  <c r="O388" i="3"/>
  <c r="M388" i="3"/>
  <c r="AD387" i="3"/>
  <c r="AE387" i="3"/>
  <c r="AF377" i="3"/>
  <c r="F52" i="8" l="1"/>
  <c r="E378" i="3"/>
  <c r="AI375" i="3"/>
  <c r="AJ388" i="3"/>
  <c r="H375" i="3"/>
  <c r="AC375" i="3" s="1"/>
  <c r="H376" i="3" s="1"/>
  <c r="AC376" i="3" s="1"/>
  <c r="AL375" i="3"/>
  <c r="D476" i="3"/>
  <c r="C474" i="3"/>
  <c r="X474" i="3" s="1"/>
  <c r="G388" i="3"/>
  <c r="AF465" i="2"/>
  <c r="AG465" i="2"/>
  <c r="AH465" i="2"/>
  <c r="AC465" i="2"/>
  <c r="AL465" i="2"/>
  <c r="N466" i="2"/>
  <c r="J466" i="2"/>
  <c r="D459" i="2"/>
  <c r="AK465" i="2"/>
  <c r="AD465" i="2"/>
  <c r="X465" i="2"/>
  <c r="AJ465" i="2"/>
  <c r="F466" i="2"/>
  <c r="Z465" i="2"/>
  <c r="AB465" i="2"/>
  <c r="I388" i="3"/>
  <c r="AG387" i="3"/>
  <c r="P389" i="3"/>
  <c r="AA392" i="3"/>
  <c r="J388" i="3"/>
  <c r="AH388" i="3"/>
  <c r="O389" i="3"/>
  <c r="K378" i="3"/>
  <c r="K50" i="4" s="1"/>
  <c r="K50" i="8" s="1"/>
  <c r="N376" i="3" l="1"/>
  <c r="AI376" i="3" s="1"/>
  <c r="N377" i="3" s="1"/>
  <c r="AB388" i="3"/>
  <c r="Y476" i="3"/>
  <c r="Q377" i="3"/>
  <c r="Q376" i="3"/>
  <c r="AL376" i="3" s="1"/>
  <c r="C475" i="3"/>
  <c r="H377" i="3"/>
  <c r="Z378" i="3"/>
  <c r="E50" i="4"/>
  <c r="E50" i="8" s="1"/>
  <c r="C466" i="2"/>
  <c r="Y459" i="2"/>
  <c r="AI466" i="2"/>
  <c r="L466" i="2"/>
  <c r="E466" i="2"/>
  <c r="AA466" i="2"/>
  <c r="P466" i="2"/>
  <c r="Q466" i="2"/>
  <c r="M466" i="2"/>
  <c r="O466" i="2"/>
  <c r="I466" i="2"/>
  <c r="AE466" i="2"/>
  <c r="K466" i="2"/>
  <c r="G466" i="2"/>
  <c r="H466" i="2"/>
  <c r="W366" i="2"/>
  <c r="AJ389" i="3"/>
  <c r="F393" i="3"/>
  <c r="M389" i="3"/>
  <c r="AK389" i="3"/>
  <c r="L388" i="3"/>
  <c r="AF378" i="3"/>
  <c r="AE388" i="3"/>
  <c r="AD388" i="3"/>
  <c r="AI377" i="3" l="1"/>
  <c r="X475" i="3"/>
  <c r="N378" i="3"/>
  <c r="E379" i="3"/>
  <c r="AL377" i="3"/>
  <c r="AC377" i="3"/>
  <c r="H378" i="3" s="1"/>
  <c r="H50" i="4" s="1"/>
  <c r="H50" i="8" s="1"/>
  <c r="Q378" i="3"/>
  <c r="G389" i="3"/>
  <c r="D477" i="3"/>
  <c r="AC466" i="2"/>
  <c r="AK466" i="2"/>
  <c r="Z466" i="2"/>
  <c r="D460" i="2"/>
  <c r="J467" i="2"/>
  <c r="AG466" i="2"/>
  <c r="AB466" i="2"/>
  <c r="AL466" i="2"/>
  <c r="F467" i="2"/>
  <c r="N467" i="2"/>
  <c r="AF466" i="2"/>
  <c r="AD466" i="2"/>
  <c r="AJ466" i="2"/>
  <c r="AH466" i="2"/>
  <c r="X466" i="2"/>
  <c r="AA393" i="3"/>
  <c r="AG388" i="3"/>
  <c r="J389" i="3"/>
  <c r="P390" i="3"/>
  <c r="O390" i="3"/>
  <c r="I389" i="3"/>
  <c r="AH389" i="3"/>
  <c r="K379" i="3"/>
  <c r="AC378" i="3"/>
  <c r="AL378" i="3" l="1"/>
  <c r="Q50" i="4"/>
  <c r="Q50" i="8" s="1"/>
  <c r="Z379" i="3"/>
  <c r="N50" i="4"/>
  <c r="N50" i="8" s="1"/>
  <c r="AI378" i="3"/>
  <c r="Y477" i="3"/>
  <c r="AB389" i="3"/>
  <c r="Q379" i="3"/>
  <c r="N379" i="3"/>
  <c r="C476" i="3"/>
  <c r="M467" i="2"/>
  <c r="L467" i="2"/>
  <c r="W367" i="2"/>
  <c r="P467" i="2"/>
  <c r="K467" i="2"/>
  <c r="AA467" i="2"/>
  <c r="Y460" i="2"/>
  <c r="O467" i="2"/>
  <c r="AI467" i="2"/>
  <c r="G467" i="2"/>
  <c r="E467" i="2"/>
  <c r="H467" i="2"/>
  <c r="C467" i="2"/>
  <c r="I467" i="2"/>
  <c r="Q467" i="2"/>
  <c r="AE467" i="2"/>
  <c r="L389" i="3"/>
  <c r="AK390" i="3"/>
  <c r="AJ390" i="3"/>
  <c r="F394" i="3"/>
  <c r="M390" i="3"/>
  <c r="AD389" i="3"/>
  <c r="H379" i="3"/>
  <c r="AF379" i="3"/>
  <c r="AE389" i="3"/>
  <c r="AL379" i="3" l="1"/>
  <c r="D478" i="3"/>
  <c r="X476" i="3"/>
  <c r="Q380" i="3"/>
  <c r="AL380" i="3" s="1"/>
  <c r="AI379" i="3"/>
  <c r="G390" i="3"/>
  <c r="E380" i="3"/>
  <c r="AC467" i="2"/>
  <c r="Z467" i="2"/>
  <c r="AH467" i="2"/>
  <c r="AL467" i="2"/>
  <c r="X467" i="2"/>
  <c r="N468" i="2"/>
  <c r="D461" i="2"/>
  <c r="AF467" i="2"/>
  <c r="J468" i="2"/>
  <c r="AD467" i="2"/>
  <c r="AB467" i="2"/>
  <c r="AG467" i="2"/>
  <c r="AJ467" i="2"/>
  <c r="F468" i="2"/>
  <c r="AK467" i="2"/>
  <c r="AH390" i="3"/>
  <c r="I390" i="3"/>
  <c r="P391" i="3"/>
  <c r="AA394" i="3"/>
  <c r="J390" i="3"/>
  <c r="O391" i="3"/>
  <c r="AG389" i="3"/>
  <c r="Q381" i="3"/>
  <c r="AC379" i="3"/>
  <c r="K380" i="3"/>
  <c r="N380" i="3" l="1"/>
  <c r="C477" i="3"/>
  <c r="Y478" i="3"/>
  <c r="AB390" i="3"/>
  <c r="Z380" i="3"/>
  <c r="P468" i="2"/>
  <c r="O468" i="2"/>
  <c r="Q468" i="2"/>
  <c r="E468" i="2"/>
  <c r="I468" i="2"/>
  <c r="AE468" i="2"/>
  <c r="K468" i="2"/>
  <c r="AI468" i="2"/>
  <c r="C468" i="2"/>
  <c r="M468" i="2"/>
  <c r="H468" i="2"/>
  <c r="AA468" i="2"/>
  <c r="L468" i="2"/>
  <c r="G468" i="2"/>
  <c r="Y461" i="2"/>
  <c r="W368" i="2"/>
  <c r="M391" i="3"/>
  <c r="L390" i="3"/>
  <c r="AJ391" i="3"/>
  <c r="F395" i="3"/>
  <c r="AK391" i="3"/>
  <c r="AF380" i="3"/>
  <c r="AD390" i="3"/>
  <c r="H380" i="3"/>
  <c r="AL381" i="3"/>
  <c r="AE390" i="3"/>
  <c r="AI380" i="3" l="1"/>
  <c r="E381" i="3"/>
  <c r="G391" i="3"/>
  <c r="AB391" i="3" s="1"/>
  <c r="G392" i="3" s="1"/>
  <c r="D479" i="3"/>
  <c r="X477" i="3"/>
  <c r="X468" i="2"/>
  <c r="N469" i="2"/>
  <c r="D462" i="2"/>
  <c r="AG468" i="2"/>
  <c r="AC468" i="2"/>
  <c r="AD468" i="2"/>
  <c r="AJ468" i="2"/>
  <c r="F469" i="2"/>
  <c r="AH468" i="2"/>
  <c r="AF468" i="2"/>
  <c r="AK468" i="2"/>
  <c r="AB468" i="2"/>
  <c r="J469" i="2"/>
  <c r="Z468" i="2"/>
  <c r="AL468" i="2"/>
  <c r="O392" i="3"/>
  <c r="O52" i="4" s="1"/>
  <c r="O52" i="8" s="1"/>
  <c r="AG390" i="3"/>
  <c r="J391" i="3"/>
  <c r="I391" i="3"/>
  <c r="P392" i="3"/>
  <c r="P52" i="4" s="1"/>
  <c r="P52" i="8" s="1"/>
  <c r="AA395" i="3"/>
  <c r="Q382" i="3"/>
  <c r="AC380" i="3"/>
  <c r="AH391" i="3"/>
  <c r="K381" i="3"/>
  <c r="C478" i="3" l="1"/>
  <c r="Z381" i="3"/>
  <c r="Y479" i="3"/>
  <c r="N381" i="3"/>
  <c r="AB392" i="3"/>
  <c r="G393" i="3" s="1"/>
  <c r="G52" i="4"/>
  <c r="E469" i="2"/>
  <c r="G469" i="2"/>
  <c r="K469" i="2"/>
  <c r="I469" i="2"/>
  <c r="L469" i="2"/>
  <c r="AI469" i="2"/>
  <c r="C469" i="2"/>
  <c r="W369" i="2"/>
  <c r="AA469" i="2"/>
  <c r="Q469" i="2"/>
  <c r="AE469" i="2"/>
  <c r="P469" i="2"/>
  <c r="M469" i="2"/>
  <c r="H469" i="2"/>
  <c r="Y462" i="2"/>
  <c r="O469" i="2"/>
  <c r="F396" i="3"/>
  <c r="M392" i="3"/>
  <c r="M52" i="4" s="1"/>
  <c r="AE391" i="3"/>
  <c r="L391" i="3"/>
  <c r="AD391" i="3"/>
  <c r="AF381" i="3"/>
  <c r="AJ392" i="3"/>
  <c r="H381" i="3"/>
  <c r="AL382" i="3"/>
  <c r="AK392" i="3"/>
  <c r="G52" i="8" l="1"/>
  <c r="AB393" i="3"/>
  <c r="D480" i="3"/>
  <c r="M52" i="8"/>
  <c r="AI381" i="3"/>
  <c r="E382" i="3"/>
  <c r="X478" i="3"/>
  <c r="AK469" i="2"/>
  <c r="X469" i="2"/>
  <c r="AD469" i="2"/>
  <c r="AJ469" i="2"/>
  <c r="D463" i="2"/>
  <c r="AC469" i="2"/>
  <c r="J470" i="2"/>
  <c r="AG469" i="2"/>
  <c r="AF469" i="2"/>
  <c r="AB469" i="2"/>
  <c r="AH469" i="2"/>
  <c r="AL469" i="2"/>
  <c r="F470" i="2"/>
  <c r="N470" i="2"/>
  <c r="Z469" i="2"/>
  <c r="O393" i="3"/>
  <c r="I392" i="3"/>
  <c r="I52" i="4" s="1"/>
  <c r="AG391" i="3"/>
  <c r="AA396" i="3"/>
  <c r="J392" i="3"/>
  <c r="J52" i="4" s="1"/>
  <c r="P393" i="3"/>
  <c r="AH392" i="3"/>
  <c r="K382" i="3"/>
  <c r="Q383" i="3"/>
  <c r="AC381" i="3"/>
  <c r="G394" i="3" l="1"/>
  <c r="AB394" i="3" s="1"/>
  <c r="G395" i="3" s="1"/>
  <c r="AB395" i="3" s="1"/>
  <c r="J52" i="8"/>
  <c r="Y480" i="3"/>
  <c r="I52" i="8"/>
  <c r="C479" i="3"/>
  <c r="Z382" i="3"/>
  <c r="N382" i="3"/>
  <c r="AA470" i="2"/>
  <c r="K470" i="2"/>
  <c r="AE470" i="2"/>
  <c r="O470" i="2"/>
  <c r="C470" i="2"/>
  <c r="AI470" i="2"/>
  <c r="Q470" i="2"/>
  <c r="G470" i="2"/>
  <c r="H470" i="2"/>
  <c r="E470" i="2"/>
  <c r="L470" i="2"/>
  <c r="I470" i="2"/>
  <c r="P470" i="2"/>
  <c r="M470" i="2"/>
  <c r="Y463" i="2"/>
  <c r="AE392" i="3"/>
  <c r="M393" i="3"/>
  <c r="AK393" i="3"/>
  <c r="F397" i="3"/>
  <c r="L392" i="3"/>
  <c r="L52" i="4" s="1"/>
  <c r="AD392" i="3"/>
  <c r="AJ393" i="3"/>
  <c r="AL383" i="3"/>
  <c r="Q384" i="3" s="1"/>
  <c r="H382" i="3"/>
  <c r="AF382" i="3"/>
  <c r="G396" i="3" l="1"/>
  <c r="AB396" i="3" s="1"/>
  <c r="G397" i="3"/>
  <c r="D481" i="3"/>
  <c r="X479" i="3"/>
  <c r="E383" i="3"/>
  <c r="L52" i="8"/>
  <c r="AI382" i="3"/>
  <c r="N383" i="3" s="1"/>
  <c r="N471" i="2"/>
  <c r="AJ470" i="2"/>
  <c r="AK470" i="2"/>
  <c r="AH470" i="2"/>
  <c r="AD470" i="2"/>
  <c r="AG470" i="2"/>
  <c r="AB470" i="2"/>
  <c r="AF470" i="2"/>
  <c r="D464" i="2"/>
  <c r="AC470" i="2"/>
  <c r="J471" i="2"/>
  <c r="F471" i="2"/>
  <c r="Z470" i="2"/>
  <c r="AL470" i="2"/>
  <c r="X470" i="2"/>
  <c r="O394" i="3"/>
  <c r="AA397" i="3"/>
  <c r="P394" i="3"/>
  <c r="I393" i="3"/>
  <c r="J393" i="3"/>
  <c r="AG392" i="3"/>
  <c r="AB397" i="3"/>
  <c r="AH393" i="3"/>
  <c r="K383" i="3"/>
  <c r="AC382" i="3"/>
  <c r="AL384" i="3"/>
  <c r="AI383" i="3"/>
  <c r="N384" i="3" s="1"/>
  <c r="Z383" i="3" l="1"/>
  <c r="C480" i="3"/>
  <c r="Y481" i="3"/>
  <c r="L471" i="2"/>
  <c r="M471" i="2"/>
  <c r="O471" i="2"/>
  <c r="C471" i="2"/>
  <c r="E471" i="2"/>
  <c r="AA471" i="2"/>
  <c r="Y464" i="2"/>
  <c r="G471" i="2"/>
  <c r="AI471" i="2"/>
  <c r="AE471" i="2"/>
  <c r="K471" i="2"/>
  <c r="I471" i="2"/>
  <c r="P471" i="2"/>
  <c r="Q471" i="2"/>
  <c r="H471" i="2"/>
  <c r="G398" i="3"/>
  <c r="AK394" i="3"/>
  <c r="Q385" i="3"/>
  <c r="Q51" i="4" s="1"/>
  <c r="Q51" i="8" s="1"/>
  <c r="M394" i="3"/>
  <c r="AE393" i="3"/>
  <c r="F398" i="3"/>
  <c r="AJ394" i="3"/>
  <c r="L393" i="3"/>
  <c r="AD393" i="3"/>
  <c r="AI384" i="3"/>
  <c r="AF383" i="3"/>
  <c r="K384" i="3" s="1"/>
  <c r="H383" i="3"/>
  <c r="E384" i="3" l="1"/>
  <c r="Z384" i="3" s="1"/>
  <c r="E385" i="3"/>
  <c r="AL385" i="3"/>
  <c r="Q386" i="3" s="1"/>
  <c r="D482" i="3"/>
  <c r="X480" i="3"/>
  <c r="AF471" i="2"/>
  <c r="D465" i="2"/>
  <c r="Z471" i="2"/>
  <c r="X471" i="2"/>
  <c r="AC471" i="2"/>
  <c r="J472" i="2"/>
  <c r="N472" i="2"/>
  <c r="AJ471" i="2"/>
  <c r="F472" i="2"/>
  <c r="AH471" i="2"/>
  <c r="AL471" i="2"/>
  <c r="AK471" i="2"/>
  <c r="AD471" i="2"/>
  <c r="AB471" i="2"/>
  <c r="AG471" i="2"/>
  <c r="AG393" i="3"/>
  <c r="AA398" i="3"/>
  <c r="I394" i="3"/>
  <c r="J394" i="3"/>
  <c r="AH394" i="3"/>
  <c r="AL386" i="3"/>
  <c r="Q387" i="3" s="1"/>
  <c r="N385" i="3"/>
  <c r="N51" i="4" s="1"/>
  <c r="N51" i="8" s="1"/>
  <c r="O395" i="3"/>
  <c r="P395" i="3"/>
  <c r="AB398" i="3"/>
  <c r="AC383" i="3"/>
  <c r="H384" i="3" s="1"/>
  <c r="AF384" i="3"/>
  <c r="AI385" i="3"/>
  <c r="C481" i="3" l="1"/>
  <c r="X481" i="3" s="1"/>
  <c r="C482" i="3" s="1"/>
  <c r="Y482" i="3"/>
  <c r="Z385" i="3"/>
  <c r="E51" i="4"/>
  <c r="E51" i="8" s="1"/>
  <c r="L472" i="2"/>
  <c r="M472" i="2"/>
  <c r="AI472" i="2"/>
  <c r="C472" i="2"/>
  <c r="I472" i="2"/>
  <c r="Q472" i="2"/>
  <c r="O472" i="2"/>
  <c r="AE472" i="2"/>
  <c r="Y465" i="2"/>
  <c r="AA472" i="2"/>
  <c r="H472" i="2"/>
  <c r="E472" i="2"/>
  <c r="K472" i="2"/>
  <c r="G472" i="2"/>
  <c r="P472" i="2"/>
  <c r="G399" i="3"/>
  <c r="G53" i="4" s="1"/>
  <c r="AK395" i="3"/>
  <c r="K385" i="3"/>
  <c r="K51" i="4" s="1"/>
  <c r="K51" i="8" s="1"/>
  <c r="AL387" i="3"/>
  <c r="AE394" i="3"/>
  <c r="L394" i="3"/>
  <c r="M395" i="3"/>
  <c r="AJ395" i="3"/>
  <c r="N386" i="3"/>
  <c r="AD394" i="3"/>
  <c r="F399" i="3"/>
  <c r="F53" i="4" s="1"/>
  <c r="AC384" i="3"/>
  <c r="AF385" i="3" l="1"/>
  <c r="G53" i="8"/>
  <c r="AI386" i="3"/>
  <c r="F53" i="8"/>
  <c r="D483" i="3"/>
  <c r="E386" i="3"/>
  <c r="X482" i="3"/>
  <c r="AF472" i="2"/>
  <c r="AC472" i="2"/>
  <c r="J473" i="2"/>
  <c r="AL472" i="2"/>
  <c r="N473" i="2"/>
  <c r="Z472" i="2"/>
  <c r="D466" i="2"/>
  <c r="AD472" i="2"/>
  <c r="AK472" i="2"/>
  <c r="AJ472" i="2"/>
  <c r="AH472" i="2"/>
  <c r="AB472" i="2"/>
  <c r="F473" i="2"/>
  <c r="X472" i="2"/>
  <c r="AG472" i="2"/>
  <c r="I395" i="3"/>
  <c r="AG394" i="3"/>
  <c r="J395" i="3"/>
  <c r="K386" i="3"/>
  <c r="AF386" i="3" s="1"/>
  <c r="P396" i="3"/>
  <c r="AB399" i="3"/>
  <c r="AA399" i="3"/>
  <c r="AH395" i="3"/>
  <c r="Q388" i="3"/>
  <c r="H385" i="3"/>
  <c r="H51" i="4" s="1"/>
  <c r="H51" i="8" s="1"/>
  <c r="O396" i="3"/>
  <c r="N387" i="3"/>
  <c r="AI387" i="3" s="1"/>
  <c r="AC385" i="3" l="1"/>
  <c r="Z386" i="3"/>
  <c r="Y483" i="3"/>
  <c r="C483" i="3"/>
  <c r="L473" i="2"/>
  <c r="M473" i="2"/>
  <c r="I473" i="2"/>
  <c r="Y466" i="2"/>
  <c r="H473" i="2"/>
  <c r="AA473" i="2"/>
  <c r="P473" i="2"/>
  <c r="AI473" i="2"/>
  <c r="C473" i="2"/>
  <c r="G473" i="2"/>
  <c r="O473" i="2"/>
  <c r="Q473" i="2"/>
  <c r="K473" i="2"/>
  <c r="E473" i="2"/>
  <c r="AE473" i="2"/>
  <c r="AL388" i="3"/>
  <c r="F400" i="3"/>
  <c r="AD395" i="3"/>
  <c r="H386" i="3"/>
  <c r="N388" i="3"/>
  <c r="AE395" i="3"/>
  <c r="AJ396" i="3"/>
  <c r="M396" i="3"/>
  <c r="G400" i="3"/>
  <c r="K387" i="3"/>
  <c r="AF387" i="3" s="1"/>
  <c r="AK396" i="3"/>
  <c r="L395" i="3"/>
  <c r="AC386" i="3"/>
  <c r="AI388" i="3"/>
  <c r="D484" i="3" l="1"/>
  <c r="E387" i="3"/>
  <c r="X483" i="3"/>
  <c r="J474" i="2"/>
  <c r="AJ473" i="2"/>
  <c r="AL473" i="2"/>
  <c r="N474" i="2"/>
  <c r="AK473" i="2"/>
  <c r="AD473" i="2"/>
  <c r="AB473" i="2"/>
  <c r="AC473" i="2"/>
  <c r="AH473" i="2"/>
  <c r="AG473" i="2"/>
  <c r="Z473" i="2"/>
  <c r="AF473" i="2"/>
  <c r="X473" i="2"/>
  <c r="F474" i="2"/>
  <c r="D467" i="2"/>
  <c r="AB400" i="3"/>
  <c r="J396" i="3"/>
  <c r="Q389" i="3"/>
  <c r="AG395" i="3"/>
  <c r="AH396" i="3"/>
  <c r="N389" i="3"/>
  <c r="AI389" i="3" s="1"/>
  <c r="N390" i="3" s="1"/>
  <c r="H387" i="3"/>
  <c r="P397" i="3"/>
  <c r="O397" i="3"/>
  <c r="I396" i="3"/>
  <c r="AA400" i="3"/>
  <c r="K388" i="3"/>
  <c r="AF388" i="3" s="1"/>
  <c r="K389" i="3" s="1"/>
  <c r="C484" i="3" l="1"/>
  <c r="Y484" i="3"/>
  <c r="AL389" i="3"/>
  <c r="Q390" i="3" s="1"/>
  <c r="Z387" i="3"/>
  <c r="AA474" i="2"/>
  <c r="G474" i="2"/>
  <c r="P474" i="2"/>
  <c r="Q474" i="2"/>
  <c r="AE474" i="2"/>
  <c r="Y467" i="2"/>
  <c r="L474" i="2"/>
  <c r="H474" i="2"/>
  <c r="C474" i="2"/>
  <c r="E474" i="2"/>
  <c r="I474" i="2"/>
  <c r="O474" i="2"/>
  <c r="K474" i="2"/>
  <c r="M474" i="2"/>
  <c r="AI474" i="2"/>
  <c r="L396" i="3"/>
  <c r="G401" i="3"/>
  <c r="AJ397" i="3"/>
  <c r="AK397" i="3"/>
  <c r="M397" i="3"/>
  <c r="AL390" i="3"/>
  <c r="AE396" i="3"/>
  <c r="F401" i="3"/>
  <c r="AD396" i="3"/>
  <c r="AC387" i="3"/>
  <c r="AF389" i="3"/>
  <c r="K390" i="3" s="1"/>
  <c r="AF390" i="3" s="1"/>
  <c r="K391" i="3" s="1"/>
  <c r="AI390" i="3"/>
  <c r="N391" i="3" s="1"/>
  <c r="X484" i="3" l="1"/>
  <c r="E388" i="3"/>
  <c r="D485" i="3"/>
  <c r="AH474" i="2"/>
  <c r="AF474" i="2"/>
  <c r="D468" i="2"/>
  <c r="N475" i="2"/>
  <c r="Z474" i="2"/>
  <c r="AB474" i="2"/>
  <c r="AJ474" i="2"/>
  <c r="AD474" i="2"/>
  <c r="X474" i="2"/>
  <c r="AC474" i="2"/>
  <c r="J475" i="2"/>
  <c r="F475" i="2"/>
  <c r="AG474" i="2"/>
  <c r="AL474" i="2"/>
  <c r="AK474" i="2"/>
  <c r="J397" i="3"/>
  <c r="Q391" i="3"/>
  <c r="AL391" i="3" s="1"/>
  <c r="P398" i="3"/>
  <c r="H388" i="3"/>
  <c r="AH397" i="3"/>
  <c r="AB401" i="3"/>
  <c r="AG396" i="3"/>
  <c r="O398" i="3"/>
  <c r="I397" i="3"/>
  <c r="AA401" i="3"/>
  <c r="AI391" i="3"/>
  <c r="N392" i="3" s="1"/>
  <c r="N52" i="4" s="1"/>
  <c r="C485" i="3" l="1"/>
  <c r="AK398" i="3"/>
  <c r="Y485" i="3"/>
  <c r="Z388" i="3"/>
  <c r="N52" i="8"/>
  <c r="AJ398" i="3"/>
  <c r="O399" i="3" s="1"/>
  <c r="AE475" i="2"/>
  <c r="K475" i="2"/>
  <c r="Q475" i="2"/>
  <c r="H475" i="2"/>
  <c r="I475" i="2"/>
  <c r="E475" i="2"/>
  <c r="AA475" i="2"/>
  <c r="M475" i="2"/>
  <c r="P475" i="2"/>
  <c r="L475" i="2"/>
  <c r="C475" i="2"/>
  <c r="O475" i="2"/>
  <c r="G475" i="2"/>
  <c r="AI475" i="2"/>
  <c r="Y468" i="2"/>
  <c r="AE397" i="3"/>
  <c r="G402" i="3"/>
  <c r="M398" i="3"/>
  <c r="Q392" i="3"/>
  <c r="Q52" i="4" s="1"/>
  <c r="Q52" i="8" s="1"/>
  <c r="F402" i="3"/>
  <c r="L397" i="3"/>
  <c r="P399" i="3"/>
  <c r="AD397" i="3"/>
  <c r="AC388" i="3"/>
  <c r="X485" i="3" l="1"/>
  <c r="AK399" i="3"/>
  <c r="P400" i="3" s="1"/>
  <c r="P53" i="4"/>
  <c r="AH398" i="3"/>
  <c r="AJ399" i="3"/>
  <c r="O53" i="4"/>
  <c r="O53" i="8" s="1"/>
  <c r="D486" i="3"/>
  <c r="AL392" i="3"/>
  <c r="Q393" i="3" s="1"/>
  <c r="E389" i="3"/>
  <c r="D469" i="2"/>
  <c r="AB475" i="2"/>
  <c r="AK475" i="2"/>
  <c r="AL475" i="2"/>
  <c r="AJ475" i="2"/>
  <c r="F476" i="2"/>
  <c r="Z475" i="2"/>
  <c r="AF475" i="2"/>
  <c r="N476" i="2"/>
  <c r="X475" i="2"/>
  <c r="AH475" i="2"/>
  <c r="AD475" i="2"/>
  <c r="J476" i="2"/>
  <c r="AG475" i="2"/>
  <c r="AC475" i="2"/>
  <c r="I398" i="3"/>
  <c r="M399" i="3"/>
  <c r="AB402" i="3"/>
  <c r="AG397" i="3"/>
  <c r="J398" i="3"/>
  <c r="H389" i="3"/>
  <c r="AA402" i="3"/>
  <c r="P53" i="8" l="1"/>
  <c r="AH399" i="3"/>
  <c r="M53" i="4"/>
  <c r="Y486" i="3"/>
  <c r="C486" i="3"/>
  <c r="Z389" i="3"/>
  <c r="AE398" i="3"/>
  <c r="AD398" i="3"/>
  <c r="I399" i="3" s="1"/>
  <c r="O400" i="3"/>
  <c r="AK400" i="3"/>
  <c r="P401" i="3" s="1"/>
  <c r="AK401" i="3" s="1"/>
  <c r="L476" i="2"/>
  <c r="AE476" i="2"/>
  <c r="M476" i="2"/>
  <c r="Q476" i="2"/>
  <c r="I476" i="2"/>
  <c r="K476" i="2"/>
  <c r="AA476" i="2"/>
  <c r="G476" i="2"/>
  <c r="H476" i="2"/>
  <c r="C476" i="2"/>
  <c r="AI476" i="2"/>
  <c r="O476" i="2"/>
  <c r="E476" i="2"/>
  <c r="P476" i="2"/>
  <c r="Y469" i="2"/>
  <c r="G403" i="3"/>
  <c r="F403" i="3"/>
  <c r="J399" i="3"/>
  <c r="L398" i="3"/>
  <c r="M400" i="3"/>
  <c r="AC389" i="3"/>
  <c r="AH400" i="3" l="1"/>
  <c r="M401" i="3" s="1"/>
  <c r="AH401" i="3" s="1"/>
  <c r="E390" i="3"/>
  <c r="X486" i="3"/>
  <c r="AG398" i="3"/>
  <c r="L399" i="3" s="1"/>
  <c r="AD399" i="3"/>
  <c r="I53" i="4"/>
  <c r="AE399" i="3"/>
  <c r="J53" i="4"/>
  <c r="AJ400" i="3"/>
  <c r="D487" i="3"/>
  <c r="M53" i="8"/>
  <c r="D470" i="2"/>
  <c r="Z476" i="2"/>
  <c r="AJ476" i="2"/>
  <c r="X476" i="2"/>
  <c r="AB476" i="2"/>
  <c r="AD476" i="2"/>
  <c r="AH476" i="2"/>
  <c r="F477" i="2"/>
  <c r="J477" i="2"/>
  <c r="AK476" i="2"/>
  <c r="N477" i="2"/>
  <c r="AC476" i="2"/>
  <c r="AF476" i="2"/>
  <c r="AL476" i="2"/>
  <c r="AG476" i="2"/>
  <c r="H390" i="3"/>
  <c r="P402" i="3"/>
  <c r="AK402" i="3" s="1"/>
  <c r="P403" i="3" s="1"/>
  <c r="AK403" i="3" s="1"/>
  <c r="P404" i="3" s="1"/>
  <c r="AK404" i="3" s="1"/>
  <c r="P405" i="3" s="1"/>
  <c r="M402" i="3"/>
  <c r="AH402" i="3" s="1"/>
  <c r="M403" i="3" s="1"/>
  <c r="AH403" i="3" s="1"/>
  <c r="AA403" i="3"/>
  <c r="I400" i="3"/>
  <c r="J400" i="3"/>
  <c r="AB403" i="3"/>
  <c r="AD400" i="3" l="1"/>
  <c r="AG399" i="3"/>
  <c r="L53" i="4"/>
  <c r="Y487" i="3"/>
  <c r="I53" i="8"/>
  <c r="Z390" i="3"/>
  <c r="AE400" i="3"/>
  <c r="J401" i="3" s="1"/>
  <c r="AE401" i="3" s="1"/>
  <c r="J53" i="8"/>
  <c r="C487" i="3"/>
  <c r="O401" i="3"/>
  <c r="L477" i="2"/>
  <c r="Q477" i="2"/>
  <c r="AE477" i="2"/>
  <c r="I477" i="2"/>
  <c r="C477" i="2"/>
  <c r="E477" i="2"/>
  <c r="H477" i="2"/>
  <c r="AI477" i="2"/>
  <c r="AA477" i="2"/>
  <c r="K477" i="2"/>
  <c r="P477" i="2"/>
  <c r="M477" i="2"/>
  <c r="G477" i="2"/>
  <c r="O477" i="2"/>
  <c r="Y470" i="2"/>
  <c r="G404" i="3"/>
  <c r="M404" i="3"/>
  <c r="AH404" i="3" s="1"/>
  <c r="M405" i="3" s="1"/>
  <c r="I401" i="3"/>
  <c r="AD401" i="3" s="1"/>
  <c r="L400" i="3"/>
  <c r="F404" i="3"/>
  <c r="AC390" i="3"/>
  <c r="D488" i="3" l="1"/>
  <c r="Y488" i="3" s="1"/>
  <c r="D489" i="3" s="1"/>
  <c r="L53" i="8"/>
  <c r="X487" i="3"/>
  <c r="E391" i="3"/>
  <c r="Z391" i="3" s="1"/>
  <c r="AG400" i="3"/>
  <c r="AK477" i="2"/>
  <c r="AB477" i="2"/>
  <c r="AF477" i="2"/>
  <c r="F478" i="2"/>
  <c r="AD477" i="2"/>
  <c r="AL477" i="2"/>
  <c r="AG477" i="2"/>
  <c r="AH477" i="2"/>
  <c r="AC477" i="2"/>
  <c r="Z477" i="2"/>
  <c r="J478" i="2"/>
  <c r="D471" i="2"/>
  <c r="AJ477" i="2"/>
  <c r="N478" i="2"/>
  <c r="X477" i="2"/>
  <c r="I402" i="3"/>
  <c r="AD402" i="3" s="1"/>
  <c r="I403" i="3" s="1"/>
  <c r="AD403" i="3" s="1"/>
  <c r="H391" i="3"/>
  <c r="AA404" i="3"/>
  <c r="AJ401" i="3"/>
  <c r="L401" i="3"/>
  <c r="AG401" i="3" s="1"/>
  <c r="J402" i="3"/>
  <c r="AE402" i="3" s="1"/>
  <c r="AK405" i="3"/>
  <c r="AB404" i="3"/>
  <c r="AF391" i="3"/>
  <c r="Y489" i="3" l="1"/>
  <c r="G405" i="3"/>
  <c r="AB405" i="3" s="1"/>
  <c r="G406" i="3" s="1"/>
  <c r="C488" i="3"/>
  <c r="X488" i="3" s="1"/>
  <c r="F405" i="3"/>
  <c r="AA405" i="3" s="1"/>
  <c r="F406" i="3" s="1"/>
  <c r="E392" i="3"/>
  <c r="AI478" i="2"/>
  <c r="AE478" i="2"/>
  <c r="L478" i="2"/>
  <c r="K478" i="2"/>
  <c r="O478" i="2"/>
  <c r="E478" i="2"/>
  <c r="I478" i="2"/>
  <c r="P478" i="2"/>
  <c r="C478" i="2"/>
  <c r="Y471" i="2"/>
  <c r="M478" i="2"/>
  <c r="Q478" i="2"/>
  <c r="G478" i="2"/>
  <c r="H478" i="2"/>
  <c r="AA478" i="2"/>
  <c r="P406" i="3"/>
  <c r="P54" i="4" s="1"/>
  <c r="P54" i="8" s="1"/>
  <c r="L402" i="3"/>
  <c r="AG402" i="3" s="1"/>
  <c r="L403" i="3" s="1"/>
  <c r="AG403" i="3" s="1"/>
  <c r="AC391" i="3"/>
  <c r="K392" i="3"/>
  <c r="K52" i="4" s="1"/>
  <c r="J403" i="3"/>
  <c r="AE403" i="3" s="1"/>
  <c r="I404" i="3"/>
  <c r="O402" i="3"/>
  <c r="AI392" i="3"/>
  <c r="AJ402" i="3" l="1"/>
  <c r="O403" i="3" s="1"/>
  <c r="AJ403" i="3" s="1"/>
  <c r="O404" i="3" s="1"/>
  <c r="AJ404" i="3" s="1"/>
  <c r="O405" i="3" s="1"/>
  <c r="AA406" i="3"/>
  <c r="F54" i="4"/>
  <c r="AB406" i="3"/>
  <c r="G54" i="4"/>
  <c r="D490" i="3"/>
  <c r="K52" i="8"/>
  <c r="Z392" i="3"/>
  <c r="E52" i="4"/>
  <c r="C489" i="3"/>
  <c r="AH478" i="2"/>
  <c r="AD478" i="2"/>
  <c r="J479" i="2"/>
  <c r="AB478" i="2"/>
  <c r="X478" i="2"/>
  <c r="AK478" i="2"/>
  <c r="Z478" i="2"/>
  <c r="F479" i="2"/>
  <c r="AC478" i="2"/>
  <c r="AL478" i="2"/>
  <c r="D472" i="2"/>
  <c r="AF478" i="2"/>
  <c r="N479" i="2"/>
  <c r="AJ478" i="2"/>
  <c r="AG478" i="2"/>
  <c r="H392" i="3"/>
  <c r="H52" i="4" s="1"/>
  <c r="AD404" i="3"/>
  <c r="I405" i="3" s="1"/>
  <c r="AD405" i="3" s="1"/>
  <c r="I406" i="3" s="1"/>
  <c r="I54" i="4" s="1"/>
  <c r="L404" i="3"/>
  <c r="AG404" i="3" s="1"/>
  <c r="L405" i="3" s="1"/>
  <c r="N393" i="3"/>
  <c r="AF392" i="3"/>
  <c r="J404" i="3"/>
  <c r="AL393" i="3"/>
  <c r="I54" i="8" l="1"/>
  <c r="H52" i="8"/>
  <c r="E52" i="8"/>
  <c r="G407" i="3"/>
  <c r="F407" i="3"/>
  <c r="E393" i="3"/>
  <c r="X489" i="3"/>
  <c r="Y490" i="3"/>
  <c r="G54" i="8"/>
  <c r="F54" i="8"/>
  <c r="K479" i="2"/>
  <c r="I479" i="2"/>
  <c r="O479" i="2"/>
  <c r="H479" i="2"/>
  <c r="E479" i="2"/>
  <c r="C479" i="2"/>
  <c r="Y472" i="2"/>
  <c r="AA479" i="2"/>
  <c r="AE479" i="2"/>
  <c r="M479" i="2"/>
  <c r="L479" i="2"/>
  <c r="AI479" i="2"/>
  <c r="Q479" i="2"/>
  <c r="P479" i="2"/>
  <c r="G479" i="2"/>
  <c r="AD406" i="3"/>
  <c r="AE404" i="3"/>
  <c r="K393" i="3"/>
  <c r="AI393" i="3"/>
  <c r="AJ405" i="3"/>
  <c r="Q394" i="3"/>
  <c r="AG405" i="3"/>
  <c r="AC392" i="3"/>
  <c r="C490" i="3" l="1"/>
  <c r="AB407" i="3"/>
  <c r="Z393" i="3"/>
  <c r="D491" i="3"/>
  <c r="AA407" i="3"/>
  <c r="J405" i="3"/>
  <c r="AE405" i="3" s="1"/>
  <c r="J406" i="3" s="1"/>
  <c r="AL479" i="2"/>
  <c r="AG479" i="2"/>
  <c r="AC479" i="2"/>
  <c r="N480" i="2"/>
  <c r="AJ479" i="2"/>
  <c r="AB479" i="2"/>
  <c r="AH479" i="2"/>
  <c r="D473" i="2"/>
  <c r="X479" i="2"/>
  <c r="AD479" i="2"/>
  <c r="AK479" i="2"/>
  <c r="J480" i="2"/>
  <c r="F480" i="2"/>
  <c r="Z479" i="2"/>
  <c r="AF479" i="2"/>
  <c r="O406" i="3"/>
  <c r="O54" i="4" s="1"/>
  <c r="O54" i="8" s="1"/>
  <c r="L406" i="3"/>
  <c r="L54" i="4" s="1"/>
  <c r="I407" i="3"/>
  <c r="H393" i="3"/>
  <c r="AF393" i="3"/>
  <c r="AL394" i="3"/>
  <c r="AH405" i="3"/>
  <c r="N394" i="3"/>
  <c r="J54" i="4" l="1"/>
  <c r="AE406" i="3"/>
  <c r="J407" i="3" s="1"/>
  <c r="X490" i="3"/>
  <c r="F408" i="3"/>
  <c r="Y491" i="3"/>
  <c r="E394" i="3"/>
  <c r="G408" i="3"/>
  <c r="L54" i="8"/>
  <c r="Y473" i="2"/>
  <c r="G480" i="2"/>
  <c r="AI480" i="2"/>
  <c r="C480" i="2"/>
  <c r="M480" i="2"/>
  <c r="H480" i="2"/>
  <c r="Q480" i="2"/>
  <c r="P480" i="2"/>
  <c r="AA480" i="2"/>
  <c r="AE480" i="2"/>
  <c r="O480" i="2"/>
  <c r="K480" i="2"/>
  <c r="E480" i="2"/>
  <c r="I480" i="2"/>
  <c r="L480" i="2"/>
  <c r="AJ406" i="3"/>
  <c r="M406" i="3"/>
  <c r="M54" i="4" s="1"/>
  <c r="AD407" i="3"/>
  <c r="AG406" i="3"/>
  <c r="AE407" i="3"/>
  <c r="Q395" i="3"/>
  <c r="K394" i="3"/>
  <c r="AK406" i="3"/>
  <c r="AI394" i="3"/>
  <c r="AC393" i="3"/>
  <c r="M54" i="8" l="1"/>
  <c r="Z394" i="3"/>
  <c r="C491" i="3"/>
  <c r="AA408" i="3"/>
  <c r="AB408" i="3"/>
  <c r="D492" i="3"/>
  <c r="J54" i="8"/>
  <c r="Z480" i="2"/>
  <c r="AL480" i="2"/>
  <c r="X480" i="2"/>
  <c r="AB480" i="2"/>
  <c r="AG480" i="2"/>
  <c r="AF480" i="2"/>
  <c r="AJ480" i="2"/>
  <c r="J481" i="2"/>
  <c r="AC480" i="2"/>
  <c r="N481" i="2"/>
  <c r="D474" i="2"/>
  <c r="AD480" i="2"/>
  <c r="F481" i="2"/>
  <c r="AK480" i="2"/>
  <c r="AH480" i="2"/>
  <c r="AH406" i="3"/>
  <c r="P407" i="3"/>
  <c r="L407" i="3"/>
  <c r="O407" i="3"/>
  <c r="J408" i="3"/>
  <c r="I408" i="3"/>
  <c r="AF394" i="3"/>
  <c r="AL395" i="3"/>
  <c r="H394" i="3"/>
  <c r="N395" i="3"/>
  <c r="F409" i="3" l="1"/>
  <c r="X491" i="3"/>
  <c r="Y492" i="3"/>
  <c r="E395" i="3"/>
  <c r="G409" i="3"/>
  <c r="M481" i="2"/>
  <c r="AA481" i="2"/>
  <c r="I481" i="2"/>
  <c r="AI481" i="2"/>
  <c r="AE481" i="2"/>
  <c r="O481" i="2"/>
  <c r="L481" i="2"/>
  <c r="C481" i="2"/>
  <c r="E481" i="2"/>
  <c r="H481" i="2"/>
  <c r="P481" i="2"/>
  <c r="Y474" i="2"/>
  <c r="K481" i="2"/>
  <c r="G481" i="2"/>
  <c r="Q481" i="2"/>
  <c r="AE408" i="3"/>
  <c r="AJ407" i="3"/>
  <c r="AK407" i="3"/>
  <c r="M407" i="3"/>
  <c r="AD408" i="3"/>
  <c r="AG407" i="3"/>
  <c r="AI395" i="3"/>
  <c r="K395" i="3"/>
  <c r="AC394" i="3"/>
  <c r="Q396" i="3"/>
  <c r="AB409" i="3" l="1"/>
  <c r="AA409" i="3"/>
  <c r="Z395" i="3"/>
  <c r="D493" i="3"/>
  <c r="C492" i="3"/>
  <c r="Z481" i="2"/>
  <c r="AL481" i="2"/>
  <c r="AF481" i="2"/>
  <c r="X481" i="2"/>
  <c r="N482" i="2"/>
  <c r="F482" i="2"/>
  <c r="AB481" i="2"/>
  <c r="AK481" i="2"/>
  <c r="AC481" i="2"/>
  <c r="AG481" i="2"/>
  <c r="AJ481" i="2"/>
  <c r="D475" i="2"/>
  <c r="J482" i="2"/>
  <c r="AD481" i="2"/>
  <c r="AH481" i="2"/>
  <c r="AH407" i="3"/>
  <c r="L408" i="3"/>
  <c r="J409" i="3"/>
  <c r="I409" i="3"/>
  <c r="P408" i="3"/>
  <c r="O408" i="3"/>
  <c r="AL396" i="3"/>
  <c r="AF395" i="3"/>
  <c r="N396" i="3"/>
  <c r="H395" i="3"/>
  <c r="X492" i="3" l="1"/>
  <c r="F410" i="3"/>
  <c r="Y493" i="3"/>
  <c r="E396" i="3"/>
  <c r="G410" i="3"/>
  <c r="M482" i="2"/>
  <c r="AE482" i="2"/>
  <c r="G482" i="2"/>
  <c r="C482" i="2"/>
  <c r="Q482" i="2"/>
  <c r="Y475" i="2"/>
  <c r="L482" i="2"/>
  <c r="P482" i="2"/>
  <c r="I482" i="2"/>
  <c r="AA482" i="2"/>
  <c r="K482" i="2"/>
  <c r="E482" i="2"/>
  <c r="O482" i="2"/>
  <c r="H482" i="2"/>
  <c r="AI482" i="2"/>
  <c r="AJ408" i="3"/>
  <c r="M408" i="3"/>
  <c r="AK408" i="3"/>
  <c r="AE409" i="3"/>
  <c r="AG408" i="3"/>
  <c r="AD409" i="3"/>
  <c r="Q397" i="3"/>
  <c r="AI396" i="3"/>
  <c r="K396" i="3"/>
  <c r="AC395" i="3"/>
  <c r="D494" i="3" l="1"/>
  <c r="C493" i="3"/>
  <c r="AB410" i="3"/>
  <c r="AA410" i="3"/>
  <c r="Z396" i="3"/>
  <c r="N483" i="2"/>
  <c r="Z482" i="2"/>
  <c r="X482" i="2"/>
  <c r="AD482" i="2"/>
  <c r="AK482" i="2"/>
  <c r="AB482" i="2"/>
  <c r="J483" i="2"/>
  <c r="AC482" i="2"/>
  <c r="AF482" i="2"/>
  <c r="AG482" i="2"/>
  <c r="AH482" i="2"/>
  <c r="AJ482" i="2"/>
  <c r="F483" i="2"/>
  <c r="D476" i="2"/>
  <c r="AL482" i="2"/>
  <c r="P409" i="3"/>
  <c r="O409" i="3"/>
  <c r="I410" i="3"/>
  <c r="L409" i="3"/>
  <c r="J410" i="3"/>
  <c r="AH408" i="3"/>
  <c r="H396" i="3"/>
  <c r="AF396" i="3"/>
  <c r="N397" i="3"/>
  <c r="AL397" i="3"/>
  <c r="F411" i="3" l="1"/>
  <c r="E397" i="3"/>
  <c r="G411" i="3"/>
  <c r="Y494" i="3"/>
  <c r="X493" i="3"/>
  <c r="L483" i="2"/>
  <c r="H483" i="2"/>
  <c r="E483" i="2"/>
  <c r="Y476" i="2"/>
  <c r="M483" i="2"/>
  <c r="P483" i="2"/>
  <c r="AA483" i="2"/>
  <c r="K483" i="2"/>
  <c r="AE483" i="2"/>
  <c r="C483" i="2"/>
  <c r="Q483" i="2"/>
  <c r="O483" i="2"/>
  <c r="G483" i="2"/>
  <c r="I483" i="2"/>
  <c r="AI483" i="2"/>
  <c r="M409" i="3"/>
  <c r="AE410" i="3"/>
  <c r="AD410" i="3"/>
  <c r="AJ409" i="3"/>
  <c r="AK409" i="3"/>
  <c r="AG409" i="3"/>
  <c r="K397" i="3"/>
  <c r="AC396" i="3"/>
  <c r="Q398" i="3"/>
  <c r="AI397" i="3"/>
  <c r="D495" i="3" l="1"/>
  <c r="Y495" i="3" s="1"/>
  <c r="D496" i="3" s="1"/>
  <c r="Z397" i="3"/>
  <c r="AA411" i="3"/>
  <c r="AL398" i="3"/>
  <c r="Q399" i="3" s="1"/>
  <c r="C494" i="3"/>
  <c r="X494" i="3" s="1"/>
  <c r="AB411" i="3"/>
  <c r="AL483" i="2"/>
  <c r="AD483" i="2"/>
  <c r="AH483" i="2"/>
  <c r="N484" i="2"/>
  <c r="AK483" i="2"/>
  <c r="D477" i="2"/>
  <c r="AC483" i="2"/>
  <c r="X483" i="2"/>
  <c r="AF483" i="2"/>
  <c r="AB483" i="2"/>
  <c r="AJ483" i="2"/>
  <c r="J484" i="2"/>
  <c r="F484" i="2"/>
  <c r="Z483" i="2"/>
  <c r="AG483" i="2"/>
  <c r="P410" i="3"/>
  <c r="I411" i="3"/>
  <c r="J411" i="3"/>
  <c r="L410" i="3"/>
  <c r="O410" i="3"/>
  <c r="AH409" i="3"/>
  <c r="H397" i="3"/>
  <c r="N398" i="3"/>
  <c r="AF397" i="3"/>
  <c r="AL399" i="3" l="1"/>
  <c r="Q53" i="4"/>
  <c r="Q53" i="8" s="1"/>
  <c r="AI398" i="3"/>
  <c r="E398" i="3"/>
  <c r="Y496" i="3"/>
  <c r="G412" i="3"/>
  <c r="AB412" i="3" s="1"/>
  <c r="C495" i="3"/>
  <c r="X495" i="3" s="1"/>
  <c r="F412" i="3"/>
  <c r="AA412" i="3" s="1"/>
  <c r="AE484" i="2"/>
  <c r="K484" i="2"/>
  <c r="Y477" i="2"/>
  <c r="M484" i="2"/>
  <c r="Q484" i="2"/>
  <c r="O484" i="2"/>
  <c r="H484" i="2"/>
  <c r="P484" i="2"/>
  <c r="I484" i="2"/>
  <c r="L484" i="2"/>
  <c r="E484" i="2"/>
  <c r="AA484" i="2"/>
  <c r="G484" i="2"/>
  <c r="C484" i="2"/>
  <c r="AI484" i="2"/>
  <c r="M410" i="3"/>
  <c r="AK410" i="3"/>
  <c r="AJ410" i="3"/>
  <c r="AG410" i="3"/>
  <c r="AE411" i="3"/>
  <c r="AD411" i="3"/>
  <c r="N399" i="3"/>
  <c r="AC397" i="3"/>
  <c r="K398" i="3"/>
  <c r="Z398" i="3" l="1"/>
  <c r="AF398" i="3"/>
  <c r="AI399" i="3"/>
  <c r="N400" i="3" s="1"/>
  <c r="N53" i="4"/>
  <c r="D497" i="3"/>
  <c r="F413" i="3"/>
  <c r="C496" i="3"/>
  <c r="G413" i="3"/>
  <c r="Q400" i="3"/>
  <c r="X484" i="2"/>
  <c r="AB484" i="2"/>
  <c r="AK484" i="2"/>
  <c r="AL484" i="2"/>
  <c r="F485" i="2"/>
  <c r="AG484" i="2"/>
  <c r="AH484" i="2"/>
  <c r="AF484" i="2"/>
  <c r="J485" i="2"/>
  <c r="N485" i="2"/>
  <c r="AD484" i="2"/>
  <c r="AJ484" i="2"/>
  <c r="D478" i="2"/>
  <c r="Z484" i="2"/>
  <c r="AC484" i="2"/>
  <c r="I412" i="3"/>
  <c r="AH410" i="3"/>
  <c r="L411" i="3"/>
  <c r="J412" i="3"/>
  <c r="P411" i="3"/>
  <c r="O411" i="3"/>
  <c r="K399" i="3"/>
  <c r="H398" i="3"/>
  <c r="N53" i="8" l="1"/>
  <c r="AI400" i="3"/>
  <c r="AB413" i="3"/>
  <c r="G55" i="4"/>
  <c r="X496" i="3"/>
  <c r="Y497" i="3"/>
  <c r="AF399" i="3"/>
  <c r="K400" i="3" s="1"/>
  <c r="K53" i="4"/>
  <c r="AA413" i="3"/>
  <c r="F55" i="4"/>
  <c r="AL400" i="3"/>
  <c r="E399" i="3"/>
  <c r="O485" i="2"/>
  <c r="AI485" i="2"/>
  <c r="Q485" i="2"/>
  <c r="G485" i="2"/>
  <c r="Y478" i="2"/>
  <c r="M485" i="2"/>
  <c r="E485" i="2"/>
  <c r="I485" i="2"/>
  <c r="AE485" i="2"/>
  <c r="P485" i="2"/>
  <c r="C485" i="2"/>
  <c r="H485" i="2"/>
  <c r="K485" i="2"/>
  <c r="L485" i="2"/>
  <c r="AA485" i="2"/>
  <c r="AD412" i="3"/>
  <c r="AE412" i="3"/>
  <c r="M411" i="3"/>
  <c r="AG411" i="3"/>
  <c r="AJ411" i="3"/>
  <c r="AK411" i="3"/>
  <c r="AC398" i="3"/>
  <c r="N401" i="3"/>
  <c r="AI401" i="3" s="1"/>
  <c r="F414" i="3" l="1"/>
  <c r="Z399" i="3"/>
  <c r="E53" i="4"/>
  <c r="K53" i="8"/>
  <c r="G55" i="8"/>
  <c r="AF400" i="3"/>
  <c r="Q401" i="3"/>
  <c r="D498" i="3"/>
  <c r="G414" i="3"/>
  <c r="F55" i="8"/>
  <c r="C497" i="3"/>
  <c r="AG485" i="2"/>
  <c r="X485" i="2"/>
  <c r="AL485" i="2"/>
  <c r="AJ485" i="2"/>
  <c r="F486" i="2"/>
  <c r="AK485" i="2"/>
  <c r="Z485" i="2"/>
  <c r="AH485" i="2"/>
  <c r="AD485" i="2"/>
  <c r="D479" i="2"/>
  <c r="AB485" i="2"/>
  <c r="N486" i="2"/>
  <c r="AF485" i="2"/>
  <c r="AC485" i="2"/>
  <c r="J486" i="2"/>
  <c r="L412" i="3"/>
  <c r="I413" i="3"/>
  <c r="I55" i="4" s="1"/>
  <c r="O412" i="3"/>
  <c r="J413" i="3"/>
  <c r="J55" i="4" s="1"/>
  <c r="P412" i="3"/>
  <c r="AH411" i="3"/>
  <c r="K401" i="3"/>
  <c r="AF401" i="3" s="1"/>
  <c r="N402" i="3"/>
  <c r="AI402" i="3" s="1"/>
  <c r="H399" i="3"/>
  <c r="H53" i="4" s="1"/>
  <c r="AA414" i="3" l="1"/>
  <c r="AL401" i="3"/>
  <c r="E53" i="8"/>
  <c r="I55" i="8"/>
  <c r="AB414" i="3"/>
  <c r="Y498" i="3"/>
  <c r="H53" i="8"/>
  <c r="J55" i="8"/>
  <c r="X497" i="3"/>
  <c r="E400" i="3"/>
  <c r="H486" i="2"/>
  <c r="Y479" i="2"/>
  <c r="O486" i="2"/>
  <c r="C486" i="2"/>
  <c r="AI486" i="2"/>
  <c r="M486" i="2"/>
  <c r="P486" i="2"/>
  <c r="AA486" i="2"/>
  <c r="AE486" i="2"/>
  <c r="K486" i="2"/>
  <c r="G486" i="2"/>
  <c r="Q486" i="2"/>
  <c r="L486" i="2"/>
  <c r="I486" i="2"/>
  <c r="E486" i="2"/>
  <c r="AE413" i="3"/>
  <c r="M412" i="3"/>
  <c r="AK412" i="3"/>
  <c r="AJ412" i="3"/>
  <c r="AD413" i="3"/>
  <c r="AG412" i="3"/>
  <c r="N403" i="3"/>
  <c r="AI403" i="3" s="1"/>
  <c r="N404" i="3" s="1"/>
  <c r="AI404" i="3" s="1"/>
  <c r="N405" i="3" s="1"/>
  <c r="K402" i="3"/>
  <c r="AF402" i="3" s="1"/>
  <c r="AC399" i="3"/>
  <c r="C498" i="3" l="1"/>
  <c r="G415" i="3"/>
  <c r="F415" i="3"/>
  <c r="D499" i="3"/>
  <c r="Z400" i="3"/>
  <c r="Q402" i="3"/>
  <c r="AK486" i="2"/>
  <c r="AJ486" i="2"/>
  <c r="AG486" i="2"/>
  <c r="AF486" i="2"/>
  <c r="AH486" i="2"/>
  <c r="D480" i="2"/>
  <c r="J487" i="2"/>
  <c r="F487" i="2"/>
  <c r="N487" i="2"/>
  <c r="Z486" i="2"/>
  <c r="AD486" i="2"/>
  <c r="AL486" i="2"/>
  <c r="AB486" i="2"/>
  <c r="X486" i="2"/>
  <c r="AC486" i="2"/>
  <c r="L413" i="3"/>
  <c r="L55" i="4" s="1"/>
  <c r="O413" i="3"/>
  <c r="O55" i="4" s="1"/>
  <c r="J414" i="3"/>
  <c r="P413" i="3"/>
  <c r="P55" i="4" s="1"/>
  <c r="P55" i="8" s="1"/>
  <c r="O55" i="8" s="1"/>
  <c r="I414" i="3"/>
  <c r="AH412" i="3"/>
  <c r="H400" i="3"/>
  <c r="K403" i="3"/>
  <c r="AF403" i="3" s="1"/>
  <c r="X498" i="3" l="1"/>
  <c r="Y499" i="3"/>
  <c r="L55" i="8"/>
  <c r="AL402" i="3"/>
  <c r="E401" i="3"/>
  <c r="AA415" i="3"/>
  <c r="AB415" i="3"/>
  <c r="G487" i="2"/>
  <c r="I487" i="2"/>
  <c r="AA487" i="2"/>
  <c r="Y480" i="2"/>
  <c r="K487" i="2"/>
  <c r="O487" i="2"/>
  <c r="H487" i="2"/>
  <c r="Q487" i="2"/>
  <c r="E487" i="2"/>
  <c r="AI487" i="2"/>
  <c r="AE487" i="2"/>
  <c r="M487" i="2"/>
  <c r="L487" i="2"/>
  <c r="P487" i="2"/>
  <c r="C487" i="2"/>
  <c r="AD414" i="3"/>
  <c r="AK413" i="3"/>
  <c r="M413" i="3"/>
  <c r="M55" i="4" s="1"/>
  <c r="AE414" i="3"/>
  <c r="AJ413" i="3"/>
  <c r="AG413" i="3"/>
  <c r="K404" i="3"/>
  <c r="AF404" i="3" s="1"/>
  <c r="K405" i="3" s="1"/>
  <c r="AC400" i="3"/>
  <c r="F416" i="3" l="1"/>
  <c r="Q403" i="3"/>
  <c r="D500" i="3"/>
  <c r="G416" i="3"/>
  <c r="Z401" i="3"/>
  <c r="C499" i="3"/>
  <c r="M55" i="8"/>
  <c r="X487" i="2"/>
  <c r="AG487" i="2"/>
  <c r="N488" i="2"/>
  <c r="AJ487" i="2"/>
  <c r="F488" i="2"/>
  <c r="AH487" i="2"/>
  <c r="AL487" i="2"/>
  <c r="AK487" i="2"/>
  <c r="J488" i="2"/>
  <c r="Z487" i="2"/>
  <c r="AC487" i="2"/>
  <c r="D481" i="2"/>
  <c r="AD487" i="2"/>
  <c r="AF487" i="2"/>
  <c r="AB487" i="2"/>
  <c r="L414" i="3"/>
  <c r="AH413" i="3"/>
  <c r="J415" i="3"/>
  <c r="I415" i="3"/>
  <c r="O414" i="3"/>
  <c r="P414" i="3"/>
  <c r="AI405" i="3"/>
  <c r="H401" i="3"/>
  <c r="E402" i="3" l="1"/>
  <c r="X499" i="3"/>
  <c r="AB416" i="3"/>
  <c r="Y500" i="3"/>
  <c r="AL403" i="3"/>
  <c r="AA416" i="3"/>
  <c r="Q488" i="2"/>
  <c r="C488" i="2"/>
  <c r="I488" i="2"/>
  <c r="H488" i="2"/>
  <c r="AE488" i="2"/>
  <c r="P488" i="2"/>
  <c r="AI488" i="2"/>
  <c r="K488" i="2"/>
  <c r="Y481" i="2"/>
  <c r="AA488" i="2"/>
  <c r="L488" i="2"/>
  <c r="G488" i="2"/>
  <c r="E488" i="2"/>
  <c r="M488" i="2"/>
  <c r="O488" i="2"/>
  <c r="N406" i="3"/>
  <c r="N54" i="4" s="1"/>
  <c r="AK414" i="3"/>
  <c r="AJ414" i="3"/>
  <c r="AD415" i="3"/>
  <c r="AG414" i="3"/>
  <c r="AE415" i="3"/>
  <c r="M414" i="3"/>
  <c r="AC401" i="3"/>
  <c r="C500" i="3" l="1"/>
  <c r="Z402" i="3"/>
  <c r="D501" i="3"/>
  <c r="N54" i="8"/>
  <c r="F417" i="3"/>
  <c r="Q404" i="3"/>
  <c r="G417" i="3"/>
  <c r="D482" i="2"/>
  <c r="N489" i="2"/>
  <c r="J489" i="2"/>
  <c r="AD488" i="2"/>
  <c r="AJ488" i="2"/>
  <c r="AH488" i="2"/>
  <c r="AB488" i="2"/>
  <c r="X488" i="2"/>
  <c r="Z488" i="2"/>
  <c r="F489" i="2"/>
  <c r="AF488" i="2"/>
  <c r="AG488" i="2"/>
  <c r="AK488" i="2"/>
  <c r="AC488" i="2"/>
  <c r="AL488" i="2"/>
  <c r="I416" i="3"/>
  <c r="P415" i="3"/>
  <c r="J416" i="3"/>
  <c r="L415" i="3"/>
  <c r="O415" i="3"/>
  <c r="AH414" i="3"/>
  <c r="H402" i="3"/>
  <c r="Y501" i="3" l="1"/>
  <c r="AL404" i="3"/>
  <c r="X500" i="3"/>
  <c r="AB417" i="3"/>
  <c r="AA417" i="3"/>
  <c r="E403" i="3"/>
  <c r="K489" i="2"/>
  <c r="AA489" i="2"/>
  <c r="Y482" i="2"/>
  <c r="H489" i="2"/>
  <c r="L489" i="2"/>
  <c r="C489" i="2"/>
  <c r="G489" i="2"/>
  <c r="O489" i="2"/>
  <c r="AE489" i="2"/>
  <c r="Q489" i="2"/>
  <c r="AI489" i="2"/>
  <c r="P489" i="2"/>
  <c r="E489" i="2"/>
  <c r="M489" i="2"/>
  <c r="I489" i="2"/>
  <c r="AD416" i="3"/>
  <c r="AG415" i="3"/>
  <c r="AK415" i="3"/>
  <c r="M415" i="3"/>
  <c r="AE416" i="3"/>
  <c r="AJ415" i="3"/>
  <c r="AC402" i="3"/>
  <c r="G418" i="3" l="1"/>
  <c r="C501" i="3"/>
  <c r="D502" i="3"/>
  <c r="Y502" i="3" s="1"/>
  <c r="D503" i="3" s="1"/>
  <c r="Z403" i="3"/>
  <c r="F418" i="3"/>
  <c r="Q405" i="3"/>
  <c r="AL405" i="3" s="1"/>
  <c r="Q406" i="3" s="1"/>
  <c r="AH489" i="2"/>
  <c r="N490" i="2"/>
  <c r="AL489" i="2"/>
  <c r="AJ489" i="2"/>
  <c r="X489" i="2"/>
  <c r="AD489" i="2"/>
  <c r="Z489" i="2"/>
  <c r="AG489" i="2"/>
  <c r="F490" i="2"/>
  <c r="J490" i="2"/>
  <c r="AC489" i="2"/>
  <c r="AK489" i="2"/>
  <c r="AB489" i="2"/>
  <c r="D483" i="2"/>
  <c r="AF489" i="2"/>
  <c r="AH415" i="3"/>
  <c r="I417" i="3"/>
  <c r="O416" i="3"/>
  <c r="J417" i="3"/>
  <c r="P416" i="3"/>
  <c r="L416" i="3"/>
  <c r="H403" i="3"/>
  <c r="AL406" i="3" l="1"/>
  <c r="Q54" i="4"/>
  <c r="Q54" i="8" s="1"/>
  <c r="AA418" i="3"/>
  <c r="E404" i="3"/>
  <c r="AB418" i="3"/>
  <c r="Y503" i="3"/>
  <c r="X501" i="3"/>
  <c r="Q407" i="3"/>
  <c r="Y483" i="2"/>
  <c r="G490" i="2"/>
  <c r="M490" i="2"/>
  <c r="K490" i="2"/>
  <c r="AE490" i="2"/>
  <c r="E490" i="2"/>
  <c r="C490" i="2"/>
  <c r="Q490" i="2"/>
  <c r="AA490" i="2"/>
  <c r="P490" i="2"/>
  <c r="H490" i="2"/>
  <c r="L490" i="2"/>
  <c r="I490" i="2"/>
  <c r="O490" i="2"/>
  <c r="AI490" i="2"/>
  <c r="AK416" i="3"/>
  <c r="AJ416" i="3"/>
  <c r="AE417" i="3"/>
  <c r="M416" i="3"/>
  <c r="AG416" i="3"/>
  <c r="AD417" i="3"/>
  <c r="AC403" i="3"/>
  <c r="C502" i="3" l="1"/>
  <c r="X502" i="3" s="1"/>
  <c r="C503" i="3" s="1"/>
  <c r="D504" i="3"/>
  <c r="G419" i="3"/>
  <c r="F419" i="3"/>
  <c r="Z404" i="3"/>
  <c r="AG490" i="2"/>
  <c r="F491" i="2"/>
  <c r="AL490" i="2"/>
  <c r="Z490" i="2"/>
  <c r="AF490" i="2"/>
  <c r="D484" i="2"/>
  <c r="AC490" i="2"/>
  <c r="X490" i="2"/>
  <c r="AH490" i="2"/>
  <c r="AB490" i="2"/>
  <c r="AJ490" i="2"/>
  <c r="AK490" i="2"/>
  <c r="N491" i="2"/>
  <c r="AD490" i="2"/>
  <c r="J491" i="2"/>
  <c r="AH416" i="3"/>
  <c r="J418" i="3"/>
  <c r="L417" i="3"/>
  <c r="O417" i="3"/>
  <c r="P417" i="3"/>
  <c r="I418" i="3"/>
  <c r="H404" i="3"/>
  <c r="E405" i="3" l="1"/>
  <c r="AB419" i="3"/>
  <c r="Y504" i="3"/>
  <c r="AA419" i="3"/>
  <c r="X503" i="3"/>
  <c r="I491" i="2"/>
  <c r="M491" i="2"/>
  <c r="H491" i="2"/>
  <c r="P491" i="2"/>
  <c r="E491" i="2"/>
  <c r="AA491" i="2"/>
  <c r="AI491" i="2"/>
  <c r="G491" i="2"/>
  <c r="C491" i="2"/>
  <c r="Y484" i="2"/>
  <c r="L491" i="2"/>
  <c r="AE491" i="2"/>
  <c r="O491" i="2"/>
  <c r="K491" i="2"/>
  <c r="Q491" i="2"/>
  <c r="AD418" i="3"/>
  <c r="AK417" i="3"/>
  <c r="AJ417" i="3"/>
  <c r="AG417" i="3"/>
  <c r="M417" i="3"/>
  <c r="AE418" i="3"/>
  <c r="AC404" i="3"/>
  <c r="H405" i="3" l="1"/>
  <c r="AC405" i="3" s="1"/>
  <c r="H406" i="3" s="1"/>
  <c r="C504" i="3"/>
  <c r="G420" i="3"/>
  <c r="F420" i="3"/>
  <c r="D505" i="3"/>
  <c r="Z405" i="3"/>
  <c r="AL491" i="2"/>
  <c r="AB491" i="2"/>
  <c r="F492" i="2"/>
  <c r="AK491" i="2"/>
  <c r="D485" i="2"/>
  <c r="AF491" i="2"/>
  <c r="J492" i="2"/>
  <c r="N492" i="2"/>
  <c r="AC491" i="2"/>
  <c r="AJ491" i="2"/>
  <c r="AG491" i="2"/>
  <c r="X491" i="2"/>
  <c r="Z491" i="2"/>
  <c r="AH491" i="2"/>
  <c r="AD491" i="2"/>
  <c r="J419" i="3"/>
  <c r="O418" i="3"/>
  <c r="L418" i="3"/>
  <c r="P418" i="3"/>
  <c r="I419" i="3"/>
  <c r="AH417" i="3"/>
  <c r="AF405" i="3"/>
  <c r="AD419" i="3" l="1"/>
  <c r="AE419" i="3"/>
  <c r="E406" i="3"/>
  <c r="AA420" i="3"/>
  <c r="F56" i="4"/>
  <c r="X504" i="3"/>
  <c r="Y505" i="3"/>
  <c r="AB420" i="3"/>
  <c r="G56" i="4"/>
  <c r="AC406" i="3"/>
  <c r="H54" i="4"/>
  <c r="C492" i="2"/>
  <c r="O492" i="2"/>
  <c r="AI492" i="2"/>
  <c r="K492" i="2"/>
  <c r="G492" i="2"/>
  <c r="I492" i="2"/>
  <c r="E492" i="2"/>
  <c r="AE492" i="2"/>
  <c r="P492" i="2"/>
  <c r="L492" i="2"/>
  <c r="H492" i="2"/>
  <c r="Q492" i="2"/>
  <c r="M492" i="2"/>
  <c r="Y485" i="2"/>
  <c r="AA492" i="2"/>
  <c r="K406" i="3"/>
  <c r="K54" i="4" s="1"/>
  <c r="I420" i="3"/>
  <c r="AJ418" i="3"/>
  <c r="M418" i="3"/>
  <c r="AK418" i="3"/>
  <c r="AG418" i="3"/>
  <c r="J420" i="3"/>
  <c r="AI406" i="3"/>
  <c r="AD420" i="3" l="1"/>
  <c r="I56" i="4"/>
  <c r="H407" i="3"/>
  <c r="K54" i="8"/>
  <c r="G56" i="8"/>
  <c r="F56" i="8"/>
  <c r="G421" i="3"/>
  <c r="D506" i="3"/>
  <c r="F421" i="3"/>
  <c r="AE420" i="3"/>
  <c r="J56" i="4"/>
  <c r="H54" i="8"/>
  <c r="C505" i="3"/>
  <c r="Z406" i="3"/>
  <c r="E54" i="4"/>
  <c r="AL492" i="2"/>
  <c r="F493" i="2"/>
  <c r="AD492" i="2"/>
  <c r="AB492" i="2"/>
  <c r="AJ492" i="2"/>
  <c r="AC492" i="2"/>
  <c r="AG492" i="2"/>
  <c r="AK492" i="2"/>
  <c r="Z492" i="2"/>
  <c r="AF492" i="2"/>
  <c r="D486" i="2"/>
  <c r="AH492" i="2"/>
  <c r="J493" i="2"/>
  <c r="N493" i="2"/>
  <c r="X492" i="2"/>
  <c r="J421" i="3"/>
  <c r="AH418" i="3"/>
  <c r="AF406" i="3"/>
  <c r="L419" i="3"/>
  <c r="N407" i="3"/>
  <c r="O419" i="3"/>
  <c r="P419" i="3"/>
  <c r="I421" i="3"/>
  <c r="AL407" i="3"/>
  <c r="AD421" i="3" l="1"/>
  <c r="E54" i="8"/>
  <c r="AA421" i="3"/>
  <c r="AK419" i="3"/>
  <c r="AE421" i="3"/>
  <c r="J56" i="8"/>
  <c r="AB421" i="3"/>
  <c r="AC407" i="3"/>
  <c r="I56" i="8"/>
  <c r="E407" i="3"/>
  <c r="X505" i="3"/>
  <c r="AG419" i="3"/>
  <c r="AJ419" i="3"/>
  <c r="O420" i="3" s="1"/>
  <c r="Y506" i="3"/>
  <c r="AE493" i="2"/>
  <c r="Y486" i="2"/>
  <c r="E493" i="2"/>
  <c r="L493" i="2"/>
  <c r="G493" i="2"/>
  <c r="AA493" i="2"/>
  <c r="C493" i="2"/>
  <c r="Q493" i="2"/>
  <c r="M493" i="2"/>
  <c r="K493" i="2"/>
  <c r="P493" i="2"/>
  <c r="H493" i="2"/>
  <c r="O493" i="2"/>
  <c r="I493" i="2"/>
  <c r="AI493" i="2"/>
  <c r="P420" i="3"/>
  <c r="L420" i="3"/>
  <c r="K407" i="3"/>
  <c r="Q408" i="3"/>
  <c r="I422" i="3"/>
  <c r="AI407" i="3"/>
  <c r="M419" i="3"/>
  <c r="J422" i="3"/>
  <c r="AK420" i="3" l="1"/>
  <c r="P56" i="4"/>
  <c r="P56" i="8" s="1"/>
  <c r="D507" i="3"/>
  <c r="Z407" i="3"/>
  <c r="G422" i="3"/>
  <c r="AG420" i="3"/>
  <c r="L56" i="4"/>
  <c r="AH419" i="3"/>
  <c r="AJ420" i="3"/>
  <c r="O56" i="4"/>
  <c r="O56" i="8" s="1"/>
  <c r="C506" i="3"/>
  <c r="H408" i="3"/>
  <c r="F422" i="3"/>
  <c r="AD493" i="2"/>
  <c r="AC493" i="2"/>
  <c r="X493" i="2"/>
  <c r="AB493" i="2"/>
  <c r="D487" i="2"/>
  <c r="AH493" i="2"/>
  <c r="F494" i="2"/>
  <c r="AG493" i="2"/>
  <c r="AJ493" i="2"/>
  <c r="AK493" i="2"/>
  <c r="AL493" i="2"/>
  <c r="J494" i="2"/>
  <c r="N494" i="2"/>
  <c r="AF493" i="2"/>
  <c r="Z493" i="2"/>
  <c r="AD422" i="3"/>
  <c r="M420" i="3"/>
  <c r="AF407" i="3"/>
  <c r="AL408" i="3"/>
  <c r="L421" i="3"/>
  <c r="AE422" i="3"/>
  <c r="N408" i="3"/>
  <c r="AA422" i="3" l="1"/>
  <c r="O421" i="3"/>
  <c r="L56" i="8"/>
  <c r="E408" i="3"/>
  <c r="AC408" i="3"/>
  <c r="X506" i="3"/>
  <c r="AB422" i="3"/>
  <c r="Y507" i="3"/>
  <c r="AG421" i="3"/>
  <c r="AH420" i="3"/>
  <c r="M56" i="4"/>
  <c r="P421" i="3"/>
  <c r="Q494" i="2"/>
  <c r="O494" i="2"/>
  <c r="G494" i="2"/>
  <c r="H494" i="2"/>
  <c r="AE494" i="2"/>
  <c r="AA494" i="2"/>
  <c r="K494" i="2"/>
  <c r="P494" i="2"/>
  <c r="M494" i="2"/>
  <c r="C494" i="2"/>
  <c r="I494" i="2"/>
  <c r="E494" i="2"/>
  <c r="AI494" i="2"/>
  <c r="L494" i="2"/>
  <c r="Y487" i="2"/>
  <c r="AI408" i="3"/>
  <c r="J423" i="3"/>
  <c r="L422" i="3"/>
  <c r="AG422" i="3" s="1"/>
  <c r="Q409" i="3"/>
  <c r="K408" i="3"/>
  <c r="I423" i="3"/>
  <c r="M421" i="3"/>
  <c r="AK421" i="3" l="1"/>
  <c r="C507" i="3"/>
  <c r="AH421" i="3"/>
  <c r="Z408" i="3"/>
  <c r="F423" i="3"/>
  <c r="M56" i="8"/>
  <c r="D508" i="3"/>
  <c r="Y508" i="3" s="1"/>
  <c r="G423" i="3"/>
  <c r="H409" i="3"/>
  <c r="AJ421" i="3"/>
  <c r="AD494" i="2"/>
  <c r="AC494" i="2"/>
  <c r="F495" i="2"/>
  <c r="X494" i="2"/>
  <c r="AK494" i="2"/>
  <c r="AF494" i="2"/>
  <c r="AJ494" i="2"/>
  <c r="D488" i="2"/>
  <c r="AG494" i="2"/>
  <c r="N495" i="2"/>
  <c r="Z494" i="2"/>
  <c r="AH494" i="2"/>
  <c r="J495" i="2"/>
  <c r="AB494" i="2"/>
  <c r="AL494" i="2"/>
  <c r="AD423" i="3"/>
  <c r="AF408" i="3"/>
  <c r="AL409" i="3"/>
  <c r="N409" i="3"/>
  <c r="M422" i="3"/>
  <c r="AH422" i="3" s="1"/>
  <c r="L423" i="3"/>
  <c r="AG423" i="3" s="1"/>
  <c r="AE423" i="3"/>
  <c r="AC409" i="3" l="1"/>
  <c r="AA423" i="3"/>
  <c r="E409" i="3"/>
  <c r="D509" i="3"/>
  <c r="Y509" i="3" s="1"/>
  <c r="O422" i="3"/>
  <c r="AB423" i="3"/>
  <c r="P422" i="3"/>
  <c r="X507" i="3"/>
  <c r="E495" i="2"/>
  <c r="O495" i="2"/>
  <c r="H495" i="2"/>
  <c r="Q495" i="2"/>
  <c r="L495" i="2"/>
  <c r="P495" i="2"/>
  <c r="M495" i="2"/>
  <c r="AA495" i="2"/>
  <c r="I495" i="2"/>
  <c r="G495" i="2"/>
  <c r="AE495" i="2"/>
  <c r="AI495" i="2"/>
  <c r="Y488" i="2"/>
  <c r="K495" i="2"/>
  <c r="C495" i="2"/>
  <c r="AI409" i="3"/>
  <c r="K409" i="3"/>
  <c r="Q410" i="3"/>
  <c r="L424" i="3"/>
  <c r="AG424" i="3" s="1"/>
  <c r="J424" i="3"/>
  <c r="M423" i="3"/>
  <c r="AH423" i="3" s="1"/>
  <c r="I424" i="3"/>
  <c r="H410" i="3" l="1"/>
  <c r="AK422" i="3"/>
  <c r="G424" i="3"/>
  <c r="F424" i="3"/>
  <c r="C508" i="3"/>
  <c r="AJ422" i="3"/>
  <c r="D510" i="3"/>
  <c r="Z409" i="3"/>
  <c r="N496" i="2"/>
  <c r="F496" i="2"/>
  <c r="Z495" i="2"/>
  <c r="AF495" i="2"/>
  <c r="AB495" i="2"/>
  <c r="AD495" i="2"/>
  <c r="AK495" i="2"/>
  <c r="AJ495" i="2"/>
  <c r="J496" i="2"/>
  <c r="AH495" i="2"/>
  <c r="AG495" i="2"/>
  <c r="AL495" i="2"/>
  <c r="D489" i="2"/>
  <c r="X495" i="2"/>
  <c r="AC495" i="2"/>
  <c r="M424" i="3"/>
  <c r="AH424" i="3" s="1"/>
  <c r="N410" i="3"/>
  <c r="AE424" i="3"/>
  <c r="L425" i="3"/>
  <c r="AG425" i="3" s="1"/>
  <c r="L426" i="3" s="1"/>
  <c r="AL410" i="3"/>
  <c r="AD424" i="3"/>
  <c r="AF409" i="3"/>
  <c r="E410" i="3" l="1"/>
  <c r="AC410" i="3"/>
  <c r="O423" i="3"/>
  <c r="X508" i="3"/>
  <c r="Y510" i="3"/>
  <c r="AB424" i="3"/>
  <c r="AA424" i="3"/>
  <c r="P423" i="3"/>
  <c r="L496" i="2"/>
  <c r="P496" i="2"/>
  <c r="K496" i="2"/>
  <c r="Y489" i="2"/>
  <c r="AE496" i="2"/>
  <c r="G496" i="2"/>
  <c r="AA496" i="2"/>
  <c r="Q496" i="2"/>
  <c r="M496" i="2"/>
  <c r="O496" i="2"/>
  <c r="E496" i="2"/>
  <c r="AI496" i="2"/>
  <c r="H496" i="2"/>
  <c r="C496" i="2"/>
  <c r="I496" i="2"/>
  <c r="J425" i="3"/>
  <c r="K410" i="3"/>
  <c r="Q411" i="3"/>
  <c r="AI410" i="3"/>
  <c r="M425" i="3"/>
  <c r="AH425" i="3" s="1"/>
  <c r="M426" i="3" s="1"/>
  <c r="I425" i="3"/>
  <c r="G425" i="3" l="1"/>
  <c r="C509" i="3"/>
  <c r="X509" i="3" s="1"/>
  <c r="C510" i="3" s="1"/>
  <c r="H411" i="3"/>
  <c r="AK423" i="3"/>
  <c r="P424" i="3" s="1"/>
  <c r="AK424" i="3" s="1"/>
  <c r="P425" i="3" s="1"/>
  <c r="AK425" i="3" s="1"/>
  <c r="P426" i="3" s="1"/>
  <c r="AK426" i="3" s="1"/>
  <c r="F425" i="3"/>
  <c r="D511" i="3"/>
  <c r="AJ423" i="3"/>
  <c r="Z410" i="3"/>
  <c r="AD496" i="2"/>
  <c r="X496" i="2"/>
  <c r="AL496" i="2"/>
  <c r="AG496" i="2"/>
  <c r="F497" i="2"/>
  <c r="AB496" i="2"/>
  <c r="J497" i="2"/>
  <c r="AC496" i="2"/>
  <c r="AH496" i="2"/>
  <c r="AF496" i="2"/>
  <c r="N497" i="2"/>
  <c r="Z496" i="2"/>
  <c r="AJ496" i="2"/>
  <c r="D490" i="2"/>
  <c r="AK496" i="2"/>
  <c r="AE425" i="3"/>
  <c r="AL411" i="3"/>
  <c r="N411" i="3"/>
  <c r="AD425" i="3"/>
  <c r="AF410" i="3"/>
  <c r="J426" i="3" l="1"/>
  <c r="Y511" i="3"/>
  <c r="AC411" i="3"/>
  <c r="E411" i="3"/>
  <c r="X510" i="3"/>
  <c r="AA425" i="3"/>
  <c r="AB425" i="3"/>
  <c r="I426" i="3"/>
  <c r="O424" i="3"/>
  <c r="Y490" i="2"/>
  <c r="E497" i="2"/>
  <c r="K497" i="2"/>
  <c r="M497" i="2"/>
  <c r="L497" i="2"/>
  <c r="C497" i="2"/>
  <c r="G497" i="2"/>
  <c r="O497" i="2"/>
  <c r="AI497" i="2"/>
  <c r="H497" i="2"/>
  <c r="Q497" i="2"/>
  <c r="I497" i="2"/>
  <c r="P497" i="2"/>
  <c r="AE497" i="2"/>
  <c r="AA497" i="2"/>
  <c r="P427" i="3"/>
  <c r="P57" i="4" s="1"/>
  <c r="P57" i="8" s="1"/>
  <c r="K411" i="3"/>
  <c r="Q412" i="3"/>
  <c r="AG426" i="3"/>
  <c r="AI411" i="3"/>
  <c r="AH426" i="3"/>
  <c r="AD426" i="3" l="1"/>
  <c r="Z411" i="3"/>
  <c r="D512" i="3"/>
  <c r="F426" i="3"/>
  <c r="H412" i="3"/>
  <c r="AC412" i="3" s="1"/>
  <c r="H413" i="3" s="1"/>
  <c r="AE426" i="3"/>
  <c r="AJ424" i="3"/>
  <c r="G426" i="3"/>
  <c r="C511" i="3"/>
  <c r="AK497" i="2"/>
  <c r="AD497" i="2"/>
  <c r="AG497" i="2"/>
  <c r="J498" i="2"/>
  <c r="AC497" i="2"/>
  <c r="N498" i="2"/>
  <c r="AJ497" i="2"/>
  <c r="AH497" i="2"/>
  <c r="Z497" i="2"/>
  <c r="AL497" i="2"/>
  <c r="AB497" i="2"/>
  <c r="D491" i="2"/>
  <c r="F498" i="2"/>
  <c r="X497" i="2"/>
  <c r="AF497" i="2"/>
  <c r="L427" i="3"/>
  <c r="L57" i="4" s="1"/>
  <c r="L57" i="8" s="1"/>
  <c r="M427" i="3"/>
  <c r="M57" i="4" s="1"/>
  <c r="M57" i="8" s="1"/>
  <c r="AL412" i="3"/>
  <c r="AK427" i="3"/>
  <c r="N412" i="3"/>
  <c r="AF411" i="3"/>
  <c r="AC413" i="3" l="1"/>
  <c r="H55" i="4"/>
  <c r="AB426" i="3"/>
  <c r="O425" i="3"/>
  <c r="J427" i="3"/>
  <c r="AA426" i="3"/>
  <c r="Y512" i="3"/>
  <c r="E412" i="3"/>
  <c r="I427" i="3"/>
  <c r="X511" i="3"/>
  <c r="H414" i="3"/>
  <c r="G498" i="2"/>
  <c r="Y491" i="2"/>
  <c r="Q498" i="2"/>
  <c r="I498" i="2"/>
  <c r="M498" i="2"/>
  <c r="AI498" i="2"/>
  <c r="AE498" i="2"/>
  <c r="C498" i="2"/>
  <c r="H498" i="2"/>
  <c r="L498" i="2"/>
  <c r="P498" i="2"/>
  <c r="K498" i="2"/>
  <c r="AA498" i="2"/>
  <c r="E498" i="2"/>
  <c r="O498" i="2"/>
  <c r="AG427" i="3"/>
  <c r="P428" i="3"/>
  <c r="AH427" i="3"/>
  <c r="K412" i="3"/>
  <c r="Q413" i="3"/>
  <c r="Q55" i="4" s="1"/>
  <c r="Q55" i="8" s="1"/>
  <c r="AI412" i="3"/>
  <c r="H55" i="8" l="1"/>
  <c r="AC414" i="3"/>
  <c r="C512" i="3"/>
  <c r="Z412" i="3"/>
  <c r="AE427" i="3"/>
  <c r="J57" i="4"/>
  <c r="J57" i="8" s="1"/>
  <c r="D513" i="3"/>
  <c r="Y513" i="3" s="1"/>
  <c r="D514" i="3" s="1"/>
  <c r="AJ425" i="3"/>
  <c r="AD427" i="3"/>
  <c r="I57" i="4"/>
  <c r="I57" i="8" s="1"/>
  <c r="F427" i="3"/>
  <c r="G427" i="3"/>
  <c r="Z498" i="2"/>
  <c r="AK498" i="2"/>
  <c r="X498" i="2"/>
  <c r="D492" i="2"/>
  <c r="F499" i="2"/>
  <c r="AG498" i="2"/>
  <c r="J499" i="2"/>
  <c r="AC498" i="2"/>
  <c r="AD498" i="2"/>
  <c r="AJ498" i="2"/>
  <c r="AF498" i="2"/>
  <c r="N499" i="2"/>
  <c r="AH498" i="2"/>
  <c r="AL498" i="2"/>
  <c r="AB498" i="2"/>
  <c r="M428" i="3"/>
  <c r="L428" i="3"/>
  <c r="AK428" i="3"/>
  <c r="N413" i="3"/>
  <c r="N55" i="4" s="1"/>
  <c r="AF412" i="3"/>
  <c r="AL413" i="3"/>
  <c r="N55" i="8" l="1"/>
  <c r="I428" i="3"/>
  <c r="O426" i="3"/>
  <c r="E413" i="3"/>
  <c r="AB427" i="3"/>
  <c r="G57" i="4"/>
  <c r="G57" i="8" s="1"/>
  <c r="J428" i="3"/>
  <c r="X512" i="3"/>
  <c r="H415" i="3"/>
  <c r="AA427" i="3"/>
  <c r="F57" i="4"/>
  <c r="F57" i="8" s="1"/>
  <c r="Y514" i="3"/>
  <c r="G499" i="2"/>
  <c r="M499" i="2"/>
  <c r="K499" i="2"/>
  <c r="I499" i="2"/>
  <c r="H499" i="2"/>
  <c r="AA499" i="2"/>
  <c r="P499" i="2"/>
  <c r="AE499" i="2"/>
  <c r="Y492" i="2"/>
  <c r="Q499" i="2"/>
  <c r="O499" i="2"/>
  <c r="L499" i="2"/>
  <c r="C499" i="2"/>
  <c r="E499" i="2"/>
  <c r="AI499" i="2"/>
  <c r="AG428" i="3"/>
  <c r="P429" i="3"/>
  <c r="AH428" i="3"/>
  <c r="AI413" i="3"/>
  <c r="Q414" i="3"/>
  <c r="K413" i="3"/>
  <c r="K55" i="4" s="1"/>
  <c r="F428" i="3" l="1"/>
  <c r="AC415" i="3"/>
  <c r="G428" i="3"/>
  <c r="D515" i="3"/>
  <c r="AE428" i="3"/>
  <c r="AJ426" i="3"/>
  <c r="AD428" i="3"/>
  <c r="K55" i="8"/>
  <c r="C513" i="3"/>
  <c r="Z413" i="3"/>
  <c r="E55" i="4"/>
  <c r="AG499" i="2"/>
  <c r="AL499" i="2"/>
  <c r="AD499" i="2"/>
  <c r="Z499" i="2"/>
  <c r="D493" i="2"/>
  <c r="AK499" i="2"/>
  <c r="AF499" i="2"/>
  <c r="N500" i="2"/>
  <c r="X499" i="2"/>
  <c r="AJ499" i="2"/>
  <c r="F500" i="2"/>
  <c r="AH499" i="2"/>
  <c r="J500" i="2"/>
  <c r="AC499" i="2"/>
  <c r="AB499" i="2"/>
  <c r="L429" i="3"/>
  <c r="M429" i="3"/>
  <c r="AK429" i="3"/>
  <c r="N414" i="3"/>
  <c r="AF413" i="3"/>
  <c r="AL414" i="3"/>
  <c r="X513" i="3" l="1"/>
  <c r="W324" i="3"/>
  <c r="W325" i="3" s="1"/>
  <c r="Y515" i="3"/>
  <c r="E414" i="3"/>
  <c r="E55" i="8"/>
  <c r="I429" i="3"/>
  <c r="J429" i="3"/>
  <c r="AB428" i="3"/>
  <c r="H416" i="3"/>
  <c r="O427" i="3"/>
  <c r="AA428" i="3"/>
  <c r="AA500" i="2"/>
  <c r="C500" i="2"/>
  <c r="K500" i="2"/>
  <c r="I500" i="2"/>
  <c r="Q500" i="2"/>
  <c r="G500" i="2"/>
  <c r="M500" i="2"/>
  <c r="AI500" i="2"/>
  <c r="Y493" i="2"/>
  <c r="O500" i="2"/>
  <c r="E500" i="2"/>
  <c r="L500" i="2"/>
  <c r="H500" i="2"/>
  <c r="AE500" i="2"/>
  <c r="P500" i="2"/>
  <c r="AG429" i="3"/>
  <c r="P430" i="3"/>
  <c r="AH429" i="3"/>
  <c r="Q415" i="3"/>
  <c r="K414" i="3"/>
  <c r="AI414" i="3"/>
  <c r="AE429" i="3" l="1"/>
  <c r="Z414" i="3"/>
  <c r="AJ427" i="3"/>
  <c r="O57" i="4"/>
  <c r="O57" i="8" s="1"/>
  <c r="AC416" i="3"/>
  <c r="D516" i="3"/>
  <c r="Y516" i="3" s="1"/>
  <c r="D517" i="3"/>
  <c r="AD429" i="3"/>
  <c r="C514" i="3"/>
  <c r="F429" i="3"/>
  <c r="G429" i="3"/>
  <c r="AK500" i="2"/>
  <c r="AJ500" i="2"/>
  <c r="AC500" i="2"/>
  <c r="N501" i="2"/>
  <c r="AH500" i="2"/>
  <c r="AD500" i="2"/>
  <c r="X500" i="2"/>
  <c r="D494" i="2"/>
  <c r="AL500" i="2"/>
  <c r="F501" i="2"/>
  <c r="J501" i="2"/>
  <c r="AG500" i="2"/>
  <c r="Z500" i="2"/>
  <c r="AB500" i="2"/>
  <c r="AF500" i="2"/>
  <c r="AK430" i="3"/>
  <c r="L430" i="3"/>
  <c r="M430" i="3"/>
  <c r="AL415" i="3"/>
  <c r="N415" i="3"/>
  <c r="AF414" i="3"/>
  <c r="X514" i="3" l="1"/>
  <c r="AB429" i="3"/>
  <c r="AA429" i="3"/>
  <c r="J430" i="3"/>
  <c r="Y524" i="3"/>
  <c r="Y517" i="3"/>
  <c r="H417" i="3"/>
  <c r="E415" i="3"/>
  <c r="O428" i="3"/>
  <c r="I430" i="3"/>
  <c r="K501" i="2"/>
  <c r="AE501" i="2"/>
  <c r="Q501" i="2"/>
  <c r="O501" i="2"/>
  <c r="E501" i="2"/>
  <c r="M501" i="2"/>
  <c r="AI501" i="2"/>
  <c r="G501" i="2"/>
  <c r="H501" i="2"/>
  <c r="P501" i="2"/>
  <c r="C501" i="2"/>
  <c r="L501" i="2"/>
  <c r="AA501" i="2"/>
  <c r="Y494" i="2"/>
  <c r="I501" i="2"/>
  <c r="AH430" i="3"/>
  <c r="AG430" i="3"/>
  <c r="P431" i="3"/>
  <c r="AI415" i="3"/>
  <c r="K415" i="3"/>
  <c r="Q416" i="3"/>
  <c r="Z415" i="3" l="1"/>
  <c r="AC417" i="3"/>
  <c r="AJ428" i="3"/>
  <c r="AE430" i="3"/>
  <c r="C515" i="3"/>
  <c r="X515" i="3" s="1"/>
  <c r="C516" i="3" s="1"/>
  <c r="X516" i="3" s="1"/>
  <c r="C517" i="3" s="1"/>
  <c r="F430" i="3"/>
  <c r="AD430" i="3"/>
  <c r="D518" i="3"/>
  <c r="G430" i="3"/>
  <c r="D495" i="2"/>
  <c r="J502" i="2"/>
  <c r="AG501" i="2"/>
  <c r="X501" i="2"/>
  <c r="Z501" i="2"/>
  <c r="F502" i="2"/>
  <c r="AC501" i="2"/>
  <c r="AB501" i="2"/>
  <c r="N502" i="2"/>
  <c r="AH501" i="2"/>
  <c r="AJ501" i="2"/>
  <c r="AF501" i="2"/>
  <c r="AD501" i="2"/>
  <c r="AK501" i="2"/>
  <c r="AL501" i="2"/>
  <c r="AK431" i="3"/>
  <c r="L431" i="3"/>
  <c r="M431" i="3"/>
  <c r="AF415" i="3"/>
  <c r="AL416" i="3"/>
  <c r="N416" i="3"/>
  <c r="X524" i="3" l="1"/>
  <c r="X517" i="3"/>
  <c r="C518" i="3" s="1"/>
  <c r="AB430" i="3"/>
  <c r="Y518" i="3"/>
  <c r="Y525" i="3"/>
  <c r="AA430" i="3"/>
  <c r="O429" i="3"/>
  <c r="I431" i="3"/>
  <c r="E416" i="3"/>
  <c r="J431" i="3"/>
  <c r="H418" i="3"/>
  <c r="H502" i="2"/>
  <c r="E502" i="2"/>
  <c r="AE502" i="2"/>
  <c r="O502" i="2"/>
  <c r="P502" i="2"/>
  <c r="AI502" i="2"/>
  <c r="L502" i="2"/>
  <c r="Q502" i="2"/>
  <c r="K502" i="2"/>
  <c r="M502" i="2"/>
  <c r="G502" i="2"/>
  <c r="AA502" i="2"/>
  <c r="I502" i="2"/>
  <c r="C502" i="2"/>
  <c r="Y495" i="2"/>
  <c r="P432" i="3"/>
  <c r="AH431" i="3"/>
  <c r="AG431" i="3"/>
  <c r="Q417" i="3"/>
  <c r="K416" i="3"/>
  <c r="AI416" i="3"/>
  <c r="D519" i="3" l="1"/>
  <c r="Y519" i="3" s="1"/>
  <c r="D520" i="3" s="1"/>
  <c r="Y520" i="3" s="1"/>
  <c r="D521" i="3" s="1"/>
  <c r="Y521" i="3" s="1"/>
  <c r="D522" i="3"/>
  <c r="Y522" i="3" s="1"/>
  <c r="D523" i="3" s="1"/>
  <c r="Y523" i="3" s="1"/>
  <c r="AC418" i="3"/>
  <c r="AD431" i="3"/>
  <c r="X525" i="3"/>
  <c r="X518" i="3"/>
  <c r="G431" i="3"/>
  <c r="AE431" i="3"/>
  <c r="Z416" i="3"/>
  <c r="C519" i="3"/>
  <c r="X519" i="3" s="1"/>
  <c r="C520" i="3" s="1"/>
  <c r="X520" i="3" s="1"/>
  <c r="AJ429" i="3"/>
  <c r="F431" i="3"/>
  <c r="AL502" i="2"/>
  <c r="N503" i="2"/>
  <c r="AK502" i="2"/>
  <c r="F503" i="2"/>
  <c r="AH502" i="2"/>
  <c r="AG502" i="2"/>
  <c r="AJ502" i="2"/>
  <c r="Z502" i="2"/>
  <c r="D496" i="2"/>
  <c r="J503" i="2"/>
  <c r="AC502" i="2"/>
  <c r="X502" i="2"/>
  <c r="AD502" i="2"/>
  <c r="AB502" i="2"/>
  <c r="AF502" i="2"/>
  <c r="L432" i="3"/>
  <c r="M432" i="3"/>
  <c r="AK432" i="3"/>
  <c r="P433" i="3" s="1"/>
  <c r="N417" i="3"/>
  <c r="AF416" i="3"/>
  <c r="AL417" i="3"/>
  <c r="H419" i="3" l="1"/>
  <c r="J432" i="3"/>
  <c r="AB431" i="3"/>
  <c r="I432" i="3"/>
  <c r="AA431" i="3"/>
  <c r="O430" i="3"/>
  <c r="E417" i="3"/>
  <c r="C521" i="3"/>
  <c r="X521" i="3" s="1"/>
  <c r="C522" i="3" s="1"/>
  <c r="X522" i="3" s="1"/>
  <c r="C523" i="3" s="1"/>
  <c r="X523" i="3" s="1"/>
  <c r="E503" i="2"/>
  <c r="L503" i="2"/>
  <c r="G503" i="2"/>
  <c r="C503" i="2"/>
  <c r="AE503" i="2"/>
  <c r="AA503" i="2"/>
  <c r="AI503" i="2"/>
  <c r="Q503" i="2"/>
  <c r="K503" i="2"/>
  <c r="I503" i="2"/>
  <c r="O503" i="2"/>
  <c r="P503" i="2"/>
  <c r="M503" i="2"/>
  <c r="H503" i="2"/>
  <c r="Y496" i="2"/>
  <c r="AG432" i="3"/>
  <c r="L433" i="3" s="1"/>
  <c r="AH432" i="3"/>
  <c r="M433" i="3" s="1"/>
  <c r="AI417" i="3"/>
  <c r="Q418" i="3"/>
  <c r="K417" i="3"/>
  <c r="AC419" i="3" l="1"/>
  <c r="Z417" i="3"/>
  <c r="AD432" i="3"/>
  <c r="F432" i="3"/>
  <c r="G432" i="3"/>
  <c r="AE432" i="3"/>
  <c r="AJ430" i="3"/>
  <c r="AC503" i="2"/>
  <c r="AF503" i="2"/>
  <c r="F504" i="2"/>
  <c r="J504" i="2"/>
  <c r="AB503" i="2"/>
  <c r="AH503" i="2"/>
  <c r="AD503" i="2"/>
  <c r="AL503" i="2"/>
  <c r="AG503" i="2"/>
  <c r="N504" i="2"/>
  <c r="X503" i="2"/>
  <c r="Z503" i="2"/>
  <c r="D497" i="2"/>
  <c r="AK503" i="2"/>
  <c r="AJ503" i="2"/>
  <c r="AK433" i="3"/>
  <c r="AF417" i="3"/>
  <c r="N418" i="3"/>
  <c r="AL418" i="3"/>
  <c r="AA432" i="3" l="1"/>
  <c r="E418" i="3"/>
  <c r="J433" i="3"/>
  <c r="I433" i="3"/>
  <c r="O431" i="3"/>
  <c r="AB432" i="3"/>
  <c r="H420" i="3"/>
  <c r="O504" i="2"/>
  <c r="C504" i="2"/>
  <c r="I504" i="2"/>
  <c r="G504" i="2"/>
  <c r="AA504" i="2"/>
  <c r="K504" i="2"/>
  <c r="Y497" i="2"/>
  <c r="P504" i="2"/>
  <c r="L504" i="2"/>
  <c r="Q504" i="2"/>
  <c r="M504" i="2"/>
  <c r="AE504" i="2"/>
  <c r="H504" i="2"/>
  <c r="E504" i="2"/>
  <c r="AI504" i="2"/>
  <c r="P434" i="3"/>
  <c r="P58" i="4" s="1"/>
  <c r="P58" i="8" s="1"/>
  <c r="AH433" i="3"/>
  <c r="AG433" i="3"/>
  <c r="AI418" i="3"/>
  <c r="K418" i="3"/>
  <c r="Q419" i="3"/>
  <c r="AE433" i="3" l="1"/>
  <c r="AC420" i="3"/>
  <c r="H56" i="4"/>
  <c r="AJ431" i="3"/>
  <c r="G433" i="3"/>
  <c r="Z418" i="3"/>
  <c r="AL419" i="3"/>
  <c r="AD433" i="3"/>
  <c r="F433" i="3"/>
  <c r="J505" i="2"/>
  <c r="D498" i="2"/>
  <c r="F505" i="2"/>
  <c r="N505" i="2"/>
  <c r="AG504" i="2"/>
  <c r="Z504" i="2"/>
  <c r="AL504" i="2"/>
  <c r="AF504" i="2"/>
  <c r="AD504" i="2"/>
  <c r="X504" i="2"/>
  <c r="AJ504" i="2"/>
  <c r="AC504" i="2"/>
  <c r="AH504" i="2"/>
  <c r="AK504" i="2"/>
  <c r="AB504" i="2"/>
  <c r="M434" i="3"/>
  <c r="M58" i="4" s="1"/>
  <c r="M58" i="8" s="1"/>
  <c r="L434" i="3"/>
  <c r="L58" i="4" s="1"/>
  <c r="L58" i="8" s="1"/>
  <c r="AK434" i="3"/>
  <c r="AF418" i="3"/>
  <c r="N419" i="3"/>
  <c r="I434" i="3" l="1"/>
  <c r="E419" i="3"/>
  <c r="H56" i="8"/>
  <c r="J434" i="3"/>
  <c r="H421" i="3"/>
  <c r="O432" i="3"/>
  <c r="AI419" i="3"/>
  <c r="N420" i="3" s="1"/>
  <c r="AA433" i="3"/>
  <c r="Q420" i="3"/>
  <c r="AB433" i="3"/>
  <c r="M505" i="2"/>
  <c r="P505" i="2"/>
  <c r="H505" i="2"/>
  <c r="C505" i="2"/>
  <c r="E505" i="2"/>
  <c r="Y498" i="2"/>
  <c r="K505" i="2"/>
  <c r="AI505" i="2"/>
  <c r="G505" i="2"/>
  <c r="O505" i="2"/>
  <c r="I505" i="2"/>
  <c r="Q505" i="2"/>
  <c r="L505" i="2"/>
  <c r="AA505" i="2"/>
  <c r="AE505" i="2"/>
  <c r="P435" i="3"/>
  <c r="AH434" i="3"/>
  <c r="AG434" i="3"/>
  <c r="K419" i="3"/>
  <c r="AI420" i="3" l="1"/>
  <c r="N56" i="4"/>
  <c r="F434" i="3"/>
  <c r="AE434" i="3"/>
  <c r="J58" i="4"/>
  <c r="J58" i="8" s="1"/>
  <c r="Z419" i="3"/>
  <c r="AD434" i="3"/>
  <c r="I58" i="4"/>
  <c r="I58" i="8" s="1"/>
  <c r="G434" i="3"/>
  <c r="AL420" i="3"/>
  <c r="Q56" i="4"/>
  <c r="Q56" i="8" s="1"/>
  <c r="AJ432" i="3"/>
  <c r="AC421" i="3"/>
  <c r="F506" i="2"/>
  <c r="AJ505" i="2"/>
  <c r="AB505" i="2"/>
  <c r="AG505" i="2"/>
  <c r="Z505" i="2"/>
  <c r="X505" i="2"/>
  <c r="AL505" i="2"/>
  <c r="AF505" i="2"/>
  <c r="AC505" i="2"/>
  <c r="AK505" i="2"/>
  <c r="AH505" i="2"/>
  <c r="J506" i="2"/>
  <c r="AD505" i="2"/>
  <c r="N506" i="2"/>
  <c r="D499" i="2"/>
  <c r="M435" i="3"/>
  <c r="L435" i="3"/>
  <c r="AK435" i="3"/>
  <c r="N421" i="3"/>
  <c r="AF419" i="3"/>
  <c r="AA434" i="3" l="1"/>
  <c r="F58" i="4"/>
  <c r="F58" i="8" s="1"/>
  <c r="O433" i="3"/>
  <c r="J435" i="3"/>
  <c r="I435" i="3"/>
  <c r="AI421" i="3"/>
  <c r="Q421" i="3"/>
  <c r="AB434" i="3"/>
  <c r="G58" i="4"/>
  <c r="G58" i="8" s="1"/>
  <c r="E420" i="3"/>
  <c r="N56" i="8"/>
  <c r="H422" i="3"/>
  <c r="AA506" i="2"/>
  <c r="Y499" i="2"/>
  <c r="AE506" i="2"/>
  <c r="P506" i="2"/>
  <c r="K506" i="2"/>
  <c r="C506" i="2"/>
  <c r="L506" i="2"/>
  <c r="O506" i="2"/>
  <c r="AI506" i="2"/>
  <c r="M506" i="2"/>
  <c r="I506" i="2"/>
  <c r="H506" i="2"/>
  <c r="Q506" i="2"/>
  <c r="E506" i="2"/>
  <c r="G506" i="2"/>
  <c r="P436" i="3"/>
  <c r="AG435" i="3"/>
  <c r="AH435" i="3"/>
  <c r="N422" i="3"/>
  <c r="AI422" i="3" s="1"/>
  <c r="K420" i="3"/>
  <c r="K56" i="4" s="1"/>
  <c r="K56" i="8" l="1"/>
  <c r="AL421" i="3"/>
  <c r="AD435" i="3"/>
  <c r="F435" i="3"/>
  <c r="Z420" i="3"/>
  <c r="E56" i="4"/>
  <c r="AC422" i="3"/>
  <c r="G435" i="3"/>
  <c r="AE435" i="3"/>
  <c r="AJ433" i="3"/>
  <c r="AB506" i="2"/>
  <c r="Z506" i="2"/>
  <c r="AC506" i="2"/>
  <c r="N507" i="2"/>
  <c r="AF506" i="2"/>
  <c r="D500" i="2"/>
  <c r="AD506" i="2"/>
  <c r="AH506" i="2"/>
  <c r="AG506" i="2"/>
  <c r="AK506" i="2"/>
  <c r="AL506" i="2"/>
  <c r="X506" i="2"/>
  <c r="J507" i="2"/>
  <c r="F507" i="2"/>
  <c r="AJ506" i="2"/>
  <c r="L436" i="3"/>
  <c r="M436" i="3"/>
  <c r="AK436" i="3"/>
  <c r="N423" i="3"/>
  <c r="AI423" i="3" s="1"/>
  <c r="AF420" i="3"/>
  <c r="AA435" i="3" l="1"/>
  <c r="J436" i="3"/>
  <c r="AB435" i="3"/>
  <c r="I436" i="3"/>
  <c r="Q422" i="3"/>
  <c r="E421" i="3"/>
  <c r="E56" i="8"/>
  <c r="H423" i="3"/>
  <c r="O434" i="3"/>
  <c r="Q507" i="2"/>
  <c r="E507" i="2"/>
  <c r="P507" i="2"/>
  <c r="AE507" i="2"/>
  <c r="AI507" i="2"/>
  <c r="AA507" i="2"/>
  <c r="M507" i="2"/>
  <c r="L507" i="2"/>
  <c r="I507" i="2"/>
  <c r="Y500" i="2"/>
  <c r="H507" i="2"/>
  <c r="G507" i="2"/>
  <c r="O507" i="2"/>
  <c r="C507" i="2"/>
  <c r="K507" i="2"/>
  <c r="P437" i="3"/>
  <c r="AG436" i="3"/>
  <c r="AH436" i="3"/>
  <c r="N424" i="3"/>
  <c r="AI424" i="3" s="1"/>
  <c r="K421" i="3"/>
  <c r="AL422" i="3" l="1"/>
  <c r="AC423" i="3"/>
  <c r="G436" i="3"/>
  <c r="AE436" i="3"/>
  <c r="F436" i="3"/>
  <c r="AJ434" i="3"/>
  <c r="O58" i="4"/>
  <c r="O58" i="8" s="1"/>
  <c r="AD436" i="3"/>
  <c r="Z421" i="3"/>
  <c r="X507" i="2"/>
  <c r="D501" i="2"/>
  <c r="AH507" i="2"/>
  <c r="N508" i="2"/>
  <c r="J508" i="2"/>
  <c r="Z507" i="2"/>
  <c r="AJ507" i="2"/>
  <c r="AD507" i="2"/>
  <c r="F508" i="2"/>
  <c r="AF507" i="2"/>
  <c r="AB507" i="2"/>
  <c r="AG507" i="2"/>
  <c r="AC507" i="2"/>
  <c r="AK507" i="2"/>
  <c r="AL507" i="2"/>
  <c r="L437" i="3"/>
  <c r="M437" i="3"/>
  <c r="AK437" i="3"/>
  <c r="N425" i="3"/>
  <c r="AI425" i="3" s="1"/>
  <c r="N426" i="3" s="1"/>
  <c r="AF421" i="3"/>
  <c r="O435" i="3" l="1"/>
  <c r="AB436" i="3"/>
  <c r="E422" i="3"/>
  <c r="J437" i="3"/>
  <c r="I437" i="3"/>
  <c r="Q423" i="3"/>
  <c r="AA436" i="3"/>
  <c r="H424" i="3"/>
  <c r="AA508" i="2"/>
  <c r="O508" i="2"/>
  <c r="AE508" i="2"/>
  <c r="P508" i="2"/>
  <c r="L508" i="2"/>
  <c r="I508" i="2"/>
  <c r="Y501" i="2"/>
  <c r="Q508" i="2"/>
  <c r="H508" i="2"/>
  <c r="K508" i="2"/>
  <c r="E508" i="2"/>
  <c r="AI508" i="2"/>
  <c r="C508" i="2"/>
  <c r="G508" i="2"/>
  <c r="M508" i="2"/>
  <c r="P438" i="3"/>
  <c r="AH437" i="3"/>
  <c r="AG437" i="3"/>
  <c r="K422" i="3"/>
  <c r="AE437" i="3" l="1"/>
  <c r="AJ435" i="3"/>
  <c r="AL423" i="3"/>
  <c r="AD437" i="3"/>
  <c r="G437" i="3"/>
  <c r="AC424" i="3"/>
  <c r="Z422" i="3"/>
  <c r="F437" i="3"/>
  <c r="AH508" i="2"/>
  <c r="AC508" i="2"/>
  <c r="AK508" i="2"/>
  <c r="X508" i="2"/>
  <c r="N509" i="2"/>
  <c r="AF508" i="2"/>
  <c r="AL508" i="2"/>
  <c r="AD508" i="2"/>
  <c r="AG508" i="2"/>
  <c r="AJ508" i="2"/>
  <c r="D502" i="2"/>
  <c r="F509" i="2"/>
  <c r="AB508" i="2"/>
  <c r="Z508" i="2"/>
  <c r="J509" i="2"/>
  <c r="L438" i="3"/>
  <c r="M438" i="3"/>
  <c r="AK438" i="3"/>
  <c r="P439" i="3" s="1"/>
  <c r="AF422" i="3"/>
  <c r="AA437" i="3" l="1"/>
  <c r="I438" i="3"/>
  <c r="O436" i="3"/>
  <c r="H425" i="3"/>
  <c r="AB437" i="3"/>
  <c r="Q424" i="3"/>
  <c r="E423" i="3"/>
  <c r="J438" i="3"/>
  <c r="O509" i="2"/>
  <c r="I509" i="2"/>
  <c r="K509" i="2"/>
  <c r="E509" i="2"/>
  <c r="AA509" i="2"/>
  <c r="P509" i="2"/>
  <c r="M509" i="2"/>
  <c r="Y502" i="2"/>
  <c r="L509" i="2"/>
  <c r="Q509" i="2"/>
  <c r="AI509" i="2"/>
  <c r="AE509" i="2"/>
  <c r="G509" i="2"/>
  <c r="C509" i="2"/>
  <c r="H509" i="2"/>
  <c r="AH438" i="3"/>
  <c r="M439" i="3" s="1"/>
  <c r="AG438" i="3"/>
  <c r="L439" i="3" s="1"/>
  <c r="K423" i="3"/>
  <c r="AE438" i="3" l="1"/>
  <c r="Z423" i="3"/>
  <c r="AD438" i="3"/>
  <c r="AL424" i="3"/>
  <c r="F438" i="3"/>
  <c r="G438" i="3"/>
  <c r="AC425" i="3"/>
  <c r="AJ436" i="3"/>
  <c r="AC509" i="2"/>
  <c r="Z509" i="2"/>
  <c r="AB509" i="2"/>
  <c r="J510" i="2"/>
  <c r="N510" i="2"/>
  <c r="AH509" i="2"/>
  <c r="AF509" i="2"/>
  <c r="AL509" i="2"/>
  <c r="AG509" i="2"/>
  <c r="AK509" i="2"/>
  <c r="F510" i="2"/>
  <c r="AD509" i="2"/>
  <c r="X509" i="2"/>
  <c r="D503" i="2"/>
  <c r="AJ509" i="2"/>
  <c r="AK439" i="3"/>
  <c r="P440" i="3" s="1"/>
  <c r="AF423" i="3"/>
  <c r="H426" i="3" l="1"/>
  <c r="AB438" i="3"/>
  <c r="E424" i="3"/>
  <c r="I439" i="3"/>
  <c r="J439" i="3"/>
  <c r="O437" i="3"/>
  <c r="AA438" i="3"/>
  <c r="Q425" i="3"/>
  <c r="L510" i="2"/>
  <c r="M510" i="2"/>
  <c r="E510" i="2"/>
  <c r="C510" i="2"/>
  <c r="AA510" i="2"/>
  <c r="AI510" i="2"/>
  <c r="AE510" i="2"/>
  <c r="O510" i="2"/>
  <c r="P510" i="2"/>
  <c r="Q510" i="2"/>
  <c r="K510" i="2"/>
  <c r="G510" i="2"/>
  <c r="H510" i="2"/>
  <c r="Y503" i="2"/>
  <c r="I510" i="2"/>
  <c r="AK440" i="3"/>
  <c r="AH439" i="3"/>
  <c r="M440" i="3" s="1"/>
  <c r="AG439" i="3"/>
  <c r="L440" i="3" s="1"/>
  <c r="K424" i="3"/>
  <c r="AJ437" i="3" l="1"/>
  <c r="G439" i="3"/>
  <c r="AL425" i="3"/>
  <c r="Z424" i="3"/>
  <c r="AC426" i="3"/>
  <c r="F439" i="3"/>
  <c r="AE439" i="3"/>
  <c r="AD439" i="3"/>
  <c r="AJ510" i="2"/>
  <c r="AG510" i="2"/>
  <c r="D504" i="2"/>
  <c r="AF510" i="2"/>
  <c r="N511" i="2"/>
  <c r="AD510" i="2"/>
  <c r="AL510" i="2"/>
  <c r="X510" i="2"/>
  <c r="Z510" i="2"/>
  <c r="AC510" i="2"/>
  <c r="AB510" i="2"/>
  <c r="AK510" i="2"/>
  <c r="J511" i="2"/>
  <c r="F511" i="2"/>
  <c r="AH510" i="2"/>
  <c r="P441" i="3"/>
  <c r="P59" i="4" s="1"/>
  <c r="P59" i="8" s="1"/>
  <c r="P106" i="8" s="1"/>
  <c r="P109" i="8" s="1"/>
  <c r="AG440" i="3"/>
  <c r="AH440" i="3"/>
  <c r="AF424" i="3"/>
  <c r="AK441" i="3" l="1"/>
  <c r="I440" i="3"/>
  <c r="AB439" i="3"/>
  <c r="H427" i="3"/>
  <c r="E425" i="3"/>
  <c r="J440" i="3"/>
  <c r="O438" i="3"/>
  <c r="AA439" i="3"/>
  <c r="Q426" i="3"/>
  <c r="C511" i="2"/>
  <c r="AI511" i="2"/>
  <c r="L511" i="2"/>
  <c r="AA511" i="2"/>
  <c r="G511" i="2"/>
  <c r="K511" i="2"/>
  <c r="E511" i="2"/>
  <c r="I511" i="2"/>
  <c r="O511" i="2"/>
  <c r="AE511" i="2"/>
  <c r="M511" i="2"/>
  <c r="P511" i="2"/>
  <c r="H511" i="2"/>
  <c r="Q511" i="2"/>
  <c r="Y504" i="2"/>
  <c r="M441" i="3"/>
  <c r="M59" i="4" s="1"/>
  <c r="L441" i="3"/>
  <c r="L59" i="4" s="1"/>
  <c r="P442" i="3"/>
  <c r="AK442" i="3" s="1"/>
  <c r="K425" i="3"/>
  <c r="AH441" i="3" l="1"/>
  <c r="AG441" i="3"/>
  <c r="AJ438" i="3"/>
  <c r="F440" i="3"/>
  <c r="G440" i="3"/>
  <c r="L59" i="8"/>
  <c r="L106" i="8" s="1"/>
  <c r="L109" i="8" s="1"/>
  <c r="L106" i="4"/>
  <c r="L109" i="4" s="1"/>
  <c r="AD440" i="3"/>
  <c r="M59" i="8"/>
  <c r="M106" i="8" s="1"/>
  <c r="M109" i="8" s="1"/>
  <c r="M106" i="4"/>
  <c r="M109" i="4" s="1"/>
  <c r="AL426" i="3"/>
  <c r="Q427" i="3" s="1"/>
  <c r="Q57" i="4" s="1"/>
  <c r="Q57" i="8" s="1"/>
  <c r="AE440" i="3"/>
  <c r="Z425" i="3"/>
  <c r="AC427" i="3"/>
  <c r="H57" i="4"/>
  <c r="H57" i="8" s="1"/>
  <c r="J512" i="2"/>
  <c r="AG511" i="2"/>
  <c r="AJ511" i="2"/>
  <c r="Z511" i="2"/>
  <c r="AB511" i="2"/>
  <c r="N512" i="2"/>
  <c r="D505" i="2"/>
  <c r="AL511" i="2"/>
  <c r="AK511" i="2"/>
  <c r="AH511" i="2"/>
  <c r="F512" i="2"/>
  <c r="AC511" i="2"/>
  <c r="AD511" i="2"/>
  <c r="AF511" i="2"/>
  <c r="X511" i="2"/>
  <c r="P443" i="3"/>
  <c r="AK443" i="3" s="1"/>
  <c r="M442" i="3"/>
  <c r="L442" i="3"/>
  <c r="AG442" i="3" s="1"/>
  <c r="AH442" i="3"/>
  <c r="AF425" i="3"/>
  <c r="H428" i="3" l="1"/>
  <c r="J441" i="3"/>
  <c r="O439" i="3"/>
  <c r="I441" i="3"/>
  <c r="AB440" i="3"/>
  <c r="K426" i="3"/>
  <c r="E426" i="3"/>
  <c r="AA440" i="3"/>
  <c r="K512" i="2"/>
  <c r="AA512" i="2"/>
  <c r="P512" i="2"/>
  <c r="Y505" i="2"/>
  <c r="H512" i="2"/>
  <c r="E512" i="2"/>
  <c r="L512" i="2"/>
  <c r="I512" i="2"/>
  <c r="M512" i="2"/>
  <c r="Q512" i="2"/>
  <c r="AI512" i="2"/>
  <c r="C512" i="2"/>
  <c r="G512" i="2"/>
  <c r="O512" i="2"/>
  <c r="AE512" i="2"/>
  <c r="P444" i="3"/>
  <c r="AK444" i="3" s="1"/>
  <c r="M443" i="3"/>
  <c r="AH443" i="3" s="1"/>
  <c r="M444" i="3" s="1"/>
  <c r="L443" i="3"/>
  <c r="AI426" i="3"/>
  <c r="G441" i="3" l="1"/>
  <c r="AJ439" i="3"/>
  <c r="Z426" i="3"/>
  <c r="AD441" i="3"/>
  <c r="I59" i="4"/>
  <c r="AE441" i="3"/>
  <c r="J59" i="4"/>
  <c r="AC428" i="3"/>
  <c r="F441" i="3"/>
  <c r="AF426" i="3"/>
  <c r="AJ512" i="2"/>
  <c r="AH512" i="2"/>
  <c r="AC512" i="2"/>
  <c r="D506" i="2"/>
  <c r="N513" i="2"/>
  <c r="AD512" i="2"/>
  <c r="J513" i="2"/>
  <c r="X512" i="2"/>
  <c r="AG512" i="2"/>
  <c r="AK512" i="2"/>
  <c r="AF512" i="2"/>
  <c r="AB512" i="2"/>
  <c r="AL512" i="2"/>
  <c r="Z512" i="2"/>
  <c r="F513" i="2"/>
  <c r="P445" i="3"/>
  <c r="AK445" i="3" s="1"/>
  <c r="AH444" i="3"/>
  <c r="AG443" i="3"/>
  <c r="N427" i="3"/>
  <c r="N57" i="4" s="1"/>
  <c r="N57" i="8" s="1"/>
  <c r="AL427" i="3"/>
  <c r="K427" i="3" l="1"/>
  <c r="AA441" i="3"/>
  <c r="F59" i="4"/>
  <c r="E427" i="3"/>
  <c r="J59" i="8"/>
  <c r="J106" i="8" s="1"/>
  <c r="J109" i="8" s="1"/>
  <c r="J106" i="4"/>
  <c r="J109" i="4" s="1"/>
  <c r="J442" i="3"/>
  <c r="AE442" i="3" s="1"/>
  <c r="J443" i="3" s="1"/>
  <c r="I59" i="8"/>
  <c r="I106" i="8" s="1"/>
  <c r="I109" i="8" s="1"/>
  <c r="I106" i="4"/>
  <c r="I109" i="4" s="1"/>
  <c r="H429" i="3"/>
  <c r="I442" i="3"/>
  <c r="O440" i="3"/>
  <c r="AB441" i="3"/>
  <c r="G59" i="4"/>
  <c r="E513" i="2"/>
  <c r="G513" i="2"/>
  <c r="AE513" i="2"/>
  <c r="M513" i="2"/>
  <c r="P513" i="2"/>
  <c r="Y506" i="2"/>
  <c r="C513" i="2"/>
  <c r="I513" i="2"/>
  <c r="AI513" i="2"/>
  <c r="H513" i="2"/>
  <c r="O513" i="2"/>
  <c r="Q513" i="2"/>
  <c r="AA513" i="2"/>
  <c r="K513" i="2"/>
  <c r="L513" i="2"/>
  <c r="P446" i="3"/>
  <c r="AK446" i="3" s="1"/>
  <c r="P447" i="3" s="1"/>
  <c r="M445" i="3"/>
  <c r="L444" i="3"/>
  <c r="Q428" i="3"/>
  <c r="AI427" i="3"/>
  <c r="AE443" i="3" l="1"/>
  <c r="AC429" i="3"/>
  <c r="G59" i="8"/>
  <c r="G106" i="8" s="1"/>
  <c r="G109" i="8" s="1"/>
  <c r="G106" i="4"/>
  <c r="G109" i="4" s="1"/>
  <c r="J444" i="3"/>
  <c r="F442" i="3"/>
  <c r="AD442" i="3"/>
  <c r="Z427" i="3"/>
  <c r="E57" i="4"/>
  <c r="E57" i="8" s="1"/>
  <c r="AF427" i="3"/>
  <c r="K57" i="4"/>
  <c r="K57" i="8" s="1"/>
  <c r="G442" i="3"/>
  <c r="AJ440" i="3"/>
  <c r="F59" i="8"/>
  <c r="F106" i="8" s="1"/>
  <c r="F109" i="8" s="1"/>
  <c r="F106" i="4"/>
  <c r="F109" i="4" s="1"/>
  <c r="AL513" i="2"/>
  <c r="N514" i="2"/>
  <c r="AI514" i="2" s="1"/>
  <c r="AK513" i="2"/>
  <c r="AF513" i="2"/>
  <c r="F514" i="2"/>
  <c r="AA514" i="2" s="1"/>
  <c r="F515" i="2" s="1"/>
  <c r="AA515" i="2" s="1"/>
  <c r="AJ513" i="2"/>
  <c r="AD513" i="2"/>
  <c r="D507" i="2"/>
  <c r="AH513" i="2"/>
  <c r="AB513" i="2"/>
  <c r="AG513" i="2"/>
  <c r="AC513" i="2"/>
  <c r="X513" i="2"/>
  <c r="J514" i="2"/>
  <c r="AE514" i="2" s="1"/>
  <c r="Z513" i="2"/>
  <c r="N428" i="3"/>
  <c r="AL428" i="3"/>
  <c r="AG444" i="3"/>
  <c r="AH445" i="3"/>
  <c r="M446" i="3" s="1"/>
  <c r="F516" i="2" l="1"/>
  <c r="AA516" i="2" s="1"/>
  <c r="AB442" i="3"/>
  <c r="K428" i="3"/>
  <c r="AE444" i="3"/>
  <c r="H430" i="3"/>
  <c r="I443" i="3"/>
  <c r="AA442" i="3"/>
  <c r="O441" i="3"/>
  <c r="E428" i="3"/>
  <c r="H514" i="2"/>
  <c r="AC514" i="2" s="1"/>
  <c r="H515" i="2" s="1"/>
  <c r="AC515" i="2" s="1"/>
  <c r="H516" i="2" s="1"/>
  <c r="AC516" i="2" s="1"/>
  <c r="H517" i="2" s="1"/>
  <c r="AC517" i="2" s="1"/>
  <c r="M514" i="2"/>
  <c r="AH514" i="2" s="1"/>
  <c r="F517" i="2"/>
  <c r="AA517" i="2" s="1"/>
  <c r="F518" i="2" s="1"/>
  <c r="AA518" i="2" s="1"/>
  <c r="E514" i="2"/>
  <c r="Z514" i="2" s="1"/>
  <c r="O514" i="2"/>
  <c r="AJ514" i="2" s="1"/>
  <c r="O515" i="2" s="1"/>
  <c r="AJ515" i="2" s="1"/>
  <c r="K514" i="2"/>
  <c r="AF514" i="2" s="1"/>
  <c r="K515" i="2" s="1"/>
  <c r="AF515" i="2" s="1"/>
  <c r="K516" i="2" s="1"/>
  <c r="AF516" i="2" s="1"/>
  <c r="N515" i="2"/>
  <c r="AI515" i="2" s="1"/>
  <c r="N516" i="2" s="1"/>
  <c r="AI516" i="2" s="1"/>
  <c r="N517" i="2" s="1"/>
  <c r="AI517" i="2" s="1"/>
  <c r="C514" i="2"/>
  <c r="X514" i="2" s="1"/>
  <c r="G514" i="2"/>
  <c r="AB514" i="2" s="1"/>
  <c r="G515" i="2"/>
  <c r="AB515" i="2" s="1"/>
  <c r="Y507" i="2"/>
  <c r="Q514" i="2"/>
  <c r="AL514" i="2" s="1"/>
  <c r="Q515" i="2" s="1"/>
  <c r="AL515" i="2" s="1"/>
  <c r="Q516" i="2"/>
  <c r="AL516" i="2" s="1"/>
  <c r="J515" i="2"/>
  <c r="AE515" i="2" s="1"/>
  <c r="L514" i="2"/>
  <c r="AG514" i="2" s="1"/>
  <c r="I514" i="2"/>
  <c r="AD514" i="2" s="1"/>
  <c r="P514" i="2"/>
  <c r="AK514" i="2" s="1"/>
  <c r="L445" i="3"/>
  <c r="AI428" i="3"/>
  <c r="Q429" i="3"/>
  <c r="J445" i="3" l="1"/>
  <c r="AE445" i="3" s="1"/>
  <c r="AJ441" i="3"/>
  <c r="O59" i="4"/>
  <c r="O59" i="8" s="1"/>
  <c r="O106" i="8" s="1"/>
  <c r="O109" i="8" s="1"/>
  <c r="AF428" i="3"/>
  <c r="Q517" i="2"/>
  <c r="AL517" i="2" s="1"/>
  <c r="O516" i="2"/>
  <c r="AJ516" i="2" s="1"/>
  <c r="F443" i="3"/>
  <c r="AC430" i="3"/>
  <c r="Z428" i="3"/>
  <c r="AD443" i="3"/>
  <c r="G443" i="3"/>
  <c r="N518" i="2"/>
  <c r="AI518" i="2" s="1"/>
  <c r="N519" i="2" s="1"/>
  <c r="AI519" i="2" s="1"/>
  <c r="N520" i="2" s="1"/>
  <c r="AI520" i="2" s="1"/>
  <c r="K517" i="2"/>
  <c r="AF517" i="2" s="1"/>
  <c r="H518" i="2"/>
  <c r="AC518" i="2" s="1"/>
  <c r="G516" i="2"/>
  <c r="AB516" i="2" s="1"/>
  <c r="P515" i="2"/>
  <c r="AK515" i="2" s="1"/>
  <c r="J516" i="2"/>
  <c r="AE516" i="2" s="1"/>
  <c r="E515" i="2"/>
  <c r="Z515" i="2" s="1"/>
  <c r="E516" i="2" s="1"/>
  <c r="Z516" i="2" s="1"/>
  <c r="E517" i="2" s="1"/>
  <c r="Z517" i="2" s="1"/>
  <c r="E518" i="2" s="1"/>
  <c r="Z518" i="2" s="1"/>
  <c r="I515" i="2"/>
  <c r="AD515" i="2" s="1"/>
  <c r="D508" i="2"/>
  <c r="H519" i="2"/>
  <c r="AC519" i="2" s="1"/>
  <c r="H520" i="2" s="1"/>
  <c r="AC520" i="2" s="1"/>
  <c r="F519" i="2"/>
  <c r="AA519" i="2" s="1"/>
  <c r="F520" i="2" s="1"/>
  <c r="AA520" i="2" s="1"/>
  <c r="L515" i="2"/>
  <c r="AG515" i="2" s="1"/>
  <c r="C515" i="2"/>
  <c r="X515" i="2" s="1"/>
  <c r="K518" i="2"/>
  <c r="AF518" i="2" s="1"/>
  <c r="M515" i="2"/>
  <c r="AH515" i="2" s="1"/>
  <c r="AG445" i="3"/>
  <c r="L446" i="3" s="1"/>
  <c r="N429" i="3"/>
  <c r="AL429" i="3"/>
  <c r="AH446" i="3"/>
  <c r="M447" i="3" s="1"/>
  <c r="E429" i="3" l="1"/>
  <c r="H431" i="3"/>
  <c r="J446" i="3"/>
  <c r="G517" i="2"/>
  <c r="AB517" i="2" s="1"/>
  <c r="G518" i="2" s="1"/>
  <c r="AB518" i="2" s="1"/>
  <c r="G519" i="2" s="1"/>
  <c r="AB519" i="2" s="1"/>
  <c r="G520" i="2" s="1"/>
  <c r="AB520" i="2" s="1"/>
  <c r="O442" i="3"/>
  <c r="AJ442" i="3" s="1"/>
  <c r="O443" i="3" s="1"/>
  <c r="AJ443" i="3" s="1"/>
  <c r="O444" i="3" s="1"/>
  <c r="AJ444" i="3" s="1"/>
  <c r="O445" i="3" s="1"/>
  <c r="AJ445" i="3" s="1"/>
  <c r="I444" i="3"/>
  <c r="AA443" i="3"/>
  <c r="K429" i="3"/>
  <c r="Q518" i="2"/>
  <c r="AL518" i="2" s="1"/>
  <c r="Q519" i="2" s="1"/>
  <c r="AL519" i="2" s="1"/>
  <c r="Q520" i="2" s="1"/>
  <c r="AL520" i="2" s="1"/>
  <c r="AB443" i="3"/>
  <c r="O517" i="2"/>
  <c r="AJ517" i="2" s="1"/>
  <c r="O518" i="2" s="1"/>
  <c r="AJ518" i="2" s="1"/>
  <c r="E519" i="2"/>
  <c r="Z519" i="2" s="1"/>
  <c r="E520" i="2" s="1"/>
  <c r="Z520" i="2" s="1"/>
  <c r="K519" i="2"/>
  <c r="AF519" i="2" s="1"/>
  <c r="K520" i="2" s="1"/>
  <c r="AF520" i="2" s="1"/>
  <c r="I516" i="2"/>
  <c r="AD516" i="2" s="1"/>
  <c r="J517" i="2"/>
  <c r="AE517" i="2" s="1"/>
  <c r="J518" i="2" s="1"/>
  <c r="AE518" i="2" s="1"/>
  <c r="L516" i="2"/>
  <c r="AG516" i="2" s="1"/>
  <c r="L517" i="2" s="1"/>
  <c r="AG517" i="2" s="1"/>
  <c r="L518" i="2" s="1"/>
  <c r="AG518" i="2" s="1"/>
  <c r="L519" i="2" s="1"/>
  <c r="AG519" i="2" s="1"/>
  <c r="C516" i="2"/>
  <c r="X516" i="2" s="1"/>
  <c r="C517" i="2" s="1"/>
  <c r="X517" i="2" s="1"/>
  <c r="C518" i="2" s="1"/>
  <c r="X518" i="2" s="1"/>
  <c r="Y508" i="2"/>
  <c r="M516" i="2"/>
  <c r="AH516" i="2" s="1"/>
  <c r="P516" i="2"/>
  <c r="AK516" i="2" s="1"/>
  <c r="AH447" i="3"/>
  <c r="Q430" i="3"/>
  <c r="AI429" i="3"/>
  <c r="AK447" i="3"/>
  <c r="AD444" i="3" l="1"/>
  <c r="O519" i="2"/>
  <c r="AJ519" i="2" s="1"/>
  <c r="O520" i="2" s="1"/>
  <c r="AJ520" i="2" s="1"/>
  <c r="G444" i="3"/>
  <c r="AB444" i="3" s="1"/>
  <c r="G445" i="3" s="1"/>
  <c r="AF429" i="3"/>
  <c r="O446" i="3"/>
  <c r="AJ446" i="3" s="1"/>
  <c r="O447" i="3" s="1"/>
  <c r="AE446" i="3"/>
  <c r="AC431" i="3"/>
  <c r="Z429" i="3"/>
  <c r="F444" i="3"/>
  <c r="D509" i="2"/>
  <c r="J519" i="2"/>
  <c r="AE519" i="2" s="1"/>
  <c r="J520" i="2" s="1"/>
  <c r="AE520" i="2" s="1"/>
  <c r="L520" i="2"/>
  <c r="AG520" i="2" s="1"/>
  <c r="P517" i="2"/>
  <c r="AK517" i="2" s="1"/>
  <c r="P518" i="2" s="1"/>
  <c r="AK518" i="2" s="1"/>
  <c r="C519" i="2"/>
  <c r="X519" i="2" s="1"/>
  <c r="C520" i="2" s="1"/>
  <c r="X520" i="2" s="1"/>
  <c r="M517" i="2"/>
  <c r="AH517" i="2" s="1"/>
  <c r="M518" i="2" s="1"/>
  <c r="AH518" i="2" s="1"/>
  <c r="M519" i="2" s="1"/>
  <c r="AH519" i="2" s="1"/>
  <c r="I517" i="2"/>
  <c r="AD517" i="2" s="1"/>
  <c r="P448" i="3"/>
  <c r="M448" i="3"/>
  <c r="AH448" i="3" s="1"/>
  <c r="M449" i="3" s="1"/>
  <c r="N430" i="3"/>
  <c r="AG446" i="3"/>
  <c r="L447" i="3" s="1"/>
  <c r="AL430" i="3"/>
  <c r="AA444" i="3" l="1"/>
  <c r="H432" i="3"/>
  <c r="E430" i="3"/>
  <c r="K430" i="3"/>
  <c r="AB445" i="3"/>
  <c r="J447" i="3"/>
  <c r="I445" i="3"/>
  <c r="AD445" i="3" s="1"/>
  <c r="I446" i="3" s="1"/>
  <c r="Y509" i="2"/>
  <c r="M520" i="2"/>
  <c r="AH520" i="2" s="1"/>
  <c r="I518" i="2"/>
  <c r="AD518" i="2" s="1"/>
  <c r="P519" i="2"/>
  <c r="AK519" i="2" s="1"/>
  <c r="P520" i="2" s="1"/>
  <c r="AK520" i="2" s="1"/>
  <c r="AH449" i="3"/>
  <c r="AG447" i="3"/>
  <c r="AK448" i="3"/>
  <c r="AJ447" i="3"/>
  <c r="AI430" i="3"/>
  <c r="Q431" i="3"/>
  <c r="AE447" i="3" l="1"/>
  <c r="AD446" i="3"/>
  <c r="AF430" i="3"/>
  <c r="Z430" i="3"/>
  <c r="F445" i="3"/>
  <c r="G446" i="3"/>
  <c r="AB446" i="3" s="1"/>
  <c r="AC432" i="3"/>
  <c r="I519" i="2"/>
  <c r="AD519" i="2" s="1"/>
  <c r="I520" i="2" s="1"/>
  <c r="AD520" i="2" s="1"/>
  <c r="D510" i="2"/>
  <c r="O448" i="3"/>
  <c r="M450" i="3"/>
  <c r="AH450" i="3" s="1"/>
  <c r="P449" i="3"/>
  <c r="L448" i="3"/>
  <c r="AG448" i="3" s="1"/>
  <c r="N431" i="3"/>
  <c r="AL431" i="3"/>
  <c r="I447" i="3" l="1"/>
  <c r="G447" i="3"/>
  <c r="E431" i="3"/>
  <c r="J448" i="3"/>
  <c r="AA445" i="3"/>
  <c r="H433" i="3"/>
  <c r="K431" i="3"/>
  <c r="Y510" i="2"/>
  <c r="L449" i="3"/>
  <c r="AG449" i="3" s="1"/>
  <c r="M451" i="3"/>
  <c r="AH451" i="3" s="1"/>
  <c r="M452" i="3" s="1"/>
  <c r="AH452" i="3" s="1"/>
  <c r="M453" i="3" s="1"/>
  <c r="AK449" i="3"/>
  <c r="AJ448" i="3"/>
  <c r="AI431" i="3"/>
  <c r="Q432" i="3"/>
  <c r="AD447" i="3" l="1"/>
  <c r="AF431" i="3"/>
  <c r="F446" i="3"/>
  <c r="AA446" i="3" s="1"/>
  <c r="F447" i="3" s="1"/>
  <c r="AE448" i="3"/>
  <c r="Z431" i="3"/>
  <c r="AC433" i="3"/>
  <c r="AB447" i="3"/>
  <c r="D511" i="2"/>
  <c r="P450" i="3"/>
  <c r="O449" i="3"/>
  <c r="L450" i="3"/>
  <c r="AG450" i="3" s="1"/>
  <c r="AH453" i="3"/>
  <c r="M454" i="3" s="1"/>
  <c r="N432" i="3"/>
  <c r="AL432" i="3"/>
  <c r="Q433" i="3" s="1"/>
  <c r="E432" i="3" l="1"/>
  <c r="K432" i="3"/>
  <c r="G448" i="3"/>
  <c r="J449" i="3"/>
  <c r="I448" i="3"/>
  <c r="AA447" i="3"/>
  <c r="F448" i="3" s="1"/>
  <c r="H434" i="3"/>
  <c r="Y511" i="2"/>
  <c r="L451" i="3"/>
  <c r="AG451" i="3" s="1"/>
  <c r="AK450" i="3"/>
  <c r="AJ449" i="3"/>
  <c r="AI432" i="3"/>
  <c r="N433" i="3" s="1"/>
  <c r="AC434" i="3" l="1"/>
  <c r="H58" i="4"/>
  <c r="H58" i="8" s="1"/>
  <c r="AD448" i="3"/>
  <c r="AE449" i="3"/>
  <c r="Z432" i="3"/>
  <c r="AA448" i="3"/>
  <c r="F449" i="3" s="1"/>
  <c r="AB448" i="3"/>
  <c r="AF432" i="3"/>
  <c r="D512" i="2"/>
  <c r="O450" i="3"/>
  <c r="L452" i="3"/>
  <c r="AG452" i="3" s="1"/>
  <c r="P451" i="3"/>
  <c r="AH454" i="3"/>
  <c r="AL433" i="3"/>
  <c r="K433" i="3" l="1"/>
  <c r="H435" i="3"/>
  <c r="G449" i="3"/>
  <c r="E433" i="3"/>
  <c r="I449" i="3"/>
  <c r="AA449" i="3"/>
  <c r="J450" i="3"/>
  <c r="Y512" i="2"/>
  <c r="M455" i="3"/>
  <c r="L453" i="3"/>
  <c r="AG453" i="3" s="1"/>
  <c r="Q434" i="3"/>
  <c r="Q58" i="4" s="1"/>
  <c r="Q58" i="8" s="1"/>
  <c r="AJ450" i="3"/>
  <c r="AK451" i="3"/>
  <c r="AI433" i="3"/>
  <c r="F450" i="3" l="1"/>
  <c r="Z433" i="3"/>
  <c r="AD449" i="3"/>
  <c r="AC435" i="3"/>
  <c r="AE450" i="3"/>
  <c r="AB449" i="3"/>
  <c r="L454" i="3"/>
  <c r="AF433" i="3"/>
  <c r="D513" i="2"/>
  <c r="O451" i="3"/>
  <c r="P452" i="3"/>
  <c r="N434" i="3"/>
  <c r="N58" i="4" s="1"/>
  <c r="N58" i="8" s="1"/>
  <c r="AH455" i="3"/>
  <c r="AL434" i="3"/>
  <c r="G450" i="3" l="1"/>
  <c r="K434" i="3"/>
  <c r="AG454" i="3"/>
  <c r="L455" i="3" s="1"/>
  <c r="AG455" i="3" s="1"/>
  <c r="J451" i="3"/>
  <c r="I450" i="3"/>
  <c r="H436" i="3"/>
  <c r="E434" i="3"/>
  <c r="AA450" i="3"/>
  <c r="Y513" i="2"/>
  <c r="M456" i="3"/>
  <c r="Q435" i="3"/>
  <c r="AJ451" i="3"/>
  <c r="AK452" i="3"/>
  <c r="P453" i="3" s="1"/>
  <c r="AI434" i="3"/>
  <c r="L456" i="3" l="1"/>
  <c r="F451" i="3"/>
  <c r="AB450" i="3"/>
  <c r="AD450" i="3"/>
  <c r="AE451" i="3"/>
  <c r="AF434" i="3"/>
  <c r="K58" i="4"/>
  <c r="K58" i="8" s="1"/>
  <c r="Z434" i="3"/>
  <c r="E58" i="4"/>
  <c r="E58" i="8" s="1"/>
  <c r="AC436" i="3"/>
  <c r="D514" i="2"/>
  <c r="Y514" i="2" s="1"/>
  <c r="D515" i="2" s="1"/>
  <c r="Y515" i="2" s="1"/>
  <c r="D516" i="2" s="1"/>
  <c r="Y516" i="2" s="1"/>
  <c r="O452" i="3"/>
  <c r="N435" i="3"/>
  <c r="AG456" i="3"/>
  <c r="AH456" i="3"/>
  <c r="AL435" i="3"/>
  <c r="E435" i="3" l="1"/>
  <c r="I451" i="3"/>
  <c r="H437" i="3"/>
  <c r="K435" i="3"/>
  <c r="J452" i="3"/>
  <c r="G451" i="3"/>
  <c r="AA451" i="3"/>
  <c r="D517" i="2"/>
  <c r="Y517" i="2" s="1"/>
  <c r="M457" i="3"/>
  <c r="L457" i="3"/>
  <c r="Q436" i="3"/>
  <c r="AK453" i="3"/>
  <c r="P454" i="3" s="1"/>
  <c r="AJ452" i="3"/>
  <c r="O453" i="3" s="1"/>
  <c r="AI435" i="3"/>
  <c r="AF435" i="3" l="1"/>
  <c r="AC437" i="3"/>
  <c r="AD451" i="3"/>
  <c r="Z435" i="3"/>
  <c r="AB451" i="3"/>
  <c r="AE452" i="3"/>
  <c r="F452" i="3"/>
  <c r="AA452" i="3" s="1"/>
  <c r="D518" i="2"/>
  <c r="Y518" i="2" s="1"/>
  <c r="D519" i="2" s="1"/>
  <c r="Y519" i="2" s="1"/>
  <c r="D520" i="2" s="1"/>
  <c r="Y520" i="2" s="1"/>
  <c r="N436" i="3"/>
  <c r="AG457" i="3"/>
  <c r="AH457" i="3"/>
  <c r="AL436" i="3"/>
  <c r="F453" i="3" l="1"/>
  <c r="AA453" i="3" s="1"/>
  <c r="F454" i="3" s="1"/>
  <c r="G452" i="3"/>
  <c r="H438" i="3"/>
  <c r="J453" i="3"/>
  <c r="AE453" i="3" s="1"/>
  <c r="I452" i="3"/>
  <c r="E436" i="3"/>
  <c r="K436" i="3"/>
  <c r="L458" i="3"/>
  <c r="M458" i="3"/>
  <c r="Q437" i="3"/>
  <c r="AJ453" i="3"/>
  <c r="O454" i="3" s="1"/>
  <c r="AK454" i="3"/>
  <c r="AI436" i="3"/>
  <c r="Z436" i="3" l="1"/>
  <c r="AC438" i="3"/>
  <c r="AB452" i="3"/>
  <c r="AD452" i="3"/>
  <c r="J454" i="3"/>
  <c r="AF436" i="3"/>
  <c r="AA454" i="3"/>
  <c r="P455" i="3"/>
  <c r="N437" i="3"/>
  <c r="AG458" i="3"/>
  <c r="AH458" i="3"/>
  <c r="AL437" i="3"/>
  <c r="K437" i="3" l="1"/>
  <c r="I453" i="3"/>
  <c r="AD453" i="3" s="1"/>
  <c r="G453" i="3"/>
  <c r="AB453" i="3" s="1"/>
  <c r="E437" i="3"/>
  <c r="F455" i="3"/>
  <c r="AE454" i="3"/>
  <c r="H439" i="3"/>
  <c r="L459" i="3"/>
  <c r="M459" i="3"/>
  <c r="Q438" i="3"/>
  <c r="AJ454" i="3"/>
  <c r="AK455" i="3"/>
  <c r="AI437" i="3"/>
  <c r="G454" i="3" l="1"/>
  <c r="I454" i="3"/>
  <c r="AF437" i="3"/>
  <c r="AC439" i="3"/>
  <c r="J455" i="3"/>
  <c r="AA455" i="3"/>
  <c r="Z437" i="3"/>
  <c r="P456" i="3"/>
  <c r="O455" i="3"/>
  <c r="N438" i="3"/>
  <c r="AG459" i="3"/>
  <c r="L460" i="3" s="1"/>
  <c r="AH459" i="3"/>
  <c r="M460" i="3" s="1"/>
  <c r="AL438" i="3"/>
  <c r="Q439" i="3" s="1"/>
  <c r="H440" i="3" l="1"/>
  <c r="K438" i="3"/>
  <c r="AB454" i="3"/>
  <c r="AE455" i="3"/>
  <c r="E438" i="3"/>
  <c r="F456" i="3"/>
  <c r="AD454" i="3"/>
  <c r="AJ455" i="3"/>
  <c r="AK456" i="3"/>
  <c r="AI438" i="3"/>
  <c r="N439" i="3" s="1"/>
  <c r="I455" i="3" l="1"/>
  <c r="J456" i="3"/>
  <c r="AE456" i="3" s="1"/>
  <c r="AF438" i="3"/>
  <c r="AA456" i="3"/>
  <c r="Z438" i="3"/>
  <c r="G455" i="3"/>
  <c r="AC440" i="3"/>
  <c r="P457" i="3"/>
  <c r="O456" i="3"/>
  <c r="AH460" i="3"/>
  <c r="M461" i="3" s="1"/>
  <c r="AG460" i="3"/>
  <c r="L461" i="3" s="1"/>
  <c r="AL439" i="3"/>
  <c r="Q440" i="3" s="1"/>
  <c r="E439" i="3" l="1"/>
  <c r="H441" i="3"/>
  <c r="AB455" i="3"/>
  <c r="F457" i="3"/>
  <c r="J457" i="3"/>
  <c r="K439" i="3"/>
  <c r="AD455" i="3"/>
  <c r="AK457" i="3"/>
  <c r="AG461" i="3"/>
  <c r="AJ456" i="3"/>
  <c r="AH461" i="3"/>
  <c r="AL440" i="3"/>
  <c r="AI439" i="3"/>
  <c r="N440" i="3" s="1"/>
  <c r="AC441" i="3" l="1"/>
  <c r="H59" i="4"/>
  <c r="G456" i="3"/>
  <c r="Z439" i="3"/>
  <c r="I456" i="3"/>
  <c r="AF439" i="3"/>
  <c r="AE457" i="3"/>
  <c r="AA457" i="3"/>
  <c r="L462" i="3"/>
  <c r="AG462" i="3" s="1"/>
  <c r="M462" i="3"/>
  <c r="P458" i="3"/>
  <c r="O457" i="3"/>
  <c r="Q441" i="3"/>
  <c r="AH462" i="3"/>
  <c r="AD456" i="3" l="1"/>
  <c r="AB456" i="3"/>
  <c r="F458" i="3"/>
  <c r="K440" i="3"/>
  <c r="H59" i="8"/>
  <c r="H106" i="8" s="1"/>
  <c r="H109" i="8" s="1"/>
  <c r="H106" i="4"/>
  <c r="H109" i="4" s="1"/>
  <c r="AL441" i="3"/>
  <c r="Q59" i="4"/>
  <c r="Q59" i="8" s="1"/>
  <c r="Q106" i="8" s="1"/>
  <c r="Q109" i="8" s="1"/>
  <c r="E440" i="3"/>
  <c r="J458" i="3"/>
  <c r="H442" i="3"/>
  <c r="L463" i="3"/>
  <c r="M463" i="3"/>
  <c r="Q442" i="3"/>
  <c r="AL442" i="3" s="1"/>
  <c r="AK458" i="3"/>
  <c r="AG463" i="3"/>
  <c r="L464" i="3" s="1"/>
  <c r="AJ457" i="3"/>
  <c r="AH463" i="3"/>
  <c r="AI440" i="3"/>
  <c r="AF440" i="3" l="1"/>
  <c r="I457" i="3"/>
  <c r="AE458" i="3"/>
  <c r="AA458" i="3"/>
  <c r="G457" i="3"/>
  <c r="AC442" i="3"/>
  <c r="Z440" i="3"/>
  <c r="M464" i="3"/>
  <c r="O458" i="3"/>
  <c r="P459" i="3"/>
  <c r="Q443" i="3"/>
  <c r="AL443" i="3" s="1"/>
  <c r="N441" i="3"/>
  <c r="N59" i="4" s="1"/>
  <c r="H443" i="3" l="1"/>
  <c r="AD457" i="3"/>
  <c r="E441" i="3"/>
  <c r="F459" i="3"/>
  <c r="J459" i="3"/>
  <c r="K441" i="3"/>
  <c r="N59" i="8"/>
  <c r="N106" i="8" s="1"/>
  <c r="N109" i="8" s="1"/>
  <c r="N106" i="4"/>
  <c r="N109" i="4" s="1"/>
  <c r="AB457" i="3"/>
  <c r="Q444" i="3"/>
  <c r="AL444" i="3" s="1"/>
  <c r="Q445" i="3" s="1"/>
  <c r="AL445" i="3" s="1"/>
  <c r="AJ458" i="3"/>
  <c r="AK459" i="3"/>
  <c r="P460" i="3" s="1"/>
  <c r="AG464" i="3"/>
  <c r="AH464" i="3"/>
  <c r="AI441" i="3"/>
  <c r="AE459" i="3" l="1"/>
  <c r="Z441" i="3"/>
  <c r="E59" i="4"/>
  <c r="AF441" i="3"/>
  <c r="K59" i="4"/>
  <c r="AA459" i="3"/>
  <c r="AC443" i="3"/>
  <c r="I458" i="3"/>
  <c r="G458" i="3"/>
  <c r="M465" i="3"/>
  <c r="L465" i="3"/>
  <c r="O459" i="3"/>
  <c r="Q446" i="3"/>
  <c r="AL446" i="3" s="1"/>
  <c r="Q447" i="3" s="1"/>
  <c r="N442" i="3"/>
  <c r="AD458" i="3" l="1"/>
  <c r="K442" i="3"/>
  <c r="E442" i="3"/>
  <c r="AB458" i="3"/>
  <c r="F460" i="3"/>
  <c r="AA460" i="3" s="1"/>
  <c r="F461" i="3" s="1"/>
  <c r="K59" i="8"/>
  <c r="K106" i="8" s="1"/>
  <c r="K109" i="8" s="1"/>
  <c r="K106" i="4"/>
  <c r="K109" i="4" s="1"/>
  <c r="E59" i="8"/>
  <c r="E106" i="8" s="1"/>
  <c r="E109" i="8" s="1"/>
  <c r="E106" i="4"/>
  <c r="E109" i="4" s="1"/>
  <c r="J460" i="3"/>
  <c r="AE460" i="3" s="1"/>
  <c r="H444" i="3"/>
  <c r="AJ459" i="3"/>
  <c r="O460" i="3" s="1"/>
  <c r="AK460" i="3"/>
  <c r="P461" i="3" s="1"/>
  <c r="AH465" i="3"/>
  <c r="AG465" i="3"/>
  <c r="AI442" i="3"/>
  <c r="M466" i="3" l="1"/>
  <c r="AA461" i="3"/>
  <c r="F462" i="3" s="1"/>
  <c r="I459" i="3"/>
  <c r="AD459" i="3" s="1"/>
  <c r="I460" i="3" s="1"/>
  <c r="AD460" i="3" s="1"/>
  <c r="I461" i="3" s="1"/>
  <c r="AC444" i="3"/>
  <c r="J461" i="3"/>
  <c r="G459" i="3"/>
  <c r="Z442" i="3"/>
  <c r="AF442" i="3"/>
  <c r="L466" i="3"/>
  <c r="N443" i="3"/>
  <c r="AK461" i="3"/>
  <c r="K443" i="3" l="1"/>
  <c r="AD461" i="3"/>
  <c r="I462" i="3" s="1"/>
  <c r="AB459" i="3"/>
  <c r="E443" i="3"/>
  <c r="AA462" i="3"/>
  <c r="H445" i="3"/>
  <c r="AE461" i="3"/>
  <c r="P462" i="3"/>
  <c r="AK462" i="3" s="1"/>
  <c r="AG466" i="3"/>
  <c r="AH466" i="3"/>
  <c r="AJ460" i="3"/>
  <c r="O461" i="3" s="1"/>
  <c r="AI443" i="3"/>
  <c r="M467" i="3" l="1"/>
  <c r="L467" i="3"/>
  <c r="J462" i="3"/>
  <c r="F463" i="3"/>
  <c r="Z443" i="3"/>
  <c r="AF443" i="3"/>
  <c r="AD462" i="3"/>
  <c r="AC445" i="3"/>
  <c r="G460" i="3"/>
  <c r="AB460" i="3" s="1"/>
  <c r="G461" i="3" s="1"/>
  <c r="P463" i="3"/>
  <c r="AK463" i="3" s="1"/>
  <c r="N444" i="3"/>
  <c r="AJ461" i="3"/>
  <c r="E444" i="3" l="1"/>
  <c r="H446" i="3"/>
  <c r="K444" i="3"/>
  <c r="AF444" i="3" s="1"/>
  <c r="K445" i="3" s="1"/>
  <c r="AF445" i="3" s="1"/>
  <c r="K446" i="3" s="1"/>
  <c r="AA463" i="3"/>
  <c r="AE462" i="3"/>
  <c r="AB461" i="3"/>
  <c r="I463" i="3"/>
  <c r="P464" i="3"/>
  <c r="AK464" i="3" s="1"/>
  <c r="O462" i="3"/>
  <c r="AJ462" i="3" s="1"/>
  <c r="AH467" i="3"/>
  <c r="AG467" i="3"/>
  <c r="AI444" i="3"/>
  <c r="F464" i="3" l="1"/>
  <c r="AF446" i="3"/>
  <c r="K447" i="3" s="1"/>
  <c r="M468" i="3"/>
  <c r="AC446" i="3"/>
  <c r="Z444" i="3"/>
  <c r="AD463" i="3"/>
  <c r="J463" i="3"/>
  <c r="L468" i="3"/>
  <c r="G462" i="3"/>
  <c r="O463" i="3"/>
  <c r="AJ463" i="3" s="1"/>
  <c r="P465" i="3"/>
  <c r="AK465" i="3" s="1"/>
  <c r="P466" i="3" s="1"/>
  <c r="N445" i="3"/>
  <c r="AE463" i="3" l="1"/>
  <c r="E445" i="3"/>
  <c r="AH468" i="3"/>
  <c r="AB462" i="3"/>
  <c r="AA464" i="3"/>
  <c r="I464" i="3"/>
  <c r="H447" i="3"/>
  <c r="AF447" i="3"/>
  <c r="AG468" i="3"/>
  <c r="AK466" i="3"/>
  <c r="O464" i="3"/>
  <c r="AI445" i="3"/>
  <c r="N446" i="3" s="1"/>
  <c r="K448" i="3" l="1"/>
  <c r="F465" i="3"/>
  <c r="Z445" i="3"/>
  <c r="AC447" i="3"/>
  <c r="G463" i="3"/>
  <c r="L469" i="3"/>
  <c r="AD464" i="3"/>
  <c r="J464" i="3"/>
  <c r="M469" i="3"/>
  <c r="P467" i="3"/>
  <c r="AJ464" i="3"/>
  <c r="AG469" i="3" l="1"/>
  <c r="AH469" i="3"/>
  <c r="I465" i="3"/>
  <c r="AB463" i="3"/>
  <c r="E446" i="3"/>
  <c r="AA465" i="3"/>
  <c r="AF448" i="3"/>
  <c r="AE464" i="3"/>
  <c r="H448" i="3"/>
  <c r="O465" i="3"/>
  <c r="AK467" i="3"/>
  <c r="AI446" i="3"/>
  <c r="N447" i="3" s="1"/>
  <c r="P468" i="3" l="1"/>
  <c r="K449" i="3"/>
  <c r="AD465" i="3"/>
  <c r="J465" i="3"/>
  <c r="F466" i="3"/>
  <c r="L470" i="3"/>
  <c r="Z446" i="3"/>
  <c r="M470" i="3"/>
  <c r="AC448" i="3"/>
  <c r="G464" i="3"/>
  <c r="AJ465" i="3"/>
  <c r="AI447" i="3"/>
  <c r="AL447" i="3"/>
  <c r="AH470" i="3" l="1"/>
  <c r="E447" i="3"/>
  <c r="AG470" i="3"/>
  <c r="AA466" i="3"/>
  <c r="AE465" i="3"/>
  <c r="H449" i="3"/>
  <c r="AK468" i="3"/>
  <c r="AB464" i="3"/>
  <c r="I466" i="3"/>
  <c r="AD466" i="3" s="1"/>
  <c r="AF449" i="3"/>
  <c r="O466" i="3"/>
  <c r="Q448" i="3"/>
  <c r="N448" i="3"/>
  <c r="AI448" i="3" s="1"/>
  <c r="K450" i="3" l="1"/>
  <c r="I467" i="3"/>
  <c r="AD467" i="3" s="1"/>
  <c r="I468" i="3" s="1"/>
  <c r="J466" i="3"/>
  <c r="G465" i="3"/>
  <c r="L471" i="3"/>
  <c r="AG471" i="3" s="1"/>
  <c r="P469" i="3"/>
  <c r="Z447" i="3"/>
  <c r="AC449" i="3"/>
  <c r="F467" i="3"/>
  <c r="AA467" i="3" s="1"/>
  <c r="M471" i="3"/>
  <c r="AJ466" i="3"/>
  <c r="N449" i="3"/>
  <c r="AI449" i="3" s="1"/>
  <c r="AL448" i="3"/>
  <c r="AD468" i="3" l="1"/>
  <c r="AF450" i="3"/>
  <c r="O467" i="3"/>
  <c r="F468" i="3"/>
  <c r="AB465" i="3"/>
  <c r="AH471" i="3"/>
  <c r="E448" i="3"/>
  <c r="L472" i="3"/>
  <c r="AE466" i="3"/>
  <c r="H450" i="3"/>
  <c r="AK469" i="3"/>
  <c r="AJ467" i="3"/>
  <c r="O468" i="3" s="1"/>
  <c r="N450" i="3"/>
  <c r="AI450" i="3" s="1"/>
  <c r="Q449" i="3"/>
  <c r="M472" i="3" l="1"/>
  <c r="G466" i="3"/>
  <c r="K451" i="3"/>
  <c r="AJ468" i="3"/>
  <c r="O469" i="3" s="1"/>
  <c r="I469" i="3"/>
  <c r="P470" i="3"/>
  <c r="AC450" i="3"/>
  <c r="J467" i="3"/>
  <c r="AE467" i="3" s="1"/>
  <c r="AA468" i="3"/>
  <c r="AG472" i="3"/>
  <c r="Z448" i="3"/>
  <c r="N451" i="3"/>
  <c r="AI451" i="3" s="1"/>
  <c r="AL449" i="3"/>
  <c r="AJ469" i="3" l="1"/>
  <c r="AD469" i="3"/>
  <c r="AF451" i="3"/>
  <c r="AB466" i="3"/>
  <c r="E449" i="3"/>
  <c r="H451" i="3"/>
  <c r="O470" i="3"/>
  <c r="AH472" i="3"/>
  <c r="L473" i="3"/>
  <c r="F469" i="3"/>
  <c r="J468" i="3"/>
  <c r="AK470" i="3"/>
  <c r="Q450" i="3"/>
  <c r="N452" i="3"/>
  <c r="AI452" i="3" s="1"/>
  <c r="N453" i="3" s="1"/>
  <c r="AI453" i="3" s="1"/>
  <c r="N454" i="3" s="1"/>
  <c r="AG473" i="3" l="1"/>
  <c r="M473" i="3"/>
  <c r="AH473" i="3" s="1"/>
  <c r="M474" i="3" s="1"/>
  <c r="AH474" i="3" s="1"/>
  <c r="M475" i="3" s="1"/>
  <c r="P471" i="3"/>
  <c r="AA469" i="3"/>
  <c r="G467" i="3"/>
  <c r="AB467" i="3" s="1"/>
  <c r="G468" i="3" s="1"/>
  <c r="I470" i="3"/>
  <c r="AJ470" i="3"/>
  <c r="AE468" i="3"/>
  <c r="AC451" i="3"/>
  <c r="Z449" i="3"/>
  <c r="K452" i="3"/>
  <c r="AI454" i="3"/>
  <c r="AL450" i="3"/>
  <c r="AH475" i="3" l="1"/>
  <c r="AF452" i="3"/>
  <c r="M476" i="3"/>
  <c r="L474" i="3"/>
  <c r="AG474" i="3" s="1"/>
  <c r="L475" i="3" s="1"/>
  <c r="H452" i="3"/>
  <c r="AD470" i="3"/>
  <c r="AB468" i="3"/>
  <c r="G469" i="3" s="1"/>
  <c r="F470" i="3"/>
  <c r="O471" i="3"/>
  <c r="E450" i="3"/>
  <c r="J469" i="3"/>
  <c r="AK471" i="3"/>
  <c r="N455" i="3"/>
  <c r="AI455" i="3" s="1"/>
  <c r="N456" i="3"/>
  <c r="AI456" i="3" s="1"/>
  <c r="Q451" i="3"/>
  <c r="P472" i="3" l="1"/>
  <c r="AJ471" i="3"/>
  <c r="AC452" i="3"/>
  <c r="AB469" i="3"/>
  <c r="AE469" i="3"/>
  <c r="AA470" i="3"/>
  <c r="AG475" i="3"/>
  <c r="K453" i="3"/>
  <c r="AF453" i="3" s="1"/>
  <c r="K454" i="3" s="1"/>
  <c r="Z450" i="3"/>
  <c r="I471" i="3"/>
  <c r="AH476" i="3"/>
  <c r="M477" i="3" s="1"/>
  <c r="N457" i="3"/>
  <c r="AI457" i="3" s="1"/>
  <c r="AL451" i="3"/>
  <c r="E451" i="3" l="1"/>
  <c r="F471" i="3"/>
  <c r="AK472" i="3"/>
  <c r="AD471" i="3"/>
  <c r="AF454" i="3"/>
  <c r="G470" i="3"/>
  <c r="H453" i="3"/>
  <c r="AC453" i="3" s="1"/>
  <c r="L476" i="3"/>
  <c r="AH477" i="3"/>
  <c r="M478" i="3" s="1"/>
  <c r="J470" i="3"/>
  <c r="O472" i="3"/>
  <c r="N458" i="3"/>
  <c r="Q452" i="3"/>
  <c r="AH478" i="3" l="1"/>
  <c r="AJ472" i="3"/>
  <c r="AB470" i="3"/>
  <c r="I472" i="3"/>
  <c r="AG476" i="3"/>
  <c r="H454" i="3"/>
  <c r="AE470" i="3"/>
  <c r="K455" i="3"/>
  <c r="M479" i="3"/>
  <c r="P473" i="3"/>
  <c r="AK473" i="3" s="1"/>
  <c r="AA471" i="3"/>
  <c r="Z451" i="3"/>
  <c r="AL452" i="3"/>
  <c r="Q453" i="3" s="1"/>
  <c r="AI458" i="3"/>
  <c r="F472" i="3" l="1"/>
  <c r="E452" i="3"/>
  <c r="P474" i="3"/>
  <c r="AK474" i="3" s="1"/>
  <c r="P475" i="3" s="1"/>
  <c r="J471" i="3"/>
  <c r="O473" i="3"/>
  <c r="G471" i="3"/>
  <c r="AF455" i="3"/>
  <c r="AC454" i="3"/>
  <c r="AH479" i="3"/>
  <c r="L477" i="3"/>
  <c r="AD472" i="3"/>
  <c r="N459" i="3"/>
  <c r="I473" i="3" l="1"/>
  <c r="AG477" i="3"/>
  <c r="AJ473" i="3"/>
  <c r="K456" i="3"/>
  <c r="AB471" i="3"/>
  <c r="M480" i="3"/>
  <c r="AH480" i="3" s="1"/>
  <c r="H455" i="3"/>
  <c r="AE471" i="3"/>
  <c r="AK475" i="3"/>
  <c r="Z452" i="3"/>
  <c r="AA472" i="3"/>
  <c r="AI459" i="3"/>
  <c r="N460" i="3" s="1"/>
  <c r="AL453" i="3"/>
  <c r="Q454" i="3" s="1"/>
  <c r="J472" i="3" l="1"/>
  <c r="M481" i="3"/>
  <c r="AH481" i="3" s="1"/>
  <c r="O474" i="3"/>
  <c r="AJ474" i="3" s="1"/>
  <c r="O475" i="3" s="1"/>
  <c r="E453" i="3"/>
  <c r="Z453" i="3" s="1"/>
  <c r="E454" i="3" s="1"/>
  <c r="F473" i="3"/>
  <c r="L478" i="3"/>
  <c r="AD473" i="3"/>
  <c r="P476" i="3"/>
  <c r="AC455" i="3"/>
  <c r="G472" i="3"/>
  <c r="AF456" i="3"/>
  <c r="I474" i="3" l="1"/>
  <c r="AD474" i="3" s="1"/>
  <c r="I475" i="3" s="1"/>
  <c r="AG478" i="3"/>
  <c r="AA473" i="3"/>
  <c r="AJ475" i="3"/>
  <c r="H456" i="3"/>
  <c r="K457" i="3"/>
  <c r="AF457" i="3" s="1"/>
  <c r="AB472" i="3"/>
  <c r="AK476" i="3"/>
  <c r="M482" i="3"/>
  <c r="AE472" i="3"/>
  <c r="Z454" i="3"/>
  <c r="AI460" i="3"/>
  <c r="N461" i="3" s="1"/>
  <c r="AL454" i="3"/>
  <c r="E455" i="3" l="1"/>
  <c r="J473" i="3"/>
  <c r="G473" i="3"/>
  <c r="AC456" i="3"/>
  <c r="F474" i="3"/>
  <c r="AA474" i="3" s="1"/>
  <c r="F475" i="3" s="1"/>
  <c r="K458" i="3"/>
  <c r="O476" i="3"/>
  <c r="L479" i="3"/>
  <c r="AH482" i="3"/>
  <c r="P477" i="3"/>
  <c r="AD475" i="3"/>
  <c r="Q455" i="3"/>
  <c r="AG479" i="3" l="1"/>
  <c r="H457" i="3"/>
  <c r="AJ476" i="3"/>
  <c r="Z455" i="3"/>
  <c r="AA475" i="3"/>
  <c r="AB473" i="3"/>
  <c r="I476" i="3"/>
  <c r="AK477" i="3"/>
  <c r="M483" i="3"/>
  <c r="AF458" i="3"/>
  <c r="AE473" i="3"/>
  <c r="AI461" i="3"/>
  <c r="AL455" i="3"/>
  <c r="AD476" i="3" l="1"/>
  <c r="G474" i="3"/>
  <c r="AB474" i="3" s="1"/>
  <c r="G475" i="3" s="1"/>
  <c r="E456" i="3"/>
  <c r="O477" i="3"/>
  <c r="L480" i="3"/>
  <c r="AH483" i="3"/>
  <c r="P478" i="3"/>
  <c r="F476" i="3"/>
  <c r="AC457" i="3"/>
  <c r="J474" i="3"/>
  <c r="AE474" i="3" s="1"/>
  <c r="K459" i="3"/>
  <c r="AF459" i="3" s="1"/>
  <c r="N462" i="3"/>
  <c r="Q456" i="3"/>
  <c r="K460" i="3" l="1"/>
  <c r="AF460" i="3" s="1"/>
  <c r="K461" i="3" s="1"/>
  <c r="M484" i="3"/>
  <c r="AG480" i="3"/>
  <c r="AJ477" i="3"/>
  <c r="J475" i="3"/>
  <c r="I477" i="3"/>
  <c r="AA476" i="3"/>
  <c r="AK478" i="3"/>
  <c r="H458" i="3"/>
  <c r="Z456" i="3"/>
  <c r="AB475" i="3"/>
  <c r="AL456" i="3"/>
  <c r="AI462" i="3"/>
  <c r="P479" i="3" l="1"/>
  <c r="AH484" i="3"/>
  <c r="E457" i="3"/>
  <c r="AC458" i="3"/>
  <c r="AD477" i="3"/>
  <c r="O478" i="3"/>
  <c r="AF461" i="3"/>
  <c r="G476" i="3"/>
  <c r="F477" i="3"/>
  <c r="AE475" i="3"/>
  <c r="L481" i="3"/>
  <c r="AG481" i="3" s="1"/>
  <c r="N463" i="3"/>
  <c r="Q457" i="3"/>
  <c r="AB476" i="3" l="1"/>
  <c r="AJ478" i="3"/>
  <c r="H459" i="3"/>
  <c r="M485" i="3"/>
  <c r="AA477" i="3"/>
  <c r="AK479" i="3"/>
  <c r="I478" i="3"/>
  <c r="J476" i="3"/>
  <c r="L482" i="3"/>
  <c r="K462" i="3"/>
  <c r="Z457" i="3"/>
  <c r="AI463" i="3"/>
  <c r="AL457" i="3"/>
  <c r="AD478" i="3" l="1"/>
  <c r="F478" i="3"/>
  <c r="AF462" i="3"/>
  <c r="AG482" i="3"/>
  <c r="E458" i="3"/>
  <c r="AE476" i="3"/>
  <c r="P480" i="3"/>
  <c r="AC459" i="3"/>
  <c r="G477" i="3"/>
  <c r="AH485" i="3"/>
  <c r="O479" i="3"/>
  <c r="N464" i="3"/>
  <c r="Q458" i="3"/>
  <c r="M486" i="3" l="1"/>
  <c r="H460" i="3"/>
  <c r="AC460" i="3" s="1"/>
  <c r="H461" i="3" s="1"/>
  <c r="AK480" i="3"/>
  <c r="L483" i="3"/>
  <c r="K463" i="3"/>
  <c r="AA478" i="3"/>
  <c r="AB477" i="3"/>
  <c r="J477" i="3"/>
  <c r="Z458" i="3"/>
  <c r="I479" i="3"/>
  <c r="AJ479" i="3"/>
  <c r="AI464" i="3"/>
  <c r="AL458" i="3"/>
  <c r="AD479" i="3" l="1"/>
  <c r="G478" i="3"/>
  <c r="AF463" i="3"/>
  <c r="F479" i="3"/>
  <c r="P481" i="3"/>
  <c r="AK481" i="3" s="1"/>
  <c r="P482" i="3" s="1"/>
  <c r="AC461" i="3"/>
  <c r="E459" i="3"/>
  <c r="Z459" i="3" s="1"/>
  <c r="E460" i="3" s="1"/>
  <c r="Z460" i="3" s="1"/>
  <c r="E461" i="3" s="1"/>
  <c r="O480" i="3"/>
  <c r="AJ480" i="3" s="1"/>
  <c r="AE477" i="3"/>
  <c r="AG483" i="3"/>
  <c r="AH486" i="3"/>
  <c r="N465" i="3"/>
  <c r="Q459" i="3"/>
  <c r="AK482" i="3" l="1"/>
  <c r="AA479" i="3"/>
  <c r="Z461" i="3"/>
  <c r="E462" i="3" s="1"/>
  <c r="L484" i="3"/>
  <c r="M487" i="3"/>
  <c r="O481" i="3"/>
  <c r="AJ481" i="3" s="1"/>
  <c r="H462" i="3"/>
  <c r="K464" i="3"/>
  <c r="AF464" i="3" s="1"/>
  <c r="K465" i="3"/>
  <c r="I480" i="3"/>
  <c r="J478" i="3"/>
  <c r="AB478" i="3"/>
  <c r="AI465" i="3"/>
  <c r="AL459" i="3"/>
  <c r="Q460" i="3" s="1"/>
  <c r="G479" i="3" l="1"/>
  <c r="AF465" i="3"/>
  <c r="AC462" i="3"/>
  <c r="Z462" i="3"/>
  <c r="P483" i="3"/>
  <c r="AE478" i="3"/>
  <c r="AD480" i="3"/>
  <c r="O482" i="3"/>
  <c r="AG484" i="3"/>
  <c r="F480" i="3"/>
  <c r="AH487" i="3"/>
  <c r="N466" i="3"/>
  <c r="L485" i="3" l="1"/>
  <c r="I481" i="3"/>
  <c r="AD481" i="3" s="1"/>
  <c r="I482" i="3" s="1"/>
  <c r="AK483" i="3"/>
  <c r="H463" i="3"/>
  <c r="M488" i="3"/>
  <c r="AH488" i="3" s="1"/>
  <c r="M489" i="3" s="1"/>
  <c r="AA480" i="3"/>
  <c r="AJ482" i="3"/>
  <c r="J479" i="3"/>
  <c r="E463" i="3"/>
  <c r="K466" i="3"/>
  <c r="AF466" i="3" s="1"/>
  <c r="AB479" i="3"/>
  <c r="AL460" i="3"/>
  <c r="Q461" i="3" s="1"/>
  <c r="AI466" i="3"/>
  <c r="G480" i="3" l="1"/>
  <c r="K467" i="3"/>
  <c r="AF467" i="3" s="1"/>
  <c r="Z463" i="3"/>
  <c r="F481" i="3"/>
  <c r="AA481" i="3" s="1"/>
  <c r="F482" i="3" s="1"/>
  <c r="AC463" i="3"/>
  <c r="N467" i="3"/>
  <c r="K468" i="3"/>
  <c r="AE479" i="3"/>
  <c r="AD482" i="3"/>
  <c r="O483" i="3"/>
  <c r="AH489" i="3"/>
  <c r="P484" i="3"/>
  <c r="AG485" i="3"/>
  <c r="AL461" i="3"/>
  <c r="AK484" i="3" l="1"/>
  <c r="J480" i="3"/>
  <c r="M490" i="3"/>
  <c r="H464" i="3"/>
  <c r="AA482" i="3"/>
  <c r="F483" i="3" s="1"/>
  <c r="L486" i="3"/>
  <c r="I483" i="3"/>
  <c r="AJ483" i="3"/>
  <c r="AF468" i="3"/>
  <c r="E464" i="3"/>
  <c r="Z464" i="3" s="1"/>
  <c r="AB480" i="3"/>
  <c r="Q462" i="3"/>
  <c r="AL462" i="3" s="1"/>
  <c r="AI467" i="3"/>
  <c r="AD483" i="3" l="1"/>
  <c r="AG486" i="3"/>
  <c r="AE480" i="3"/>
  <c r="N468" i="3"/>
  <c r="AA483" i="3"/>
  <c r="F484" i="3" s="1"/>
  <c r="K469" i="3"/>
  <c r="O484" i="3"/>
  <c r="AC464" i="3"/>
  <c r="AH490" i="3"/>
  <c r="P485" i="3"/>
  <c r="E465" i="3"/>
  <c r="G481" i="3"/>
  <c r="AB481" i="3" s="1"/>
  <c r="Q463" i="3"/>
  <c r="AL463" i="3" s="1"/>
  <c r="H465" i="3" l="1"/>
  <c r="AA484" i="3"/>
  <c r="I484" i="3"/>
  <c r="AK485" i="3"/>
  <c r="AJ484" i="3"/>
  <c r="AF469" i="3"/>
  <c r="AI468" i="3"/>
  <c r="L487" i="3"/>
  <c r="Z465" i="3"/>
  <c r="G482" i="3"/>
  <c r="M491" i="3"/>
  <c r="J481" i="3"/>
  <c r="AE481" i="3" s="1"/>
  <c r="Q464" i="3"/>
  <c r="AG487" i="3" l="1"/>
  <c r="K470" i="3"/>
  <c r="AD484" i="3"/>
  <c r="J482" i="3"/>
  <c r="AH491" i="3"/>
  <c r="E466" i="3"/>
  <c r="Z466" i="3" s="1"/>
  <c r="N469" i="3"/>
  <c r="O485" i="3"/>
  <c r="F485" i="3"/>
  <c r="AC465" i="3"/>
  <c r="AB482" i="3"/>
  <c r="P486" i="3"/>
  <c r="AL464" i="3"/>
  <c r="H466" i="3" l="1"/>
  <c r="AA485" i="3"/>
  <c r="AI469" i="3"/>
  <c r="M492" i="3"/>
  <c r="AF470" i="3"/>
  <c r="AK486" i="3"/>
  <c r="G483" i="3"/>
  <c r="E467" i="3"/>
  <c r="Z467" i="3" s="1"/>
  <c r="AE482" i="3"/>
  <c r="AJ485" i="3"/>
  <c r="I485" i="3"/>
  <c r="L488" i="3"/>
  <c r="AG488" i="3" s="1"/>
  <c r="L489" i="3" s="1"/>
  <c r="Q465" i="3"/>
  <c r="O486" i="3" l="1"/>
  <c r="K471" i="3"/>
  <c r="AH492" i="3"/>
  <c r="AC466" i="3"/>
  <c r="E468" i="3"/>
  <c r="N470" i="3"/>
  <c r="AD485" i="3"/>
  <c r="AG489" i="3"/>
  <c r="J483" i="3"/>
  <c r="P487" i="3"/>
  <c r="AK487" i="3" s="1"/>
  <c r="P488" i="3" s="1"/>
  <c r="AK488" i="3" s="1"/>
  <c r="P489" i="3" s="1"/>
  <c r="AB483" i="3"/>
  <c r="F486" i="3"/>
  <c r="AL465" i="3"/>
  <c r="AE483" i="3" l="1"/>
  <c r="H467" i="3"/>
  <c r="AC467" i="3" s="1"/>
  <c r="H468" i="3" s="1"/>
  <c r="AJ486" i="3"/>
  <c r="AK489" i="3"/>
  <c r="P490" i="3" s="1"/>
  <c r="L490" i="3"/>
  <c r="AI470" i="3"/>
  <c r="G484" i="3"/>
  <c r="AF471" i="3"/>
  <c r="AA486" i="3"/>
  <c r="I486" i="3"/>
  <c r="Z468" i="3"/>
  <c r="M493" i="3"/>
  <c r="Q466" i="3"/>
  <c r="AH493" i="3" l="1"/>
  <c r="E469" i="3"/>
  <c r="AG490" i="3"/>
  <c r="AD486" i="3"/>
  <c r="N471" i="3"/>
  <c r="O487" i="3"/>
  <c r="J484" i="3"/>
  <c r="F487" i="3"/>
  <c r="K472" i="3"/>
  <c r="AK490" i="3"/>
  <c r="P491" i="3" s="1"/>
  <c r="AB484" i="3"/>
  <c r="AC468" i="3"/>
  <c r="AL466" i="3"/>
  <c r="AF472" i="3" l="1"/>
  <c r="Z469" i="3"/>
  <c r="H469" i="3"/>
  <c r="AK491" i="3"/>
  <c r="AA487" i="3"/>
  <c r="AE484" i="3"/>
  <c r="AI471" i="3"/>
  <c r="L491" i="3"/>
  <c r="AJ487" i="3"/>
  <c r="I487" i="3"/>
  <c r="M494" i="3"/>
  <c r="Q467" i="3"/>
  <c r="G485" i="3"/>
  <c r="AL467" i="3"/>
  <c r="Q468" i="3" s="1"/>
  <c r="O488" i="3" l="1"/>
  <c r="AJ488" i="3" s="1"/>
  <c r="O489" i="3" s="1"/>
  <c r="N472" i="3"/>
  <c r="F488" i="3"/>
  <c r="AA488" i="3" s="1"/>
  <c r="F489" i="3" s="1"/>
  <c r="P492" i="3"/>
  <c r="K473" i="3"/>
  <c r="AL468" i="3"/>
  <c r="AB485" i="3"/>
  <c r="AH494" i="3"/>
  <c r="AD487" i="3"/>
  <c r="E470" i="3"/>
  <c r="AG491" i="3"/>
  <c r="J485" i="3"/>
  <c r="AC469" i="3"/>
  <c r="AE485" i="3" l="1"/>
  <c r="M495" i="3"/>
  <c r="AH495" i="3" s="1"/>
  <c r="M496" i="3" s="1"/>
  <c r="Q469" i="3"/>
  <c r="AK492" i="3"/>
  <c r="I488" i="3"/>
  <c r="AD488" i="3" s="1"/>
  <c r="I489" i="3" s="1"/>
  <c r="AA489" i="3"/>
  <c r="AI472" i="3"/>
  <c r="H470" i="3"/>
  <c r="Z470" i="3"/>
  <c r="G486" i="3"/>
  <c r="AF473" i="3"/>
  <c r="AJ489" i="3"/>
  <c r="L492" i="3"/>
  <c r="AG492" i="3" l="1"/>
  <c r="K474" i="3"/>
  <c r="AF474" i="3" s="1"/>
  <c r="K475" i="3" s="1"/>
  <c r="N473" i="3"/>
  <c r="AH496" i="3"/>
  <c r="O490" i="3"/>
  <c r="E471" i="3"/>
  <c r="F490" i="3"/>
  <c r="P493" i="3"/>
  <c r="J486" i="3"/>
  <c r="AE486" i="3" s="1"/>
  <c r="J487" i="3" s="1"/>
  <c r="AB486" i="3"/>
  <c r="AC470" i="3"/>
  <c r="AD489" i="3"/>
  <c r="AL469" i="3"/>
  <c r="I490" i="3" l="1"/>
  <c r="H471" i="3"/>
  <c r="AK493" i="3"/>
  <c r="G487" i="3"/>
  <c r="Z471" i="3"/>
  <c r="M497" i="3"/>
  <c r="AA490" i="3"/>
  <c r="AJ490" i="3"/>
  <c r="AI473" i="3"/>
  <c r="AF475" i="3"/>
  <c r="Q470" i="3"/>
  <c r="AE487" i="3"/>
  <c r="L493" i="3"/>
  <c r="O491" i="3" l="1"/>
  <c r="N474" i="3"/>
  <c r="AI474" i="3" s="1"/>
  <c r="F491" i="3"/>
  <c r="AG493" i="3"/>
  <c r="AL470" i="3"/>
  <c r="K476" i="3"/>
  <c r="AH497" i="3"/>
  <c r="E472" i="3"/>
  <c r="P494" i="3"/>
  <c r="AC471" i="3"/>
  <c r="AD490" i="3"/>
  <c r="J488" i="3"/>
  <c r="AE488" i="3" s="1"/>
  <c r="J489" i="3" s="1"/>
  <c r="AB487" i="3"/>
  <c r="H472" i="3" l="1"/>
  <c r="AK494" i="3"/>
  <c r="Z472" i="3"/>
  <c r="L494" i="3"/>
  <c r="AF476" i="3"/>
  <c r="AA491" i="3"/>
  <c r="N475" i="3"/>
  <c r="AJ491" i="3"/>
  <c r="AE489" i="3"/>
  <c r="J490" i="3" s="1"/>
  <c r="G488" i="3"/>
  <c r="AB488" i="3" s="1"/>
  <c r="I491" i="3"/>
  <c r="M498" i="3"/>
  <c r="Q471" i="3"/>
  <c r="AH498" i="3" l="1"/>
  <c r="AE490" i="3"/>
  <c r="E473" i="3"/>
  <c r="Z473" i="3" s="1"/>
  <c r="E474" i="3" s="1"/>
  <c r="Z474" i="3" s="1"/>
  <c r="E475" i="3" s="1"/>
  <c r="AI475" i="3"/>
  <c r="AL471" i="3"/>
  <c r="AD491" i="3"/>
  <c r="O492" i="3"/>
  <c r="K477" i="3"/>
  <c r="AG494" i="3"/>
  <c r="P495" i="3"/>
  <c r="AK495" i="3" s="1"/>
  <c r="P496" i="3" s="1"/>
  <c r="AC472" i="3"/>
  <c r="G489" i="3"/>
  <c r="F492" i="3"/>
  <c r="J491" i="3"/>
  <c r="AK496" i="3" l="1"/>
  <c r="N476" i="3"/>
  <c r="M499" i="3"/>
  <c r="AE491" i="3"/>
  <c r="J492" i="3" s="1"/>
  <c r="AE492" i="3" s="1"/>
  <c r="J493" i="3" s="1"/>
  <c r="AE493" i="3" s="1"/>
  <c r="J494" i="3" s="1"/>
  <c r="Z475" i="3"/>
  <c r="AA492" i="3"/>
  <c r="H473" i="3"/>
  <c r="L495" i="3"/>
  <c r="AG495" i="3" s="1"/>
  <c r="AF477" i="3"/>
  <c r="AJ492" i="3"/>
  <c r="Q472" i="3"/>
  <c r="AB489" i="3"/>
  <c r="I492" i="3"/>
  <c r="E476" i="3"/>
  <c r="AE494" i="3" l="1"/>
  <c r="AH499" i="3"/>
  <c r="P497" i="3"/>
  <c r="K478" i="3"/>
  <c r="F493" i="3"/>
  <c r="G490" i="3"/>
  <c r="AD492" i="3"/>
  <c r="Z476" i="3"/>
  <c r="AL472" i="3"/>
  <c r="O493" i="3"/>
  <c r="L496" i="3"/>
  <c r="AC473" i="3"/>
  <c r="AI476" i="3"/>
  <c r="AJ493" i="3" l="1"/>
  <c r="E477" i="3"/>
  <c r="I493" i="3"/>
  <c r="AA493" i="3"/>
  <c r="M500" i="3"/>
  <c r="AG496" i="3"/>
  <c r="Q473" i="3"/>
  <c r="AL473" i="3" s="1"/>
  <c r="Q474" i="3" s="1"/>
  <c r="AL474" i="3" s="1"/>
  <c r="Q475" i="3" s="1"/>
  <c r="AK497" i="3"/>
  <c r="N477" i="3"/>
  <c r="AF478" i="3"/>
  <c r="H474" i="3"/>
  <c r="AC474" i="3" s="1"/>
  <c r="AB490" i="3"/>
  <c r="J495" i="3"/>
  <c r="AE495" i="3" s="1"/>
  <c r="J496" i="3"/>
  <c r="AL475" i="3" l="1"/>
  <c r="AI477" i="3"/>
  <c r="L497" i="3"/>
  <c r="Z477" i="3"/>
  <c r="G491" i="3"/>
  <c r="AH500" i="3"/>
  <c r="AD493" i="3"/>
  <c r="K479" i="3"/>
  <c r="AE496" i="3"/>
  <c r="H475" i="3"/>
  <c r="P498" i="3"/>
  <c r="F494" i="3"/>
  <c r="O494" i="3"/>
  <c r="N478" i="3" l="1"/>
  <c r="AC475" i="3"/>
  <c r="E478" i="3"/>
  <c r="Z478" i="3" s="1"/>
  <c r="E479" i="3" s="1"/>
  <c r="AJ494" i="3"/>
  <c r="AF479" i="3"/>
  <c r="M501" i="3"/>
  <c r="AH501" i="3" s="1"/>
  <c r="M502" i="3" s="1"/>
  <c r="AH502" i="3" s="1"/>
  <c r="M503" i="3" s="1"/>
  <c r="Q476" i="3"/>
  <c r="AA494" i="3"/>
  <c r="J497" i="3"/>
  <c r="AK498" i="3"/>
  <c r="I494" i="3"/>
  <c r="AB491" i="3"/>
  <c r="AG497" i="3"/>
  <c r="AD494" i="3" l="1"/>
  <c r="F495" i="3"/>
  <c r="AA495" i="3" s="1"/>
  <c r="F496" i="3" s="1"/>
  <c r="L498" i="3"/>
  <c r="Z479" i="3"/>
  <c r="E480" i="3" s="1"/>
  <c r="G492" i="3"/>
  <c r="P499" i="3"/>
  <c r="AH503" i="3"/>
  <c r="O495" i="3"/>
  <c r="AJ495" i="3" s="1"/>
  <c r="O496" i="3" s="1"/>
  <c r="H476" i="3"/>
  <c r="AL476" i="3"/>
  <c r="AE497" i="3"/>
  <c r="K480" i="3"/>
  <c r="AI478" i="3"/>
  <c r="J498" i="3" l="1"/>
  <c r="AC476" i="3"/>
  <c r="AJ496" i="3"/>
  <c r="I495" i="3"/>
  <c r="AD495" i="3" s="1"/>
  <c r="I496" i="3" s="1"/>
  <c r="AF480" i="3"/>
  <c r="M504" i="3"/>
  <c r="AA496" i="3"/>
  <c r="AK499" i="3"/>
  <c r="N479" i="3"/>
  <c r="Q477" i="3"/>
  <c r="AB492" i="3"/>
  <c r="Z480" i="3"/>
  <c r="AG498" i="3"/>
  <c r="O497" i="3" l="1"/>
  <c r="AE498" i="3"/>
  <c r="E481" i="3"/>
  <c r="Z481" i="3" s="1"/>
  <c r="E482" i="3" s="1"/>
  <c r="AI479" i="3"/>
  <c r="F497" i="3"/>
  <c r="AH504" i="3"/>
  <c r="P500" i="3"/>
  <c r="K481" i="3"/>
  <c r="AF481" i="3" s="1"/>
  <c r="K482" i="3" s="1"/>
  <c r="AD496" i="3"/>
  <c r="H477" i="3"/>
  <c r="AL477" i="3"/>
  <c r="L499" i="3"/>
  <c r="G493" i="3"/>
  <c r="Z482" i="3" l="1"/>
  <c r="AG499" i="3"/>
  <c r="AA497" i="3"/>
  <c r="J499" i="3"/>
  <c r="Q478" i="3"/>
  <c r="AC477" i="3"/>
  <c r="AF482" i="3"/>
  <c r="M505" i="3"/>
  <c r="N480" i="3"/>
  <c r="AJ497" i="3"/>
  <c r="AB493" i="3"/>
  <c r="I497" i="3"/>
  <c r="AK500" i="3"/>
  <c r="K483" i="3" l="1"/>
  <c r="AL478" i="3"/>
  <c r="F498" i="3"/>
  <c r="E483" i="3"/>
  <c r="G494" i="3"/>
  <c r="O498" i="3"/>
  <c r="L500" i="3"/>
  <c r="AI480" i="3"/>
  <c r="AD497" i="3"/>
  <c r="P501" i="3"/>
  <c r="AK501" i="3" s="1"/>
  <c r="AH505" i="3"/>
  <c r="H478" i="3"/>
  <c r="AE499" i="3"/>
  <c r="P502" i="3" l="1"/>
  <c r="AK502" i="3" s="1"/>
  <c r="P503" i="3" s="1"/>
  <c r="N481" i="3"/>
  <c r="AI481" i="3" s="1"/>
  <c r="N482" i="3" s="1"/>
  <c r="Z483" i="3"/>
  <c r="AG500" i="3"/>
  <c r="Q479" i="3"/>
  <c r="I498" i="3"/>
  <c r="AJ498" i="3"/>
  <c r="AB494" i="3"/>
  <c r="AA498" i="3"/>
  <c r="J500" i="3"/>
  <c r="AC478" i="3"/>
  <c r="M506" i="3"/>
  <c r="AF483" i="3"/>
  <c r="AI482" i="3" l="1"/>
  <c r="AL479" i="3"/>
  <c r="H479" i="3"/>
  <c r="AE500" i="3"/>
  <c r="AK503" i="3"/>
  <c r="K484" i="3"/>
  <c r="G495" i="3"/>
  <c r="AB495" i="3" s="1"/>
  <c r="G496" i="3" s="1"/>
  <c r="AH506" i="3"/>
  <c r="F499" i="3"/>
  <c r="O499" i="3"/>
  <c r="AD498" i="3"/>
  <c r="L501" i="3"/>
  <c r="E484" i="3"/>
  <c r="Z484" i="3" l="1"/>
  <c r="AA499" i="3"/>
  <c r="P504" i="3"/>
  <c r="J501" i="3"/>
  <c r="N483" i="3"/>
  <c r="M507" i="3"/>
  <c r="AJ499" i="3"/>
  <c r="AC479" i="3"/>
  <c r="AG501" i="3"/>
  <c r="I499" i="3"/>
  <c r="AB496" i="3"/>
  <c r="AF484" i="3"/>
  <c r="Q480" i="3"/>
  <c r="AL480" i="3" s="1"/>
  <c r="E485" i="3" l="1"/>
  <c r="G497" i="3"/>
  <c r="O500" i="3"/>
  <c r="AH507" i="3"/>
  <c r="AK504" i="3"/>
  <c r="Q481" i="3"/>
  <c r="AL481" i="3" s="1"/>
  <c r="Q482" i="3" s="1"/>
  <c r="AD499" i="3"/>
  <c r="AI483" i="3"/>
  <c r="F500" i="3"/>
  <c r="H480" i="3"/>
  <c r="K485" i="3"/>
  <c r="L502" i="3"/>
  <c r="AG502" i="3" s="1"/>
  <c r="AE501" i="3"/>
  <c r="AL482" i="3" l="1"/>
  <c r="Q483" i="3" s="1"/>
  <c r="L503" i="3"/>
  <c r="N484" i="3"/>
  <c r="M508" i="3"/>
  <c r="AB497" i="3"/>
  <c r="AC480" i="3"/>
  <c r="I500" i="3"/>
  <c r="AJ500" i="3"/>
  <c r="Z485" i="3"/>
  <c r="J502" i="3"/>
  <c r="AE502" i="3" s="1"/>
  <c r="J503" i="3" s="1"/>
  <c r="AA500" i="3"/>
  <c r="AF485" i="3"/>
  <c r="P505" i="3"/>
  <c r="AE503" i="3" l="1"/>
  <c r="AD500" i="3"/>
  <c r="AK505" i="3"/>
  <c r="K486" i="3"/>
  <c r="E486" i="3"/>
  <c r="G498" i="3"/>
  <c r="AG503" i="3"/>
  <c r="AH508" i="3"/>
  <c r="AL483" i="3"/>
  <c r="F501" i="3"/>
  <c r="O501" i="3"/>
  <c r="H481" i="3"/>
  <c r="AC481" i="3" s="1"/>
  <c r="AI484" i="3"/>
  <c r="N485" i="3" l="1"/>
  <c r="AB498" i="3"/>
  <c r="Z486" i="3"/>
  <c r="I501" i="3"/>
  <c r="AD501" i="3" s="1"/>
  <c r="I502" i="3" s="1"/>
  <c r="AD502" i="3" s="1"/>
  <c r="I503" i="3" s="1"/>
  <c r="Q484" i="3"/>
  <c r="AF486" i="3"/>
  <c r="H482" i="3"/>
  <c r="AJ501" i="3"/>
  <c r="M509" i="3"/>
  <c r="AH509" i="3" s="1"/>
  <c r="M510" i="3" s="1"/>
  <c r="P506" i="3"/>
  <c r="J504" i="3"/>
  <c r="AA501" i="3"/>
  <c r="L504" i="3"/>
  <c r="AD503" i="3" l="1"/>
  <c r="F502" i="3"/>
  <c r="AA502" i="3" s="1"/>
  <c r="F503" i="3" s="1"/>
  <c r="AG504" i="3"/>
  <c r="AK506" i="3"/>
  <c r="AI485" i="3"/>
  <c r="AE504" i="3"/>
  <c r="AH510" i="3"/>
  <c r="AC482" i="3"/>
  <c r="G499" i="3"/>
  <c r="AL484" i="3"/>
  <c r="O502" i="3"/>
  <c r="AJ502" i="3" s="1"/>
  <c r="K487" i="3"/>
  <c r="E487" i="3"/>
  <c r="O503" i="3" l="1"/>
  <c r="M511" i="3"/>
  <c r="N486" i="3"/>
  <c r="L505" i="3"/>
  <c r="AG505" i="3" s="1"/>
  <c r="L506" i="3" s="1"/>
  <c r="P507" i="3"/>
  <c r="AA503" i="3"/>
  <c r="Q485" i="3"/>
  <c r="H483" i="3"/>
  <c r="J505" i="3"/>
  <c r="I504" i="3"/>
  <c r="Z487" i="3"/>
  <c r="AF487" i="3"/>
  <c r="AB499" i="3"/>
  <c r="AK507" i="3" l="1"/>
  <c r="AH511" i="3"/>
  <c r="AG506" i="3"/>
  <c r="AI486" i="3"/>
  <c r="E488" i="3"/>
  <c r="Z488" i="3" s="1"/>
  <c r="E489" i="3" s="1"/>
  <c r="AC483" i="3"/>
  <c r="K488" i="3"/>
  <c r="AF488" i="3" s="1"/>
  <c r="K489" i="3" s="1"/>
  <c r="AE505" i="3"/>
  <c r="AL485" i="3"/>
  <c r="AJ503" i="3"/>
  <c r="G500" i="3"/>
  <c r="AD504" i="3"/>
  <c r="F504" i="3"/>
  <c r="L507" i="3"/>
  <c r="AG507" i="3" l="1"/>
  <c r="O504" i="3"/>
  <c r="H484" i="3"/>
  <c r="I505" i="3"/>
  <c r="J506" i="3"/>
  <c r="P508" i="3"/>
  <c r="AB500" i="3"/>
  <c r="Z489" i="3"/>
  <c r="M512" i="3"/>
  <c r="AA504" i="3"/>
  <c r="Q486" i="3"/>
  <c r="AF489" i="3"/>
  <c r="N487" i="3"/>
  <c r="K490" i="3" l="1"/>
  <c r="G501" i="3"/>
  <c r="AD505" i="3"/>
  <c r="AJ504" i="3"/>
  <c r="AK508" i="3"/>
  <c r="L508" i="3"/>
  <c r="E490" i="3"/>
  <c r="AC484" i="3"/>
  <c r="AL486" i="3"/>
  <c r="AI487" i="3"/>
  <c r="F505" i="3"/>
  <c r="AH512" i="3"/>
  <c r="AE506" i="3"/>
  <c r="M513" i="3" l="1"/>
  <c r="Q487" i="3"/>
  <c r="AL487" i="3" s="1"/>
  <c r="Q488" i="3" s="1"/>
  <c r="AL488" i="3" s="1"/>
  <c r="Q489" i="3" s="1"/>
  <c r="AG508" i="3"/>
  <c r="I506" i="3"/>
  <c r="Z490" i="3"/>
  <c r="AB501" i="3"/>
  <c r="J507" i="3"/>
  <c r="AA505" i="3"/>
  <c r="N488" i="3"/>
  <c r="AI488" i="3" s="1"/>
  <c r="N489" i="3" s="1"/>
  <c r="AF490" i="3"/>
  <c r="H485" i="3"/>
  <c r="P509" i="3"/>
  <c r="AK509" i="3" s="1"/>
  <c r="O505" i="3"/>
  <c r="G502" i="3" l="1"/>
  <c r="AB502" i="3" s="1"/>
  <c r="E491" i="3"/>
  <c r="K491" i="3"/>
  <c r="AL489" i="3"/>
  <c r="AH513" i="3"/>
  <c r="AI489" i="3"/>
  <c r="N490" i="3" s="1"/>
  <c r="AJ505" i="3"/>
  <c r="F506" i="3"/>
  <c r="L509" i="3"/>
  <c r="AG509" i="3" s="1"/>
  <c r="L510" i="3" s="1"/>
  <c r="P510" i="3"/>
  <c r="AC485" i="3"/>
  <c r="AE507" i="3"/>
  <c r="AD506" i="3"/>
  <c r="AG510" i="3" l="1"/>
  <c r="AK510" i="3"/>
  <c r="M514" i="3"/>
  <c r="AH514" i="3" s="1"/>
  <c r="M515" i="3" s="1"/>
  <c r="Z491" i="3"/>
  <c r="AI490" i="3"/>
  <c r="Q490" i="3"/>
  <c r="G503" i="3"/>
  <c r="AA506" i="3"/>
  <c r="I507" i="3"/>
  <c r="H486" i="3"/>
  <c r="J508" i="3"/>
  <c r="O506" i="3"/>
  <c r="AF491" i="3"/>
  <c r="AL490" i="3" l="1"/>
  <c r="L511" i="3"/>
  <c r="N491" i="3"/>
  <c r="E492" i="3"/>
  <c r="AH515" i="3"/>
  <c r="AC486" i="3"/>
  <c r="P511" i="3"/>
  <c r="AJ506" i="3"/>
  <c r="K492" i="3"/>
  <c r="AE508" i="3"/>
  <c r="AD507" i="3"/>
  <c r="AB503" i="3"/>
  <c r="F507" i="3"/>
  <c r="O507" i="3" l="1"/>
  <c r="H487" i="3"/>
  <c r="Z492" i="3"/>
  <c r="AG511" i="3"/>
  <c r="J509" i="3"/>
  <c r="AE509" i="3" s="1"/>
  <c r="J510" i="3" s="1"/>
  <c r="AF492" i="3"/>
  <c r="AK511" i="3"/>
  <c r="G504" i="3"/>
  <c r="AA507" i="3"/>
  <c r="I508" i="3"/>
  <c r="M516" i="3"/>
  <c r="AH516" i="3" s="1"/>
  <c r="AI491" i="3"/>
  <c r="Q491" i="3"/>
  <c r="AL491" i="3" l="1"/>
  <c r="F508" i="3"/>
  <c r="AB504" i="3"/>
  <c r="P512" i="3"/>
  <c r="L512" i="3"/>
  <c r="N492" i="3"/>
  <c r="E493" i="3"/>
  <c r="M517" i="3"/>
  <c r="K493" i="3"/>
  <c r="AE510" i="3"/>
  <c r="AC487" i="3"/>
  <c r="AJ507" i="3"/>
  <c r="AD508" i="3"/>
  <c r="G505" i="3" l="1"/>
  <c r="Q492" i="3"/>
  <c r="H488" i="3"/>
  <c r="AC488" i="3" s="1"/>
  <c r="H489" i="3" s="1"/>
  <c r="O508" i="3"/>
  <c r="AH517" i="3"/>
  <c r="AH524" i="3"/>
  <c r="AG512" i="3"/>
  <c r="AA508" i="3"/>
  <c r="I509" i="3"/>
  <c r="AD509" i="3" s="1"/>
  <c r="I510" i="3" s="1"/>
  <c r="AF493" i="3"/>
  <c r="J511" i="3"/>
  <c r="Z493" i="3"/>
  <c r="AI492" i="3"/>
  <c r="AK512" i="3"/>
  <c r="AE511" i="3" l="1"/>
  <c r="AC489" i="3"/>
  <c r="AL492" i="3"/>
  <c r="AB505" i="3"/>
  <c r="P513" i="3"/>
  <c r="AK513" i="3" s="1"/>
  <c r="AD510" i="3"/>
  <c r="L513" i="3"/>
  <c r="E494" i="3"/>
  <c r="F509" i="3"/>
  <c r="AA509" i="3" s="1"/>
  <c r="F510" i="3" s="1"/>
  <c r="N493" i="3"/>
  <c r="K494" i="3"/>
  <c r="M518" i="3"/>
  <c r="AJ508" i="3"/>
  <c r="Z494" i="3" l="1"/>
  <c r="I511" i="3"/>
  <c r="H490" i="3"/>
  <c r="AH518" i="3"/>
  <c r="AH525" i="3"/>
  <c r="AI493" i="3"/>
  <c r="P514" i="3"/>
  <c r="AF494" i="3"/>
  <c r="AG513" i="3"/>
  <c r="Q493" i="3"/>
  <c r="O509" i="3"/>
  <c r="AJ509" i="3" s="1"/>
  <c r="O510" i="3" s="1"/>
  <c r="AA510" i="3"/>
  <c r="G506" i="3"/>
  <c r="J512" i="3"/>
  <c r="K495" i="3" l="1"/>
  <c r="AF495" i="3" s="1"/>
  <c r="K496" i="3" s="1"/>
  <c r="AK514" i="3"/>
  <c r="M519" i="3"/>
  <c r="AH519" i="3" s="1"/>
  <c r="AD511" i="3"/>
  <c r="F511" i="3"/>
  <c r="AE512" i="3"/>
  <c r="AL493" i="3"/>
  <c r="L514" i="3"/>
  <c r="N494" i="3"/>
  <c r="AC490" i="3"/>
  <c r="E495" i="3"/>
  <c r="Z495" i="3" s="1"/>
  <c r="AB506" i="3"/>
  <c r="AJ510" i="3"/>
  <c r="J513" i="3" l="1"/>
  <c r="AE513" i="3" s="1"/>
  <c r="J514" i="3" s="1"/>
  <c r="AA511" i="3"/>
  <c r="M520" i="3"/>
  <c r="AH520" i="3" s="1"/>
  <c r="M521" i="3" s="1"/>
  <c r="AH521" i="3" s="1"/>
  <c r="M522" i="3" s="1"/>
  <c r="AH522" i="3" s="1"/>
  <c r="M523" i="3" s="1"/>
  <c r="AH523" i="3" s="1"/>
  <c r="Q494" i="3"/>
  <c r="AL494" i="3" s="1"/>
  <c r="Q495" i="3" s="1"/>
  <c r="AL495" i="3" s="1"/>
  <c r="Q496" i="3" s="1"/>
  <c r="E496" i="3"/>
  <c r="P515" i="3"/>
  <c r="H491" i="3"/>
  <c r="G507" i="3"/>
  <c r="O511" i="3"/>
  <c r="AI494" i="3"/>
  <c r="AG514" i="3"/>
  <c r="I512" i="3"/>
  <c r="AF496" i="3"/>
  <c r="AJ511" i="3" l="1"/>
  <c r="Z496" i="3"/>
  <c r="AL496" i="3"/>
  <c r="Q497" i="3" s="1"/>
  <c r="F512" i="3"/>
  <c r="AE514" i="3"/>
  <c r="N495" i="3"/>
  <c r="AI495" i="3" s="1"/>
  <c r="N496" i="3" s="1"/>
  <c r="K497" i="3"/>
  <c r="AC491" i="3"/>
  <c r="L515" i="3"/>
  <c r="AG515" i="3" s="1"/>
  <c r="L516" i="3" s="1"/>
  <c r="AG516" i="3" s="1"/>
  <c r="L517" i="3" s="1"/>
  <c r="AK515" i="3"/>
  <c r="AD512" i="3"/>
  <c r="AB507" i="3"/>
  <c r="P516" i="3" l="1"/>
  <c r="AK516" i="3" s="1"/>
  <c r="P517" i="3" s="1"/>
  <c r="E497" i="3"/>
  <c r="G508" i="3"/>
  <c r="AF497" i="3"/>
  <c r="AA512" i="3"/>
  <c r="I513" i="3"/>
  <c r="AD513" i="3" s="1"/>
  <c r="AG524" i="3"/>
  <c r="AG517" i="3"/>
  <c r="L518" i="3" s="1"/>
  <c r="AI496" i="3"/>
  <c r="AL497" i="3"/>
  <c r="H492" i="3"/>
  <c r="J515" i="3"/>
  <c r="O512" i="3"/>
  <c r="AJ512" i="3" l="1"/>
  <c r="AE515" i="3"/>
  <c r="AG518" i="3"/>
  <c r="L519" i="3" s="1"/>
  <c r="AG519" i="3" s="1"/>
  <c r="AG525" i="3"/>
  <c r="F513" i="3"/>
  <c r="AB508" i="3"/>
  <c r="Z497" i="3"/>
  <c r="AK524" i="3"/>
  <c r="AK517" i="3"/>
  <c r="P518" i="3" s="1"/>
  <c r="AC492" i="3"/>
  <c r="N497" i="3"/>
  <c r="Q498" i="3"/>
  <c r="I514" i="3"/>
  <c r="K498" i="3"/>
  <c r="L520" i="3" l="1"/>
  <c r="AG520" i="3" s="1"/>
  <c r="L521" i="3" s="1"/>
  <c r="AG521" i="3" s="1"/>
  <c r="L522" i="3" s="1"/>
  <c r="AG522" i="3" s="1"/>
  <c r="L523" i="3" s="1"/>
  <c r="AG523" i="3" s="1"/>
  <c r="H493" i="3"/>
  <c r="E498" i="3"/>
  <c r="G509" i="3"/>
  <c r="AB509" i="3" s="1"/>
  <c r="G510" i="3" s="1"/>
  <c r="AA513" i="3"/>
  <c r="AI497" i="3"/>
  <c r="AK518" i="3"/>
  <c r="AK525" i="3"/>
  <c r="O513" i="3"/>
  <c r="AF498" i="3"/>
  <c r="J516" i="3"/>
  <c r="AE516" i="3" s="1"/>
  <c r="J517" i="3" s="1"/>
  <c r="AL498" i="3"/>
  <c r="AD514" i="3"/>
  <c r="AJ513" i="3" l="1"/>
  <c r="F514" i="3"/>
  <c r="Z498" i="3"/>
  <c r="P519" i="3"/>
  <c r="AK519" i="3" s="1"/>
  <c r="P520" i="3" s="1"/>
  <c r="AK520" i="3" s="1"/>
  <c r="P521" i="3" s="1"/>
  <c r="AK521" i="3" s="1"/>
  <c r="AB510" i="3"/>
  <c r="G511" i="3" s="1"/>
  <c r="AE517" i="3"/>
  <c r="AE524" i="3"/>
  <c r="I515" i="3"/>
  <c r="K499" i="3"/>
  <c r="AC493" i="3"/>
  <c r="Q499" i="3"/>
  <c r="N498" i="3"/>
  <c r="AI498" i="3" l="1"/>
  <c r="AF499" i="3"/>
  <c r="AA514" i="3"/>
  <c r="O514" i="3"/>
  <c r="AB511" i="3"/>
  <c r="P522" i="3"/>
  <c r="AK522" i="3" s="1"/>
  <c r="P523" i="3" s="1"/>
  <c r="AK523" i="3" s="1"/>
  <c r="H494" i="3"/>
  <c r="AL499" i="3"/>
  <c r="AD515" i="3"/>
  <c r="E499" i="3"/>
  <c r="J518" i="3"/>
  <c r="F515" i="3" l="1"/>
  <c r="K500" i="3"/>
  <c r="AE518" i="3"/>
  <c r="AE525" i="3"/>
  <c r="N499" i="3"/>
  <c r="Z499" i="3"/>
  <c r="Q500" i="3"/>
  <c r="AC494" i="3"/>
  <c r="G512" i="3"/>
  <c r="I516" i="3"/>
  <c r="AD516" i="3" s="1"/>
  <c r="AJ514" i="3"/>
  <c r="I517" i="3" l="1"/>
  <c r="E500" i="3"/>
  <c r="AB512" i="3"/>
  <c r="AI499" i="3"/>
  <c r="AF500" i="3"/>
  <c r="O515" i="3"/>
  <c r="H495" i="3"/>
  <c r="AC495" i="3" s="1"/>
  <c r="H496" i="3" s="1"/>
  <c r="AL500" i="3"/>
  <c r="J519" i="3"/>
  <c r="AE519" i="3" s="1"/>
  <c r="J520" i="3" s="1"/>
  <c r="AE520" i="3" s="1"/>
  <c r="AA515" i="3"/>
  <c r="F516" i="3" l="1"/>
  <c r="AA516" i="3" s="1"/>
  <c r="F517" i="3" s="1"/>
  <c r="AJ515" i="3"/>
  <c r="Z500" i="3"/>
  <c r="Q501" i="3"/>
  <c r="AL501" i="3" s="1"/>
  <c r="Q502" i="3" s="1"/>
  <c r="AL502" i="3" s="1"/>
  <c r="Q503" i="3" s="1"/>
  <c r="J521" i="3"/>
  <c r="AE521" i="3" s="1"/>
  <c r="J522" i="3" s="1"/>
  <c r="AE522" i="3" s="1"/>
  <c r="J523" i="3" s="1"/>
  <c r="AE523" i="3" s="1"/>
  <c r="K501" i="3"/>
  <c r="AD517" i="3"/>
  <c r="AD524" i="3"/>
  <c r="AC496" i="3"/>
  <c r="N500" i="3"/>
  <c r="G513" i="3"/>
  <c r="E501" i="3" l="1"/>
  <c r="AA524" i="3"/>
  <c r="AA517" i="3"/>
  <c r="I518" i="3"/>
  <c r="AF501" i="3"/>
  <c r="O516" i="3"/>
  <c r="AJ516" i="3" s="1"/>
  <c r="O517" i="3" s="1"/>
  <c r="AB513" i="3"/>
  <c r="AI500" i="3"/>
  <c r="H497" i="3"/>
  <c r="AL503" i="3"/>
  <c r="AJ524" i="3" l="1"/>
  <c r="AJ517" i="3"/>
  <c r="O518" i="3" s="1"/>
  <c r="K502" i="3"/>
  <c r="AF502" i="3" s="1"/>
  <c r="K503" i="3" s="1"/>
  <c r="AD518" i="3"/>
  <c r="AD525" i="3"/>
  <c r="G514" i="3"/>
  <c r="F518" i="3"/>
  <c r="AC497" i="3"/>
  <c r="Z501" i="3"/>
  <c r="Q504" i="3"/>
  <c r="N501" i="3"/>
  <c r="AI501" i="3" l="1"/>
  <c r="AA518" i="3"/>
  <c r="AA525" i="3"/>
  <c r="AL504" i="3"/>
  <c r="E502" i="3"/>
  <c r="Z502" i="3" s="1"/>
  <c r="E503" i="3" s="1"/>
  <c r="I519" i="3"/>
  <c r="AD519" i="3" s="1"/>
  <c r="I520" i="3" s="1"/>
  <c r="AD520" i="3" s="1"/>
  <c r="I521" i="3" s="1"/>
  <c r="AD521" i="3" s="1"/>
  <c r="AF503" i="3"/>
  <c r="H498" i="3"/>
  <c r="AB514" i="3"/>
  <c r="AJ525" i="3"/>
  <c r="AJ518" i="3"/>
  <c r="AC498" i="3" l="1"/>
  <c r="Z503" i="3"/>
  <c r="E504" i="3" s="1"/>
  <c r="F519" i="3"/>
  <c r="AA519" i="3" s="1"/>
  <c r="F520" i="3" s="1"/>
  <c r="AA520" i="3" s="1"/>
  <c r="F521" i="3" s="1"/>
  <c r="AA521" i="3" s="1"/>
  <c r="K504" i="3"/>
  <c r="N502" i="3"/>
  <c r="AI502" i="3" s="1"/>
  <c r="N503" i="3" s="1"/>
  <c r="G515" i="3"/>
  <c r="Q505" i="3"/>
  <c r="O519" i="3"/>
  <c r="AJ519" i="3" s="1"/>
  <c r="O520" i="3" s="1"/>
  <c r="AJ520" i="3" s="1"/>
  <c r="O521" i="3" s="1"/>
  <c r="AJ521" i="3" s="1"/>
  <c r="I522" i="3"/>
  <c r="AD522" i="3" s="1"/>
  <c r="I523" i="3" s="1"/>
  <c r="AD523" i="3" s="1"/>
  <c r="AL505" i="3" l="1"/>
  <c r="F522" i="3"/>
  <c r="AA522" i="3" s="1"/>
  <c r="F523" i="3" s="1"/>
  <c r="AA523" i="3" s="1"/>
  <c r="H499" i="3"/>
  <c r="O522" i="3"/>
  <c r="AJ522" i="3" s="1"/>
  <c r="O523" i="3" s="1"/>
  <c r="AJ523" i="3" s="1"/>
  <c r="AB515" i="3"/>
  <c r="AI503" i="3"/>
  <c r="AF504" i="3"/>
  <c r="Z504" i="3"/>
  <c r="N504" i="3" l="1"/>
  <c r="E505" i="3"/>
  <c r="G516" i="3"/>
  <c r="AB516" i="3" s="1"/>
  <c r="G517" i="3" s="1"/>
  <c r="K505" i="3"/>
  <c r="AC499" i="3"/>
  <c r="Q506" i="3"/>
  <c r="H500" i="3" l="1"/>
  <c r="Z505" i="3"/>
  <c r="AB524" i="3"/>
  <c r="AB517" i="3"/>
  <c r="AI504" i="3"/>
  <c r="AL506" i="3"/>
  <c r="AF505" i="3"/>
  <c r="G518" i="3" l="1"/>
  <c r="Q507" i="3"/>
  <c r="N505" i="3"/>
  <c r="E506" i="3"/>
  <c r="Z506" i="3" s="1"/>
  <c r="K506" i="3"/>
  <c r="AC500" i="3"/>
  <c r="AF506" i="3" l="1"/>
  <c r="AI505" i="3"/>
  <c r="AL507" i="3"/>
  <c r="AB525" i="3"/>
  <c r="AB518" i="3"/>
  <c r="H501" i="3"/>
  <c r="E507" i="3"/>
  <c r="Q508" i="3" l="1"/>
  <c r="AL508" i="3" s="1"/>
  <c r="Q509" i="3" s="1"/>
  <c r="AL509" i="3" s="1"/>
  <c r="Q510" i="3" s="1"/>
  <c r="Z507" i="3"/>
  <c r="AC501" i="3"/>
  <c r="G519" i="3"/>
  <c r="AB519" i="3" s="1"/>
  <c r="G520" i="3"/>
  <c r="AB520" i="3" s="1"/>
  <c r="G521" i="3" s="1"/>
  <c r="AB521" i="3" s="1"/>
  <c r="N506" i="3"/>
  <c r="K507" i="3"/>
  <c r="G522" i="3" l="1"/>
  <c r="AB522" i="3" s="1"/>
  <c r="G523" i="3" s="1"/>
  <c r="AB523" i="3" s="1"/>
  <c r="E508" i="3"/>
  <c r="AF507" i="3"/>
  <c r="H502" i="3"/>
  <c r="AC502" i="3" s="1"/>
  <c r="AI506" i="3"/>
  <c r="AL510" i="3"/>
  <c r="H503" i="3" l="1"/>
  <c r="Q511" i="3"/>
  <c r="N507" i="3"/>
  <c r="K508" i="3"/>
  <c r="Z508" i="3"/>
  <c r="AC503" i="3" l="1"/>
  <c r="AI507" i="3"/>
  <c r="AF508" i="3"/>
  <c r="AL511" i="3"/>
  <c r="E509" i="3"/>
  <c r="Z509" i="3" s="1"/>
  <c r="H504" i="3" l="1"/>
  <c r="K509" i="3"/>
  <c r="AF509" i="3" s="1"/>
  <c r="K510" i="3" s="1"/>
  <c r="E510" i="3"/>
  <c r="Q512" i="3"/>
  <c r="N508" i="3"/>
  <c r="AF510" i="3" l="1"/>
  <c r="AI508" i="3"/>
  <c r="Z510" i="3"/>
  <c r="AL512" i="3"/>
  <c r="AC504" i="3"/>
  <c r="H505" i="3" l="1"/>
  <c r="Q513" i="3"/>
  <c r="K511" i="3"/>
  <c r="E511" i="3"/>
  <c r="N509" i="3"/>
  <c r="AI509" i="3" s="1"/>
  <c r="Z511" i="3" l="1"/>
  <c r="N510" i="3"/>
  <c r="AF511" i="3"/>
  <c r="AL513" i="3"/>
  <c r="AC505" i="3"/>
  <c r="AI510" i="3" l="1"/>
  <c r="K512" i="3"/>
  <c r="Q514" i="3"/>
  <c r="AL514" i="3" s="1"/>
  <c r="Q515" i="3" s="1"/>
  <c r="E512" i="3"/>
  <c r="H506" i="3"/>
  <c r="N511" i="3" l="1"/>
  <c r="Z512" i="3"/>
  <c r="AC506" i="3"/>
  <c r="AL515" i="3"/>
  <c r="AF512" i="3"/>
  <c r="Q516" i="3" l="1"/>
  <c r="AL516" i="3" s="1"/>
  <c r="Q517" i="3"/>
  <c r="E513" i="3"/>
  <c r="K513" i="3"/>
  <c r="H507" i="3"/>
  <c r="AI511" i="3"/>
  <c r="AL524" i="3" l="1"/>
  <c r="AL517" i="3"/>
  <c r="N512" i="3"/>
  <c r="AF513" i="3"/>
  <c r="Z513" i="3"/>
  <c r="AC507" i="3"/>
  <c r="AI512" i="3" l="1"/>
  <c r="K514" i="3"/>
  <c r="AF514" i="3" s="1"/>
  <c r="E514" i="3"/>
  <c r="Z514" i="3" s="1"/>
  <c r="E515" i="3" s="1"/>
  <c r="H508" i="3"/>
  <c r="Q518" i="3"/>
  <c r="AC508" i="3" l="1"/>
  <c r="K515" i="3"/>
  <c r="Z515" i="3"/>
  <c r="N513" i="3"/>
  <c r="AL525" i="3"/>
  <c r="AL518" i="3"/>
  <c r="H509" i="3" l="1"/>
  <c r="AC509" i="3" s="1"/>
  <c r="H510" i="3" s="1"/>
  <c r="AI513" i="3"/>
  <c r="Q519" i="3"/>
  <c r="AL519" i="3" s="1"/>
  <c r="E516" i="3"/>
  <c r="Z516" i="3" s="1"/>
  <c r="AF515" i="3"/>
  <c r="N514" i="3" l="1"/>
  <c r="Q520" i="3"/>
  <c r="AL520" i="3" s="1"/>
  <c r="Q521" i="3" s="1"/>
  <c r="AL521" i="3" s="1"/>
  <c r="Q522" i="3" s="1"/>
  <c r="AL522" i="3" s="1"/>
  <c r="Q523" i="3" s="1"/>
  <c r="AL523" i="3" s="1"/>
  <c r="AC510" i="3"/>
  <c r="K516" i="3"/>
  <c r="AF516" i="3" s="1"/>
  <c r="E517" i="3"/>
  <c r="Z524" i="3" l="1"/>
  <c r="Z517" i="3"/>
  <c r="K517" i="3"/>
  <c r="H511" i="3"/>
  <c r="AI514" i="3"/>
  <c r="AF524" i="3" l="1"/>
  <c r="AF517" i="3"/>
  <c r="N515" i="3"/>
  <c r="AC511" i="3"/>
  <c r="E518" i="3"/>
  <c r="AI515" i="3" l="1"/>
  <c r="Z518" i="3"/>
  <c r="Z525" i="3"/>
  <c r="H512" i="3"/>
  <c r="K518" i="3"/>
  <c r="AC512" i="3" l="1"/>
  <c r="E519" i="3"/>
  <c r="Z519" i="3" s="1"/>
  <c r="E520" i="3"/>
  <c r="Z520" i="3" s="1"/>
  <c r="E521" i="3" s="1"/>
  <c r="Z521" i="3" s="1"/>
  <c r="AF525" i="3"/>
  <c r="AF518" i="3"/>
  <c r="N516" i="3"/>
  <c r="AI516" i="3" s="1"/>
  <c r="E522" i="3" l="1"/>
  <c r="Z522" i="3" s="1"/>
  <c r="E523" i="3" s="1"/>
  <c r="Z523" i="3" s="1"/>
  <c r="N517" i="3"/>
  <c r="K519" i="3"/>
  <c r="AF519" i="3" s="1"/>
  <c r="K520" i="3" s="1"/>
  <c r="AF520" i="3" s="1"/>
  <c r="K521" i="3" s="1"/>
  <c r="AF521" i="3" s="1"/>
  <c r="H513" i="3"/>
  <c r="AC513" i="3" s="1"/>
  <c r="H514" i="3" l="1"/>
  <c r="K522" i="3"/>
  <c r="AF522" i="3" s="1"/>
  <c r="K523" i="3" s="1"/>
  <c r="AF523" i="3" s="1"/>
  <c r="AI524" i="3"/>
  <c r="AI517" i="3"/>
  <c r="AC514" i="3" l="1"/>
  <c r="N518" i="3"/>
  <c r="AI518" i="3" l="1"/>
  <c r="AI525" i="3"/>
  <c r="H515" i="3"/>
  <c r="AC515" i="3" l="1"/>
  <c r="N519" i="3"/>
  <c r="AI519" i="3" s="1"/>
  <c r="N520" i="3" s="1"/>
  <c r="AI520" i="3" s="1"/>
  <c r="N521" i="3" s="1"/>
  <c r="AI521" i="3" s="1"/>
  <c r="N522" i="3" l="1"/>
  <c r="AI522" i="3" s="1"/>
  <c r="N523" i="3" s="1"/>
  <c r="AI523" i="3" s="1"/>
  <c r="H516" i="3"/>
  <c r="AC516" i="3" s="1"/>
  <c r="H517" i="3" s="1"/>
  <c r="AC524" i="3" l="1"/>
  <c r="AC517" i="3"/>
  <c r="H518" i="3" l="1"/>
  <c r="AC518" i="3" l="1"/>
  <c r="AC525" i="3"/>
  <c r="H519" i="3" l="1"/>
  <c r="AC519" i="3" s="1"/>
  <c r="H520" i="3" s="1"/>
  <c r="AC520" i="3" s="1"/>
  <c r="H521" i="3" l="1"/>
  <c r="AC521" i="3" s="1"/>
  <c r="H522" i="3" s="1"/>
  <c r="AC522" i="3" s="1"/>
  <c r="H523" i="3" s="1"/>
  <c r="AC523" i="3" s="1"/>
  <c r="R249" i="3" l="1"/>
  <c r="W249" i="3"/>
  <c r="B252" i="3" s="1"/>
  <c r="W256" i="3"/>
  <c r="W246" i="2"/>
  <c r="B252" i="2" s="1"/>
  <c r="B29" i="5" s="1"/>
  <c r="R246" i="2"/>
  <c r="W253" i="2"/>
  <c r="B29" i="7" l="1"/>
  <c r="B47" i="7" s="1"/>
  <c r="B47" i="5"/>
  <c r="W252" i="3"/>
  <c r="R252" i="3"/>
  <c r="S252" i="3" s="1"/>
  <c r="W259" i="3"/>
  <c r="S247" i="2"/>
  <c r="S246" i="2"/>
  <c r="S248" i="2"/>
  <c r="S249" i="2"/>
  <c r="S250" i="2"/>
  <c r="S251" i="2"/>
  <c r="S249" i="3"/>
  <c r="S250" i="3"/>
  <c r="S251" i="3"/>
  <c r="S253" i="3"/>
  <c r="S254" i="3"/>
  <c r="S255" i="3"/>
  <c r="S256" i="3"/>
  <c r="S257" i="3"/>
  <c r="S258" i="3"/>
  <c r="S259" i="3"/>
  <c r="S260" i="3"/>
  <c r="S261" i="3"/>
  <c r="S262" i="3"/>
  <c r="S264" i="3"/>
  <c r="S266" i="3"/>
  <c r="S265" i="3"/>
  <c r="S267" i="3"/>
  <c r="S268" i="3"/>
  <c r="S269" i="3"/>
  <c r="S271" i="3"/>
  <c r="S272" i="3"/>
  <c r="S273" i="3"/>
  <c r="S274" i="3"/>
  <c r="S275" i="3"/>
  <c r="S276" i="3"/>
  <c r="S263" i="3"/>
  <c r="S278" i="3"/>
  <c r="S279" i="3"/>
  <c r="S280" i="3"/>
  <c r="S281" i="3"/>
  <c r="S282" i="3"/>
  <c r="S283" i="3"/>
  <c r="S285" i="3"/>
  <c r="S286" i="3"/>
  <c r="S287" i="3"/>
  <c r="S288" i="3"/>
  <c r="S270" i="3"/>
  <c r="S289" i="3"/>
  <c r="S290" i="3"/>
  <c r="S292" i="3"/>
  <c r="S293" i="3"/>
  <c r="S294" i="3"/>
  <c r="S295" i="3"/>
  <c r="S277" i="3"/>
  <c r="S296" i="3"/>
  <c r="S297" i="3"/>
  <c r="S299" i="3"/>
  <c r="S300" i="3"/>
  <c r="S301" i="3"/>
  <c r="S302" i="3"/>
  <c r="S303" i="3"/>
  <c r="S304" i="3"/>
  <c r="S306" i="3"/>
  <c r="S284" i="3"/>
  <c r="S291" i="3"/>
  <c r="S298" i="3"/>
  <c r="S305" i="3"/>
  <c r="W252" i="2"/>
  <c r="R252" i="2"/>
  <c r="S252" i="2" s="1"/>
  <c r="W259" i="2"/>
  <c r="B29" i="4"/>
  <c r="S308" i="2" l="1"/>
  <c r="S304" i="2"/>
  <c r="S300" i="2"/>
  <c r="S296" i="2"/>
  <c r="S292" i="2"/>
  <c r="S288" i="2"/>
  <c r="S284" i="2"/>
  <c r="S280" i="2"/>
  <c r="S276" i="2"/>
  <c r="S272" i="2"/>
  <c r="S268" i="2"/>
  <c r="S264" i="2"/>
  <c r="S261" i="2"/>
  <c r="S256" i="2"/>
  <c r="S311" i="2"/>
  <c r="S307" i="2"/>
  <c r="S303" i="2"/>
  <c r="S299" i="2"/>
  <c r="S295" i="2"/>
  <c r="S291" i="2"/>
  <c r="S287" i="2"/>
  <c r="S283" i="2"/>
  <c r="S279" i="2"/>
  <c r="S275" i="2"/>
  <c r="S271" i="2"/>
  <c r="S267" i="2"/>
  <c r="S263" i="2"/>
  <c r="S259" i="2"/>
  <c r="S254" i="2"/>
  <c r="S319" i="2"/>
  <c r="S316" i="2"/>
  <c r="B29" i="8"/>
  <c r="B47" i="8" s="1"/>
  <c r="B47" i="4"/>
  <c r="S310" i="2"/>
  <c r="S306" i="2"/>
  <c r="S302" i="2"/>
  <c r="S298" i="2"/>
  <c r="S294" i="2"/>
  <c r="S290" i="2"/>
  <c r="S286" i="2"/>
  <c r="S282" i="2"/>
  <c r="S278" i="2"/>
  <c r="S274" i="2"/>
  <c r="S270" i="2"/>
  <c r="S265" i="2"/>
  <c r="S262" i="2"/>
  <c r="S258" i="2"/>
  <c r="S255" i="2"/>
  <c r="S315" i="2"/>
  <c r="S317" i="2"/>
  <c r="S312" i="2"/>
  <c r="S318" i="2"/>
  <c r="S309" i="2"/>
  <c r="S305" i="2"/>
  <c r="S301" i="2"/>
  <c r="S297" i="2"/>
  <c r="S293" i="2"/>
  <c r="S289" i="2"/>
  <c r="S285" i="2"/>
  <c r="S281" i="2"/>
  <c r="S277" i="2"/>
  <c r="S273" i="2"/>
  <c r="S269" i="2"/>
  <c r="S266" i="2"/>
  <c r="S260" i="2"/>
  <c r="S257" i="2"/>
  <c r="S253" i="2"/>
  <c r="S313" i="2"/>
  <c r="S314" i="2"/>
  <c r="B370" i="3" l="1"/>
  <c r="B370" i="2"/>
  <c r="R321" i="2"/>
  <c r="R320" i="2"/>
  <c r="W370" i="2" l="1"/>
  <c r="S462" i="2"/>
  <c r="S448" i="2"/>
  <c r="S444" i="2"/>
  <c r="S324" i="2"/>
  <c r="S439" i="2"/>
  <c r="S468" i="2"/>
  <c r="S328" i="2"/>
  <c r="S332" i="2"/>
  <c r="S495" i="2"/>
  <c r="S329" i="2"/>
  <c r="S330" i="2"/>
  <c r="S464" i="2"/>
  <c r="S510" i="2"/>
  <c r="S322" i="2"/>
  <c r="S480" i="2"/>
  <c r="S452" i="2"/>
  <c r="S503" i="2"/>
  <c r="S496" i="2"/>
  <c r="S388" i="2"/>
  <c r="S372" i="2"/>
  <c r="S511" i="2"/>
  <c r="S375" i="2"/>
  <c r="S345" i="2"/>
  <c r="S346" i="2"/>
  <c r="S504" i="2"/>
  <c r="S396" i="2"/>
  <c r="S354" i="2"/>
  <c r="S380" i="2"/>
  <c r="S520" i="2"/>
  <c r="S516" i="2"/>
  <c r="S416" i="2"/>
  <c r="S407" i="2"/>
  <c r="S361" i="2"/>
  <c r="S362" i="2"/>
  <c r="S323" i="2"/>
  <c r="S493" i="2"/>
  <c r="S417" i="2"/>
  <c r="S498" i="2"/>
  <c r="S459" i="2"/>
  <c r="S494" i="2"/>
  <c r="S338" i="2"/>
  <c r="S453" i="2"/>
  <c r="S454" i="2"/>
  <c r="S415" i="2"/>
  <c r="S366" i="2"/>
  <c r="S404" i="2"/>
  <c r="S505" i="2"/>
  <c r="S506" i="2"/>
  <c r="S467" i="2"/>
  <c r="S437" i="2"/>
  <c r="S451" i="2"/>
  <c r="S331" i="2"/>
  <c r="S325" i="2"/>
  <c r="S368" i="2"/>
  <c r="S378" i="2"/>
  <c r="S360" i="2"/>
  <c r="S475" i="2"/>
  <c r="S469" i="2"/>
  <c r="S430" i="2"/>
  <c r="S334" i="2"/>
  <c r="S491" i="2"/>
  <c r="S485" i="2"/>
  <c r="S478" i="2"/>
  <c r="S340" i="2"/>
  <c r="S382" i="2"/>
  <c r="S507" i="2"/>
  <c r="S359" i="2"/>
  <c r="S386" i="2"/>
  <c r="S347" i="2"/>
  <c r="S413" i="2"/>
  <c r="S337" i="2"/>
  <c r="S341" i="2"/>
  <c r="S342" i="2"/>
  <c r="S488" i="2"/>
  <c r="S508" i="2"/>
  <c r="S519" i="2"/>
  <c r="S393" i="2"/>
  <c r="S394" i="2"/>
  <c r="S355" i="2"/>
  <c r="S423" i="2"/>
  <c r="S402" i="2"/>
  <c r="S363" i="2"/>
  <c r="S461" i="2"/>
  <c r="S353" i="2"/>
  <c r="S357" i="2"/>
  <c r="S358" i="2"/>
  <c r="S333" i="2"/>
  <c r="S336" i="2"/>
  <c r="S409" i="2"/>
  <c r="S410" i="2"/>
  <c r="S371" i="2"/>
  <c r="S412" i="2"/>
  <c r="S471" i="2"/>
  <c r="S418" i="2"/>
  <c r="S379" i="2"/>
  <c r="S509" i="2"/>
  <c r="S385" i="2"/>
  <c r="S373" i="2"/>
  <c r="S374" i="2"/>
  <c r="S335" i="2"/>
  <c r="S381" i="2"/>
  <c r="S460" i="2"/>
  <c r="S425" i="2"/>
  <c r="S426" i="2"/>
  <c r="S387" i="2"/>
  <c r="S414" i="2"/>
  <c r="S376" i="2"/>
  <c r="S408" i="2"/>
  <c r="S391" i="2"/>
  <c r="S432" i="2"/>
  <c r="S517" i="2"/>
  <c r="S518" i="2"/>
  <c r="S479" i="2"/>
  <c r="S436" i="2"/>
  <c r="S428" i="2"/>
  <c r="S473" i="2"/>
  <c r="S435" i="2"/>
  <c r="S369" i="2"/>
  <c r="S443" i="2"/>
  <c r="S399" i="2"/>
  <c r="S489" i="2"/>
  <c r="S327" i="2"/>
  <c r="S365" i="2"/>
  <c r="S326" i="2"/>
  <c r="S377" i="2"/>
  <c r="S339" i="2"/>
  <c r="S514" i="2"/>
  <c r="S352" i="2"/>
  <c r="S470" i="2"/>
  <c r="S440" i="2"/>
  <c r="S320" i="2"/>
  <c r="S472" i="2"/>
  <c r="S447" i="2"/>
  <c r="S476" i="2"/>
  <c r="S364" i="2"/>
  <c r="S392" i="2"/>
  <c r="S501" i="2"/>
  <c r="S463" i="2"/>
  <c r="S349" i="2"/>
  <c r="S424" i="2"/>
  <c r="S450" i="2"/>
  <c r="S411" i="2"/>
  <c r="S350" i="2"/>
  <c r="S465" i="2"/>
  <c r="S405" i="2"/>
  <c r="S406" i="2"/>
  <c r="S367" i="2"/>
  <c r="S477" i="2"/>
  <c r="S401" i="2"/>
  <c r="S457" i="2"/>
  <c r="S458" i="2"/>
  <c r="S419" i="2"/>
  <c r="S397" i="2"/>
  <c r="S321" i="2"/>
  <c r="S466" i="2"/>
  <c r="S427" i="2"/>
  <c r="S398" i="2"/>
  <c r="S497" i="2"/>
  <c r="S421" i="2"/>
  <c r="S422" i="2"/>
  <c r="S383" i="2"/>
  <c r="S474" i="2"/>
  <c r="S429" i="2"/>
  <c r="S482" i="2"/>
  <c r="S446" i="2"/>
  <c r="S438" i="2"/>
  <c r="S356" i="2"/>
  <c r="S490" i="2"/>
  <c r="S370" i="2"/>
  <c r="S492" i="2"/>
  <c r="S456" i="2"/>
  <c r="S455" i="2"/>
  <c r="S449" i="2"/>
  <c r="S431" i="2"/>
  <c r="S483" i="2"/>
  <c r="S481" i="2"/>
  <c r="S348" i="2"/>
  <c r="S486" i="2"/>
  <c r="S344" i="2"/>
  <c r="S499" i="2"/>
  <c r="S513" i="2"/>
  <c r="S343" i="2"/>
  <c r="S502" i="2"/>
  <c r="S500" i="2"/>
  <c r="S487" i="2"/>
  <c r="S433" i="2"/>
  <c r="S445" i="2"/>
  <c r="S512" i="2"/>
  <c r="S395" i="2"/>
  <c r="S403" i="2"/>
  <c r="S515" i="2"/>
  <c r="S400" i="2"/>
  <c r="S434" i="2"/>
  <c r="S389" i="2"/>
  <c r="S442" i="2"/>
  <c r="S384" i="2"/>
  <c r="S390" i="2"/>
  <c r="S484" i="2"/>
  <c r="S420" i="2"/>
  <c r="S351" i="2"/>
  <c r="S441" i="2"/>
  <c r="R370" i="3"/>
  <c r="W370" i="3"/>
  <c r="B371" i="2" l="1"/>
  <c r="B371" i="3"/>
  <c r="W371" i="2" l="1"/>
  <c r="B46" i="5"/>
  <c r="B46" i="7" s="1"/>
  <c r="R371" i="3"/>
  <c r="W371" i="3"/>
  <c r="B46" i="4"/>
  <c r="B46" i="8" s="1"/>
  <c r="B372" i="3" l="1"/>
  <c r="B372" i="2"/>
  <c r="W372" i="2" l="1"/>
  <c r="R372" i="3"/>
  <c r="W372" i="3"/>
  <c r="B373" i="2" l="1"/>
  <c r="B373" i="3"/>
  <c r="W373" i="2" l="1"/>
  <c r="R373" i="3"/>
  <c r="W373" i="3"/>
  <c r="B374" i="3" l="1"/>
  <c r="B374" i="2"/>
  <c r="W374" i="2" l="1"/>
  <c r="R374" i="3"/>
  <c r="W374" i="3"/>
  <c r="B375" i="3" l="1"/>
  <c r="B375" i="2"/>
  <c r="W375" i="3" l="1"/>
  <c r="R375" i="3"/>
  <c r="W375" i="2"/>
  <c r="B376" i="2" l="1"/>
  <c r="B376" i="3"/>
  <c r="W376" i="3" l="1"/>
  <c r="R376" i="3"/>
  <c r="W376" i="2"/>
  <c r="B377" i="2" l="1"/>
  <c r="B377" i="3"/>
  <c r="R377" i="3" l="1"/>
  <c r="W377" i="3"/>
  <c r="W377" i="2"/>
  <c r="B378" i="2" l="1"/>
  <c r="B378" i="3"/>
  <c r="R378" i="3" l="1"/>
  <c r="W378" i="3"/>
  <c r="B50" i="4"/>
  <c r="B50" i="8" s="1"/>
  <c r="W378" i="2"/>
  <c r="B50" i="5"/>
  <c r="B50" i="7" l="1"/>
  <c r="B379" i="3"/>
  <c r="B379" i="2"/>
  <c r="W379" i="2" l="1"/>
  <c r="R379" i="3"/>
  <c r="W379" i="3"/>
  <c r="B380" i="3" l="1"/>
  <c r="B380" i="2"/>
  <c r="W380" i="2" l="1"/>
  <c r="R380" i="3"/>
  <c r="W380" i="3"/>
  <c r="B381" i="3" l="1"/>
  <c r="B381" i="2"/>
  <c r="W381" i="2" l="1"/>
  <c r="R381" i="3"/>
  <c r="W381" i="3"/>
  <c r="B382" i="3" l="1"/>
  <c r="B382" i="2"/>
  <c r="W382" i="2" l="1"/>
  <c r="R382" i="3"/>
  <c r="W382" i="3"/>
  <c r="B383" i="3" l="1"/>
  <c r="B383" i="2"/>
  <c r="W383" i="2" l="1"/>
  <c r="R383" i="3"/>
  <c r="W383" i="3"/>
  <c r="B384" i="3" l="1"/>
  <c r="B384" i="2"/>
  <c r="W384" i="3" l="1"/>
  <c r="R384" i="3"/>
  <c r="W384" i="2"/>
  <c r="B385" i="2" l="1"/>
  <c r="B385" i="3"/>
  <c r="R385" i="3" l="1"/>
  <c r="W385" i="3"/>
  <c r="B51" i="4"/>
  <c r="B51" i="8" s="1"/>
  <c r="W385" i="2"/>
  <c r="B51" i="5"/>
  <c r="B386" i="2" l="1"/>
  <c r="B51" i="7"/>
  <c r="B386" i="3"/>
  <c r="R386" i="3" l="1"/>
  <c r="W386" i="3"/>
  <c r="W386" i="2"/>
  <c r="B387" i="3" l="1"/>
  <c r="B387" i="2"/>
  <c r="W387" i="2" l="1"/>
  <c r="R387" i="3"/>
  <c r="W387" i="3"/>
  <c r="B388" i="3" l="1"/>
  <c r="B388" i="2"/>
  <c r="R388" i="3" l="1"/>
  <c r="W388" i="3"/>
  <c r="W388" i="2"/>
  <c r="B389" i="3" l="1"/>
  <c r="B389" i="2"/>
  <c r="W389" i="2" l="1"/>
  <c r="R389" i="3"/>
  <c r="W389" i="3"/>
  <c r="B390" i="3" l="1"/>
  <c r="B390" i="2"/>
  <c r="W390" i="2" l="1"/>
  <c r="R390" i="3"/>
  <c r="W390" i="3"/>
  <c r="B391" i="3" l="1"/>
  <c r="B391" i="2"/>
  <c r="W391" i="2" l="1"/>
  <c r="W391" i="3"/>
  <c r="R391" i="3"/>
  <c r="B392" i="3" l="1"/>
  <c r="B392" i="2"/>
  <c r="W392" i="2" l="1"/>
  <c r="B52" i="5"/>
  <c r="R392" i="3"/>
  <c r="W392" i="3"/>
  <c r="B52" i="4"/>
  <c r="B52" i="7" l="1"/>
  <c r="B52" i="8"/>
  <c r="B393" i="3"/>
  <c r="B393" i="2"/>
  <c r="W393" i="2" l="1"/>
  <c r="R393" i="3"/>
  <c r="W393" i="3"/>
  <c r="B394" i="3" l="1"/>
  <c r="B394" i="2"/>
  <c r="W394" i="2" l="1"/>
  <c r="R394" i="3"/>
  <c r="W394" i="3"/>
  <c r="B395" i="3" l="1"/>
  <c r="B395" i="2"/>
  <c r="W395" i="2" l="1"/>
  <c r="R395" i="3"/>
  <c r="W395" i="3"/>
  <c r="B396" i="3" l="1"/>
  <c r="B396" i="2"/>
  <c r="W396" i="2" l="1"/>
  <c r="R396" i="3"/>
  <c r="W396" i="3"/>
  <c r="B397" i="3" l="1"/>
  <c r="B397" i="2"/>
  <c r="W397" i="2" l="1"/>
  <c r="R397" i="3"/>
  <c r="W397" i="3"/>
  <c r="B398" i="3" l="1"/>
  <c r="B398" i="2"/>
  <c r="W398" i="2" l="1"/>
  <c r="R398" i="3"/>
  <c r="W398" i="3"/>
  <c r="B399" i="3" l="1"/>
  <c r="B399" i="2"/>
  <c r="R399" i="3" l="1"/>
  <c r="W399" i="3"/>
  <c r="B53" i="4"/>
  <c r="W399" i="2"/>
  <c r="B53" i="5"/>
  <c r="B53" i="8" l="1"/>
  <c r="B400" i="3"/>
  <c r="B53" i="7"/>
  <c r="B400" i="2"/>
  <c r="W400" i="2" l="1"/>
  <c r="R400" i="3"/>
  <c r="W400" i="3"/>
  <c r="B401" i="3" l="1"/>
  <c r="B401" i="2"/>
  <c r="W401" i="2" l="1"/>
  <c r="R401" i="3"/>
  <c r="W401" i="3"/>
  <c r="B402" i="3" l="1"/>
  <c r="B402" i="2"/>
  <c r="W402" i="2" l="1"/>
  <c r="R402" i="3"/>
  <c r="W402" i="3"/>
  <c r="B403" i="3" l="1"/>
  <c r="B403" i="2"/>
  <c r="W403" i="2" l="1"/>
  <c r="R403" i="3"/>
  <c r="W403" i="3"/>
  <c r="B404" i="3" l="1"/>
  <c r="B404" i="2"/>
  <c r="W404" i="2" l="1"/>
  <c r="R404" i="3"/>
  <c r="W404" i="3"/>
  <c r="B405" i="3" l="1"/>
  <c r="B405" i="2"/>
  <c r="W405" i="2" l="1"/>
  <c r="R405" i="3"/>
  <c r="W405" i="3"/>
  <c r="B406" i="3" l="1"/>
  <c r="B406" i="2"/>
  <c r="W406" i="2" l="1"/>
  <c r="B54" i="5"/>
  <c r="R406" i="3"/>
  <c r="W406" i="3"/>
  <c r="B54" i="4"/>
  <c r="B54" i="8" l="1"/>
  <c r="B54" i="7"/>
  <c r="B407" i="3"/>
  <c r="B407" i="2"/>
  <c r="R407" i="3" l="1"/>
  <c r="W407" i="3"/>
  <c r="W407" i="2"/>
  <c r="B408" i="3" l="1"/>
  <c r="B408" i="2"/>
  <c r="W408" i="2" l="1"/>
  <c r="R408" i="3"/>
  <c r="W408" i="3"/>
  <c r="B409" i="3" l="1"/>
  <c r="B409" i="2"/>
  <c r="R409" i="3" l="1"/>
  <c r="W409" i="3"/>
  <c r="W409" i="2"/>
  <c r="B410" i="2" l="1"/>
  <c r="B410" i="3"/>
  <c r="R410" i="3" l="1"/>
  <c r="W410" i="3"/>
  <c r="W410" i="2"/>
  <c r="B411" i="2" l="1"/>
  <c r="B411" i="3"/>
  <c r="R411" i="3" l="1"/>
  <c r="W411" i="3"/>
  <c r="W411" i="2"/>
  <c r="B412" i="3" l="1"/>
  <c r="B412" i="2"/>
  <c r="W412" i="2" l="1"/>
  <c r="R412" i="3"/>
  <c r="W412" i="3"/>
  <c r="B413" i="3" l="1"/>
  <c r="B413" i="2"/>
  <c r="W413" i="2" l="1"/>
  <c r="B55" i="5"/>
  <c r="B55" i="7" s="1"/>
  <c r="R413" i="3"/>
  <c r="W413" i="3"/>
  <c r="B55" i="4"/>
  <c r="B55" i="8" l="1"/>
  <c r="B414" i="3"/>
  <c r="B414" i="2"/>
  <c r="R414" i="3" l="1"/>
  <c r="W414" i="3"/>
  <c r="W414" i="2"/>
  <c r="B415" i="2" l="1"/>
  <c r="B415" i="3"/>
  <c r="R415" i="3" l="1"/>
  <c r="W415" i="3"/>
  <c r="W415" i="2"/>
  <c r="B416" i="3" l="1"/>
  <c r="B416" i="2"/>
  <c r="W416" i="2" l="1"/>
  <c r="R416" i="3"/>
  <c r="W416" i="3"/>
  <c r="B417" i="3" l="1"/>
  <c r="B417" i="2"/>
  <c r="W417" i="2" l="1"/>
  <c r="R417" i="3"/>
  <c r="W417" i="3"/>
  <c r="B418" i="3" l="1"/>
  <c r="B418" i="2"/>
  <c r="W418" i="2" l="1"/>
  <c r="R418" i="3"/>
  <c r="W418" i="3"/>
  <c r="B419" i="3" l="1"/>
  <c r="B419" i="2"/>
  <c r="W419" i="2" l="1"/>
  <c r="R419" i="3"/>
  <c r="W419" i="3"/>
  <c r="B420" i="3" l="1"/>
  <c r="B420" i="2"/>
  <c r="W420" i="2" l="1"/>
  <c r="B56" i="5"/>
  <c r="B56" i="7" s="1"/>
  <c r="R420" i="3"/>
  <c r="W420" i="3"/>
  <c r="B56" i="4"/>
  <c r="B56" i="8" l="1"/>
  <c r="B421" i="3"/>
  <c r="B421" i="2"/>
  <c r="W421" i="2" l="1"/>
  <c r="R421" i="3"/>
  <c r="W421" i="3"/>
  <c r="B422" i="3" l="1"/>
  <c r="B422" i="2"/>
  <c r="W422" i="2" l="1"/>
  <c r="R422" i="3"/>
  <c r="W422" i="3"/>
  <c r="B423" i="3" l="1"/>
  <c r="B423" i="2"/>
  <c r="W423" i="2" l="1"/>
  <c r="R423" i="3"/>
  <c r="W423" i="3"/>
  <c r="B424" i="3" l="1"/>
  <c r="B424" i="2"/>
  <c r="W424" i="2" l="1"/>
  <c r="R424" i="3"/>
  <c r="W424" i="3"/>
  <c r="B425" i="3" l="1"/>
  <c r="B425" i="2"/>
  <c r="W425" i="2" l="1"/>
  <c r="R425" i="3"/>
  <c r="W425" i="3"/>
  <c r="B426" i="3" l="1"/>
  <c r="B426" i="2"/>
  <c r="W426" i="2" l="1"/>
  <c r="R426" i="3"/>
  <c r="W426" i="3"/>
  <c r="B427" i="3" l="1"/>
  <c r="B427" i="2"/>
  <c r="W427" i="2" l="1"/>
  <c r="B57" i="5"/>
  <c r="B57" i="7" s="1"/>
  <c r="R427" i="3"/>
  <c r="W427" i="3"/>
  <c r="B57" i="4"/>
  <c r="B57" i="8" s="1"/>
  <c r="B428" i="3" l="1"/>
  <c r="B428" i="2"/>
  <c r="W428" i="2" l="1"/>
  <c r="R428" i="3"/>
  <c r="W428" i="3"/>
  <c r="B429" i="3" l="1"/>
  <c r="B429" i="2"/>
  <c r="W429" i="2" l="1"/>
  <c r="R429" i="3"/>
  <c r="W429" i="3"/>
  <c r="B430" i="3" l="1"/>
  <c r="B430" i="2"/>
  <c r="W430" i="2" l="1"/>
  <c r="R430" i="3"/>
  <c r="W430" i="3"/>
  <c r="B431" i="3" l="1"/>
  <c r="B431" i="2"/>
  <c r="W431" i="2" l="1"/>
  <c r="R431" i="3"/>
  <c r="W431" i="3"/>
  <c r="B432" i="3" l="1"/>
  <c r="B432" i="2"/>
  <c r="R432" i="3" l="1"/>
  <c r="W432" i="3"/>
  <c r="W432" i="2"/>
  <c r="B433" i="3" l="1"/>
  <c r="B433" i="2"/>
  <c r="W433" i="2" l="1"/>
  <c r="R433" i="3"/>
  <c r="W433" i="3"/>
  <c r="B434" i="3" l="1"/>
  <c r="B434" i="2"/>
  <c r="W434" i="2" l="1"/>
  <c r="B58" i="5"/>
  <c r="B58" i="7" s="1"/>
  <c r="R434" i="3"/>
  <c r="W434" i="3"/>
  <c r="B58" i="4"/>
  <c r="B58" i="8" s="1"/>
  <c r="B435" i="3" l="1"/>
  <c r="B435" i="2"/>
  <c r="W435" i="2" l="1"/>
  <c r="R435" i="3"/>
  <c r="W435" i="3"/>
  <c r="B436" i="3" l="1"/>
  <c r="B436" i="2"/>
  <c r="W436" i="2" l="1"/>
  <c r="R436" i="3"/>
  <c r="W436" i="3"/>
  <c r="B437" i="3" l="1"/>
  <c r="B437" i="2"/>
  <c r="R437" i="3" l="1"/>
  <c r="W437" i="3"/>
  <c r="W437" i="2"/>
  <c r="B438" i="2" l="1"/>
  <c r="B438" i="3"/>
  <c r="R438" i="3" l="1"/>
  <c r="W438" i="3"/>
  <c r="W438" i="2"/>
  <c r="B439" i="2" l="1"/>
  <c r="B439" i="3"/>
  <c r="R439" i="3" l="1"/>
  <c r="W439" i="3"/>
  <c r="W439" i="2"/>
  <c r="B440" i="3" l="1"/>
  <c r="B440" i="2"/>
  <c r="W440" i="2" l="1"/>
  <c r="R440" i="3"/>
  <c r="W440" i="3"/>
  <c r="B441" i="3" l="1"/>
  <c r="B441" i="2"/>
  <c r="W441" i="2" l="1"/>
  <c r="B59" i="5"/>
  <c r="R441" i="3"/>
  <c r="W441" i="3"/>
  <c r="B59" i="4"/>
  <c r="B59" i="7" l="1"/>
  <c r="B106" i="7" s="1"/>
  <c r="B109" i="7" s="1"/>
  <c r="B106" i="5"/>
  <c r="B109" i="5" s="1"/>
  <c r="B59" i="8"/>
  <c r="B106" i="8" s="1"/>
  <c r="B109" i="8" s="1"/>
  <c r="B106" i="4"/>
  <c r="B109" i="4" s="1"/>
  <c r="R307" i="3" s="1"/>
  <c r="B442" i="3"/>
  <c r="B442" i="2"/>
  <c r="W442" i="2" l="1"/>
  <c r="R442" i="3"/>
  <c r="S442" i="3" s="1"/>
  <c r="W442" i="3"/>
  <c r="S352" i="3"/>
  <c r="S346" i="3"/>
  <c r="S327" i="3"/>
  <c r="S344" i="3"/>
  <c r="S329" i="3"/>
  <c r="S355" i="3"/>
  <c r="S357" i="3"/>
  <c r="S323" i="3"/>
  <c r="S348" i="3"/>
  <c r="S324" i="3"/>
  <c r="S339" i="3"/>
  <c r="S349" i="3"/>
  <c r="S353" i="3"/>
  <c r="S347" i="3"/>
  <c r="S332" i="3"/>
  <c r="S338" i="3"/>
  <c r="S366" i="3"/>
  <c r="S333" i="3"/>
  <c r="S337" i="3"/>
  <c r="S367" i="3"/>
  <c r="S322" i="3"/>
  <c r="S326" i="3"/>
  <c r="S341" i="3"/>
  <c r="S361" i="3"/>
  <c r="S365" i="3"/>
  <c r="S363" i="3"/>
  <c r="S328" i="3"/>
  <c r="S325" i="3"/>
  <c r="S359" i="3"/>
  <c r="S340" i="3"/>
  <c r="S368" i="3"/>
  <c r="S342" i="3"/>
  <c r="S356" i="3"/>
  <c r="S343" i="3"/>
  <c r="S360" i="3"/>
  <c r="S358" i="3"/>
  <c r="S331" i="3"/>
  <c r="S321" i="3"/>
  <c r="S335" i="3"/>
  <c r="S334" i="3"/>
  <c r="S351" i="3"/>
  <c r="S364" i="3"/>
  <c r="S369" i="3"/>
  <c r="S345" i="3"/>
  <c r="S354" i="3"/>
  <c r="S330" i="3"/>
  <c r="S362" i="3"/>
  <c r="S336" i="3"/>
  <c r="S350" i="3"/>
  <c r="S315" i="3"/>
  <c r="S319" i="3"/>
  <c r="S320" i="3"/>
  <c r="S312" i="3"/>
  <c r="S318" i="3"/>
  <c r="S310" i="3"/>
  <c r="S314" i="3"/>
  <c r="S316" i="3"/>
  <c r="S307" i="3"/>
  <c r="S309" i="3"/>
  <c r="S313" i="3"/>
  <c r="S317" i="3"/>
  <c r="S308" i="3"/>
  <c r="S311" i="3"/>
  <c r="S370" i="3"/>
  <c r="S371" i="3"/>
  <c r="S372" i="3"/>
  <c r="S373" i="3"/>
  <c r="S374" i="3"/>
  <c r="S375" i="3"/>
  <c r="S376" i="3"/>
  <c r="S377" i="3"/>
  <c r="S397" i="3"/>
  <c r="S378" i="3"/>
  <c r="S379" i="3"/>
  <c r="S380" i="3"/>
  <c r="S381" i="3"/>
  <c r="S382" i="3"/>
  <c r="S383" i="3"/>
  <c r="S384" i="3"/>
  <c r="S385" i="3"/>
  <c r="S386" i="3"/>
  <c r="S387" i="3"/>
  <c r="S388" i="3"/>
  <c r="S389" i="3"/>
  <c r="S390" i="3"/>
  <c r="S391" i="3"/>
  <c r="S392" i="3"/>
  <c r="S393" i="3"/>
  <c r="S394" i="3"/>
  <c r="S395" i="3"/>
  <c r="S396" i="3"/>
  <c r="S398" i="3"/>
  <c r="S399" i="3"/>
  <c r="S418" i="3"/>
  <c r="S400" i="3"/>
  <c r="S401" i="3"/>
  <c r="S402" i="3"/>
  <c r="S403" i="3"/>
  <c r="S404" i="3"/>
  <c r="S405" i="3"/>
  <c r="S406" i="3"/>
  <c r="S407" i="3"/>
  <c r="S408" i="3"/>
  <c r="S409" i="3"/>
  <c r="S410" i="3"/>
  <c r="S411" i="3"/>
  <c r="S412" i="3"/>
  <c r="S413" i="3"/>
  <c r="S414" i="3"/>
  <c r="S415" i="3"/>
  <c r="S416" i="3"/>
  <c r="S417" i="3"/>
  <c r="S419" i="3"/>
  <c r="S439" i="3"/>
  <c r="S420" i="3"/>
  <c r="S421" i="3"/>
  <c r="S422" i="3"/>
  <c r="S423" i="3"/>
  <c r="S424" i="3"/>
  <c r="S425" i="3"/>
  <c r="S426" i="3"/>
  <c r="S427" i="3"/>
  <c r="S428" i="3"/>
  <c r="S429" i="3"/>
  <c r="S430" i="3"/>
  <c r="S431" i="3"/>
  <c r="S432" i="3"/>
  <c r="S433" i="3"/>
  <c r="S434" i="3"/>
  <c r="S435" i="3"/>
  <c r="S436" i="3"/>
  <c r="S437" i="3"/>
  <c r="S438" i="3"/>
  <c r="S440" i="3"/>
  <c r="S441" i="3"/>
  <c r="B443" i="3" l="1"/>
  <c r="B443" i="2"/>
  <c r="W443" i="2" l="1"/>
  <c r="W443" i="3"/>
  <c r="R443" i="3"/>
  <c r="S443" i="3" l="1"/>
  <c r="B444" i="3"/>
  <c r="B444" i="2"/>
  <c r="R444" i="3" l="1"/>
  <c r="W444" i="3"/>
  <c r="W444" i="2"/>
  <c r="B445" i="2" l="1"/>
  <c r="B445" i="3"/>
  <c r="S444" i="3"/>
  <c r="R445" i="3" l="1"/>
  <c r="W445" i="3"/>
  <c r="W445" i="2"/>
  <c r="B446" i="2" l="1"/>
  <c r="B446" i="3"/>
  <c r="S445" i="3"/>
  <c r="R446" i="3" l="1"/>
  <c r="W446" i="3"/>
  <c r="W446" i="2"/>
  <c r="B447" i="2" l="1"/>
  <c r="B447" i="3"/>
  <c r="S446" i="3"/>
  <c r="R447" i="3" l="1"/>
  <c r="S447" i="3" s="1"/>
  <c r="W447" i="3"/>
  <c r="W447" i="2"/>
  <c r="B448" i="2" l="1"/>
  <c r="B448" i="3"/>
  <c r="R448" i="3" l="1"/>
  <c r="S448" i="3" s="1"/>
  <c r="W448" i="3"/>
  <c r="W448" i="2"/>
  <c r="B449" i="2" l="1"/>
  <c r="B449" i="3"/>
  <c r="R449" i="3" l="1"/>
  <c r="S449" i="3" s="1"/>
  <c r="W449" i="3"/>
  <c r="W449" i="2"/>
  <c r="B450" i="2" l="1"/>
  <c r="B450" i="3"/>
  <c r="R450" i="3" l="1"/>
  <c r="S450" i="3" s="1"/>
  <c r="W450" i="3"/>
  <c r="W450" i="2"/>
  <c r="B451" i="2" l="1"/>
  <c r="B451" i="3"/>
  <c r="R451" i="3" l="1"/>
  <c r="S451" i="3" s="1"/>
  <c r="W451" i="3"/>
  <c r="W451" i="2"/>
  <c r="B452" i="2" l="1"/>
  <c r="B452" i="3"/>
  <c r="W452" i="3" l="1"/>
  <c r="R452" i="3"/>
  <c r="S452" i="3" s="1"/>
  <c r="W452" i="2"/>
  <c r="B453" i="2" l="1"/>
  <c r="B453" i="3"/>
  <c r="W453" i="3" l="1"/>
  <c r="R453" i="3"/>
  <c r="S453" i="3" s="1"/>
  <c r="W453" i="2"/>
  <c r="B454" i="2" l="1"/>
  <c r="B454" i="3"/>
  <c r="W454" i="2" l="1"/>
  <c r="R454" i="3"/>
  <c r="S454" i="3" s="1"/>
  <c r="W454" i="3"/>
  <c r="B455" i="3" l="1"/>
  <c r="B455" i="2"/>
  <c r="W455" i="2" l="1"/>
  <c r="R455" i="3"/>
  <c r="S455" i="3" s="1"/>
  <c r="W455" i="3"/>
  <c r="B456" i="3" l="1"/>
  <c r="B456" i="2"/>
  <c r="R456" i="3" l="1"/>
  <c r="S456" i="3" s="1"/>
  <c r="W456" i="3"/>
  <c r="W456" i="2"/>
  <c r="B457" i="2" l="1"/>
  <c r="B457" i="3"/>
  <c r="R457" i="3" l="1"/>
  <c r="S457" i="3" s="1"/>
  <c r="W457" i="3"/>
  <c r="B458" i="3" s="1"/>
  <c r="W457" i="2"/>
  <c r="B458" i="2" l="1"/>
  <c r="R458" i="3"/>
  <c r="S458" i="3" s="1"/>
  <c r="W458" i="3"/>
  <c r="B459" i="3" s="1"/>
  <c r="R459" i="3" l="1"/>
  <c r="S459" i="3" s="1"/>
  <c r="W459" i="3"/>
  <c r="W458" i="2"/>
  <c r="B459" i="2" l="1"/>
  <c r="B460" i="3"/>
  <c r="W460" i="3" l="1"/>
  <c r="R460" i="3"/>
  <c r="S460" i="3" s="1"/>
  <c r="W459" i="2"/>
  <c r="B460" i="2" l="1"/>
  <c r="B461" i="3"/>
  <c r="R461" i="3" l="1"/>
  <c r="S461" i="3" s="1"/>
  <c r="W461" i="3"/>
  <c r="W460" i="2"/>
  <c r="B461" i="2" l="1"/>
  <c r="B462" i="3"/>
  <c r="R462" i="3" l="1"/>
  <c r="W462" i="3"/>
  <c r="W461" i="2"/>
  <c r="B462" i="2" l="1"/>
  <c r="B463" i="3"/>
  <c r="S462" i="3"/>
  <c r="R463" i="3" l="1"/>
  <c r="W463" i="3"/>
  <c r="W462" i="2"/>
  <c r="B463" i="2" l="1"/>
  <c r="B464" i="3"/>
  <c r="S463" i="3"/>
  <c r="W463" i="2" l="1"/>
  <c r="R464" i="3"/>
  <c r="W464" i="3"/>
  <c r="B465" i="3" l="1"/>
  <c r="S464" i="3"/>
  <c r="B464" i="2"/>
  <c r="W464" i="2" l="1"/>
  <c r="R465" i="3"/>
  <c r="W465" i="3"/>
  <c r="S465" i="3" l="1"/>
  <c r="B466" i="3"/>
  <c r="B465" i="2"/>
  <c r="R466" i="3" l="1"/>
  <c r="W466" i="3"/>
  <c r="W465" i="2"/>
  <c r="B467" i="3" l="1"/>
  <c r="B466" i="2"/>
  <c r="S466" i="3"/>
  <c r="W466" i="2" l="1"/>
  <c r="W467" i="3"/>
  <c r="R467" i="3"/>
  <c r="B468" i="3" l="1"/>
  <c r="S467" i="3"/>
  <c r="B467" i="2"/>
  <c r="W467" i="2" l="1"/>
  <c r="R468" i="3"/>
  <c r="S468" i="3" s="1"/>
  <c r="W468" i="3"/>
  <c r="B469" i="3" l="1"/>
  <c r="B468" i="2"/>
  <c r="W468" i="2" l="1"/>
  <c r="R469" i="3"/>
  <c r="S469" i="3" s="1"/>
  <c r="W469" i="3"/>
  <c r="B470" i="3" l="1"/>
  <c r="B469" i="2"/>
  <c r="W469" i="2" l="1"/>
  <c r="R470" i="3"/>
  <c r="S470" i="3" s="1"/>
  <c r="W470" i="3"/>
  <c r="B471" i="3" l="1"/>
  <c r="B470" i="2"/>
  <c r="W470" i="2" l="1"/>
  <c r="R471" i="3"/>
  <c r="S471" i="3" s="1"/>
  <c r="W471" i="3"/>
  <c r="B472" i="3" l="1"/>
  <c r="B471" i="2"/>
  <c r="W471" i="2" l="1"/>
  <c r="R472" i="3"/>
  <c r="S472" i="3" s="1"/>
  <c r="W472" i="3"/>
  <c r="B473" i="3" l="1"/>
  <c r="B472" i="2"/>
  <c r="W472" i="2" l="1"/>
  <c r="R473" i="3"/>
  <c r="S473" i="3" s="1"/>
  <c r="W473" i="3"/>
  <c r="B474" i="3" l="1"/>
  <c r="B473" i="2"/>
  <c r="W473" i="2" l="1"/>
  <c r="W474" i="3"/>
  <c r="R474" i="3"/>
  <c r="S474" i="3" s="1"/>
  <c r="B475" i="3" l="1"/>
  <c r="B474" i="2"/>
  <c r="W474" i="2" l="1"/>
  <c r="R475" i="3"/>
  <c r="S475" i="3" s="1"/>
  <c r="W475" i="3"/>
  <c r="B476" i="3" l="1"/>
  <c r="B475" i="2"/>
  <c r="W475" i="2" l="1"/>
  <c r="R476" i="3"/>
  <c r="S476" i="3" s="1"/>
  <c r="W476" i="3"/>
  <c r="B477" i="3" l="1"/>
  <c r="B476" i="2"/>
  <c r="W476" i="2" l="1"/>
  <c r="R477" i="3"/>
  <c r="S477" i="3" s="1"/>
  <c r="W477" i="3"/>
  <c r="B478" i="3" l="1"/>
  <c r="B477" i="2"/>
  <c r="W477" i="2" l="1"/>
  <c r="R478" i="3"/>
  <c r="S478" i="3" s="1"/>
  <c r="W478" i="3"/>
  <c r="B479" i="3" l="1"/>
  <c r="B478" i="2"/>
  <c r="W478" i="2" l="1"/>
  <c r="R479" i="3"/>
  <c r="S479" i="3" s="1"/>
  <c r="W479" i="3"/>
  <c r="B480" i="3" l="1"/>
  <c r="B479" i="2"/>
  <c r="W479" i="2" l="1"/>
  <c r="R480" i="3"/>
  <c r="S480" i="3" s="1"/>
  <c r="W480" i="3"/>
  <c r="B481" i="3" l="1"/>
  <c r="B480" i="2"/>
  <c r="W480" i="2" l="1"/>
  <c r="W481" i="3"/>
  <c r="R481" i="3"/>
  <c r="S481" i="3" s="1"/>
  <c r="B482" i="3" l="1"/>
  <c r="B481" i="2"/>
  <c r="W481" i="2" l="1"/>
  <c r="R482" i="3"/>
  <c r="S482" i="3" s="1"/>
  <c r="W482" i="3"/>
  <c r="B483" i="3" l="1"/>
  <c r="B482" i="2"/>
  <c r="W482" i="2" l="1"/>
  <c r="R483" i="3"/>
  <c r="W483" i="3"/>
  <c r="B484" i="3" l="1"/>
  <c r="S483" i="3"/>
  <c r="B483" i="2"/>
  <c r="W483" i="2" l="1"/>
  <c r="R484" i="3"/>
  <c r="W484" i="3"/>
  <c r="B484" i="2" l="1"/>
  <c r="B485" i="3"/>
  <c r="S484" i="3"/>
  <c r="R485" i="3" l="1"/>
  <c r="W485" i="3"/>
  <c r="W484" i="2"/>
  <c r="B486" i="3" l="1"/>
  <c r="B485" i="2"/>
  <c r="S485" i="3"/>
  <c r="W485" i="2" l="1"/>
  <c r="R486" i="3"/>
  <c r="W486" i="3"/>
  <c r="B487" i="3" l="1"/>
  <c r="S486" i="3"/>
  <c r="B486" i="2"/>
  <c r="W486" i="2" l="1"/>
  <c r="R487" i="3"/>
  <c r="W487" i="3"/>
  <c r="B488" i="3" l="1"/>
  <c r="S487" i="3"/>
  <c r="B487" i="2"/>
  <c r="W488" i="3" l="1"/>
  <c r="R488" i="3"/>
  <c r="W487" i="2"/>
  <c r="S488" i="3" l="1"/>
  <c r="B488" i="2"/>
  <c r="B489" i="3"/>
  <c r="R489" i="3" l="1"/>
  <c r="S489" i="3" s="1"/>
  <c r="W489" i="3"/>
  <c r="W488" i="2"/>
  <c r="B489" i="2" l="1"/>
  <c r="B490" i="3"/>
  <c r="R490" i="3" l="1"/>
  <c r="S490" i="3" s="1"/>
  <c r="W490" i="3"/>
  <c r="W489" i="2"/>
  <c r="B490" i="2" l="1"/>
  <c r="B491" i="3"/>
  <c r="R491" i="3" l="1"/>
  <c r="S491" i="3" s="1"/>
  <c r="W491" i="3"/>
  <c r="W490" i="2"/>
  <c r="B491" i="2" l="1"/>
  <c r="B492" i="3"/>
  <c r="R492" i="3" l="1"/>
  <c r="S492" i="3" s="1"/>
  <c r="W492" i="3"/>
  <c r="W491" i="2"/>
  <c r="B492" i="2" l="1"/>
  <c r="B493" i="3"/>
  <c r="R493" i="3" l="1"/>
  <c r="S493" i="3" s="1"/>
  <c r="W493" i="3"/>
  <c r="W492" i="2"/>
  <c r="B493" i="2" l="1"/>
  <c r="B494" i="3"/>
  <c r="W493" i="2" l="1"/>
  <c r="R494" i="3"/>
  <c r="S494" i="3" s="1"/>
  <c r="W494" i="3"/>
  <c r="B495" i="3" l="1"/>
  <c r="B494" i="2"/>
  <c r="W494" i="2" l="1"/>
  <c r="W495" i="3"/>
  <c r="R495" i="3"/>
  <c r="S495" i="3" s="1"/>
  <c r="B496" i="3" l="1"/>
  <c r="B495" i="2"/>
  <c r="W495" i="2" l="1"/>
  <c r="R496" i="3"/>
  <c r="S496" i="3" s="1"/>
  <c r="W496" i="3"/>
  <c r="B497" i="3" l="1"/>
  <c r="B496" i="2"/>
  <c r="W496" i="2" l="1"/>
  <c r="R497" i="3"/>
  <c r="S497" i="3" s="1"/>
  <c r="W497" i="3"/>
  <c r="B498" i="3" l="1"/>
  <c r="B497" i="2"/>
  <c r="W497" i="2" l="1"/>
  <c r="R498" i="3"/>
  <c r="S498" i="3" s="1"/>
  <c r="W498" i="3"/>
  <c r="B499" i="3" l="1"/>
  <c r="B498" i="2"/>
  <c r="W498" i="2" l="1"/>
  <c r="R499" i="3"/>
  <c r="S499" i="3" s="1"/>
  <c r="W499" i="3"/>
  <c r="B500" i="3" l="1"/>
  <c r="B499" i="2"/>
  <c r="W499" i="2" l="1"/>
  <c r="R500" i="3"/>
  <c r="S500" i="3" s="1"/>
  <c r="W500" i="3"/>
  <c r="B501" i="3" l="1"/>
  <c r="B500" i="2"/>
  <c r="R501" i="3" l="1"/>
  <c r="S501" i="3" s="1"/>
  <c r="W501" i="3"/>
  <c r="W500" i="2"/>
  <c r="B501" i="2" l="1"/>
  <c r="B502" i="3"/>
  <c r="W502" i="3" l="1"/>
  <c r="R502" i="3"/>
  <c r="S502" i="3" s="1"/>
  <c r="W501" i="2"/>
  <c r="B502" i="2" l="1"/>
  <c r="B503" i="3"/>
  <c r="R503" i="3" l="1"/>
  <c r="W503" i="3"/>
  <c r="W502" i="2"/>
  <c r="B503" i="2" l="1"/>
  <c r="B504" i="3"/>
  <c r="S503" i="3"/>
  <c r="R504" i="3" l="1"/>
  <c r="W504" i="3"/>
  <c r="W503" i="2"/>
  <c r="B504" i="2" l="1"/>
  <c r="B505" i="3"/>
  <c r="S504" i="3"/>
  <c r="R505" i="3" l="1"/>
  <c r="W505" i="3"/>
  <c r="W504" i="2"/>
  <c r="B505" i="2" l="1"/>
  <c r="B506" i="3"/>
  <c r="S505" i="3"/>
  <c r="R506" i="3" l="1"/>
  <c r="W506" i="3"/>
  <c r="W505" i="2"/>
  <c r="B507" i="3" l="1"/>
  <c r="B506" i="2"/>
  <c r="S506" i="3"/>
  <c r="W506" i="2" l="1"/>
  <c r="R507" i="3"/>
  <c r="W507" i="3"/>
  <c r="B508" i="3" l="1"/>
  <c r="S507" i="3"/>
  <c r="B507" i="2"/>
  <c r="W507" i="2" l="1"/>
  <c r="R508" i="3"/>
  <c r="W508" i="3"/>
  <c r="S508" i="3" l="1"/>
  <c r="B509" i="3"/>
  <c r="B508" i="2"/>
  <c r="W508" i="2" s="1"/>
  <c r="B509" i="2" l="1"/>
  <c r="W509" i="2" s="1"/>
  <c r="W509" i="3"/>
  <c r="R509" i="3"/>
  <c r="S509" i="3" s="1"/>
  <c r="B510" i="3" l="1"/>
  <c r="B510" i="2"/>
  <c r="W510" i="2" l="1"/>
  <c r="R510" i="3"/>
  <c r="S510" i="3" s="1"/>
  <c r="W510" i="3"/>
  <c r="B511" i="3" l="1"/>
  <c r="B511" i="2"/>
  <c r="W511" i="2" s="1"/>
  <c r="B512" i="2" s="1"/>
  <c r="W512" i="2" s="1"/>
  <c r="R511" i="3" l="1"/>
  <c r="S511" i="3" s="1"/>
  <c r="W511" i="3"/>
  <c r="B513" i="2"/>
  <c r="W513" i="2" l="1"/>
  <c r="B512" i="3"/>
  <c r="R512" i="3" l="1"/>
  <c r="S512" i="3" s="1"/>
  <c r="W512" i="3"/>
  <c r="B514" i="2"/>
  <c r="B513" i="3" l="1"/>
  <c r="W514" i="2"/>
  <c r="B515" i="2" l="1"/>
  <c r="R513" i="3"/>
  <c r="S513" i="3" s="1"/>
  <c r="W513" i="3"/>
  <c r="B514" i="3" l="1"/>
  <c r="W515" i="2"/>
  <c r="B516" i="2" l="1"/>
  <c r="R514" i="3"/>
  <c r="S514" i="3" s="1"/>
  <c r="W514" i="3"/>
  <c r="B515" i="3" l="1"/>
  <c r="W516" i="2"/>
  <c r="B517" i="2" l="1"/>
  <c r="R515" i="3"/>
  <c r="S515" i="3" s="1"/>
  <c r="W515" i="3"/>
  <c r="B516" i="3" l="1"/>
  <c r="W517" i="2"/>
  <c r="B518" i="2" l="1"/>
  <c r="W516" i="3"/>
  <c r="R516" i="3"/>
  <c r="S516" i="3" s="1"/>
  <c r="W518" i="2" l="1"/>
  <c r="B517" i="3"/>
  <c r="R517" i="3" l="1"/>
  <c r="S517" i="3" s="1"/>
  <c r="W524" i="3"/>
  <c r="W517" i="3"/>
  <c r="B519" i="2"/>
  <c r="B518" i="3" l="1"/>
  <c r="W519" i="2"/>
  <c r="B520" i="2" l="1"/>
  <c r="R518" i="3"/>
  <c r="S518" i="3" s="1"/>
  <c r="W525" i="3"/>
  <c r="W518" i="3"/>
  <c r="B519" i="3" l="1"/>
  <c r="W520" i="2"/>
  <c r="W519" i="3" l="1"/>
  <c r="B520" i="3" s="1"/>
  <c r="R519" i="3"/>
  <c r="S519" i="3" s="1"/>
  <c r="W520" i="3" l="1"/>
  <c r="R520" i="3"/>
  <c r="S520" i="3" s="1"/>
  <c r="B521" i="3" l="1"/>
  <c r="W521" i="3" l="1"/>
  <c r="B522" i="3" s="1"/>
  <c r="R521" i="3"/>
  <c r="S521" i="3" s="1"/>
  <c r="W522" i="3" l="1"/>
  <c r="B523" i="3" s="1"/>
  <c r="R522" i="3"/>
  <c r="S522" i="3" s="1"/>
  <c r="W523" i="3" l="1"/>
  <c r="R523" i="3"/>
  <c r="S523" i="3" s="1"/>
</calcChain>
</file>

<file path=xl/sharedStrings.xml><?xml version="1.0" encoding="utf-8"?>
<sst xmlns="http://schemas.openxmlformats.org/spreadsheetml/2006/main" count="159" uniqueCount="29">
  <si>
    <t>Date</t>
  </si>
  <si>
    <t>KW</t>
  </si>
  <si>
    <t>Startdate</t>
  </si>
  <si>
    <t>Enddate</t>
  </si>
  <si>
    <t>Data Source: https://covid.ourworldindata.org/data/owid-covid-data.json</t>
  </si>
  <si>
    <t>Overall</t>
  </si>
  <si>
    <t>Overall2020</t>
  </si>
  <si>
    <t>Overall2021</t>
  </si>
  <si>
    <t>Overall 20</t>
  </si>
  <si>
    <t>Overall21</t>
  </si>
  <si>
    <t>Overall 21</t>
  </si>
  <si>
    <t>Bayern</t>
  </si>
  <si>
    <t>Berlin</t>
  </si>
  <si>
    <t>Hamburg</t>
  </si>
  <si>
    <t>Hessen</t>
  </si>
  <si>
    <t>Niedersachsen</t>
  </si>
  <si>
    <t>Rheinland-Pfalz</t>
  </si>
  <si>
    <t>Saarland</t>
  </si>
  <si>
    <t>Sachsen</t>
  </si>
  <si>
    <t>Brandenburg</t>
  </si>
  <si>
    <t>Baden-Wurttemberg</t>
  </si>
  <si>
    <t>Bremen</t>
  </si>
  <si>
    <t>Mecklenburg-Vorpommern</t>
  </si>
  <si>
    <t>Nordrhein-Westfalen</t>
  </si>
  <si>
    <t>Schleswig-Holstein</t>
  </si>
  <si>
    <t>Sachsen-Anhalt</t>
  </si>
  <si>
    <t>Thuringen</t>
  </si>
  <si>
    <t>day</t>
  </si>
  <si>
    <t>overall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</si>
</sst>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32323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ck">
        <color auto="1"/>
      </bottom>
      <diagonal/>
    </border>
    <border>
      <left/>
      <right/>
      <top style="thick">
        <color auto="1"/>
      </top>
      <bottom/>
      <diagonal/>
    </border>
  </borders>
  <cellStyleXfs count="1">
    <xf numFmtId="0" fontId="0" fillId="0" borderId="0" applyNumberFormat="0" applyFont="0" applyFill="0" applyBorder="0" applyAlignment="0" applyProtection="0">
      <alignment vertical="top"/>
      <protection locked="0"/>
    </xf>
  </cellStyleXfs>
  <cellXfs count="51">
    <xf numFmtId="0" fontId="0" fillId="0" borderId="0" xfId="0" applyAlignment="1" applyProtection="1"/>
    <xf numFmtId="0" fontId="0" fillId="0" borderId="0" xfId="0" applyNumberFormat="1" applyFont="1" applyFill="1" applyBorder="1" applyAlignment="1" applyProtection="1">
      <alignment vertical="top"/>
      <protection locked="0"/>
    </xf>
    <xf numFmtId="0" fontId="0" fillId="0" borderId="0" xfId="0" applyNumberFormat="1" applyFont="1" applyFill="1" applyBorder="1" applyAlignment="1" applyProtection="1">
      <alignment horizontal="left" vertical="top"/>
      <protection locked="0"/>
    </xf>
    <xf numFmtId="164" fontId="0" fillId="0" borderId="0" xfId="0" applyNumberFormat="1" applyFont="1" applyFill="1" applyBorder="1" applyAlignment="1" applyProtection="1">
      <alignment horizontal="left" vertical="top"/>
      <protection locked="0"/>
    </xf>
    <xf numFmtId="0" fontId="0" fillId="0" borderId="0" xfId="0" applyAlignment="1" applyProtection="1">
      <alignment horizontal="left"/>
    </xf>
    <xf numFmtId="0" fontId="0" fillId="0" borderId="0" xfId="0" applyFill="1" applyAlignment="1" applyProtection="1"/>
    <xf numFmtId="1" fontId="0" fillId="0" borderId="0" xfId="0" applyNumberFormat="1" applyAlignment="1" applyProtection="1"/>
    <xf numFmtId="164" fontId="0" fillId="0" borderId="0" xfId="0" applyNumberFormat="1" applyAlignment="1" applyProtection="1"/>
    <xf numFmtId="0" fontId="0" fillId="0" borderId="0" xfId="0" applyFont="1" applyAlignment="1" applyProtection="1"/>
    <xf numFmtId="164" fontId="0" fillId="0" borderId="0" xfId="0" applyNumberFormat="1" applyFont="1" applyAlignment="1" applyProtection="1"/>
    <xf numFmtId="0" fontId="1" fillId="0" borderId="0" xfId="0" applyFont="1" applyAlignment="1" applyProtection="1"/>
    <xf numFmtId="164" fontId="1" fillId="0" borderId="0" xfId="0" applyNumberFormat="1" applyFont="1" applyAlignment="1" applyProtection="1"/>
    <xf numFmtId="3" fontId="0" fillId="0" borderId="0" xfId="0" applyNumberFormat="1" applyAlignment="1" applyProtection="1"/>
    <xf numFmtId="3" fontId="0" fillId="0" borderId="0" xfId="0" applyNumberFormat="1" applyFont="1" applyFill="1" applyBorder="1" applyAlignment="1" applyProtection="1">
      <alignment vertical="top"/>
      <protection locked="0"/>
    </xf>
    <xf numFmtId="3" fontId="0" fillId="0" borderId="0" xfId="0" applyNumberFormat="1" applyFill="1" applyAlignment="1" applyProtection="1"/>
    <xf numFmtId="3" fontId="1" fillId="0" borderId="0" xfId="0" applyNumberFormat="1" applyFont="1" applyAlignment="1" applyProtection="1"/>
    <xf numFmtId="1" fontId="0" fillId="0" borderId="0" xfId="0" applyNumberFormat="1" applyFill="1" applyAlignment="1" applyProtection="1">
      <alignment horizontal="right"/>
    </xf>
    <xf numFmtId="3" fontId="0" fillId="0" borderId="0" xfId="0" applyNumberFormat="1" applyFont="1" applyAlignment="1" applyProtection="1"/>
    <xf numFmtId="1" fontId="0" fillId="0" borderId="0" xfId="0" applyNumberFormat="1" applyFont="1" applyFill="1" applyAlignment="1" applyProtection="1"/>
    <xf numFmtId="1" fontId="1" fillId="0" borderId="0" xfId="0" applyNumberFormat="1" applyFont="1" applyFill="1" applyAlignment="1" applyProtection="1"/>
    <xf numFmtId="1" fontId="0" fillId="0" borderId="0" xfId="0" applyNumberFormat="1" applyFill="1" applyAlignment="1" applyProtection="1"/>
    <xf numFmtId="3" fontId="0" fillId="0" borderId="0" xfId="0" applyNumberFormat="1" applyFont="1" applyFill="1" applyAlignment="1" applyProtection="1"/>
    <xf numFmtId="3" fontId="1" fillId="0" borderId="0" xfId="0" applyNumberFormat="1" applyFont="1" applyFill="1" applyAlignment="1" applyProtection="1"/>
    <xf numFmtId="0" fontId="3" fillId="0" borderId="0" xfId="0" applyNumberFormat="1" applyFont="1" applyFill="1" applyBorder="1" applyAlignment="1" applyProtection="1">
      <alignment horizontal="left" vertical="top"/>
      <protection locked="0"/>
    </xf>
    <xf numFmtId="0" fontId="4" fillId="0" borderId="0" xfId="0" applyFont="1" applyAlignment="1" applyProtection="1"/>
    <xf numFmtId="0" fontId="3" fillId="0" borderId="0" xfId="0" applyNumberFormat="1" applyFont="1" applyFill="1" applyBorder="1" applyAlignment="1" applyProtection="1">
      <alignment vertical="top"/>
      <protection locked="0"/>
    </xf>
    <xf numFmtId="3" fontId="0" fillId="0" borderId="0" xfId="0" applyNumberFormat="1" applyFill="1" applyAlignment="1" applyProtection="1">
      <alignment horizontal="right"/>
    </xf>
    <xf numFmtId="0" fontId="0" fillId="0" borderId="0" xfId="0" applyFill="1" applyAlignment="1" applyProtection="1">
      <alignment horizontal="left"/>
    </xf>
    <xf numFmtId="0" fontId="0" fillId="0" borderId="0" xfId="0" applyFill="1" applyBorder="1" applyAlignment="1" applyProtection="1"/>
    <xf numFmtId="0" fontId="0" fillId="0" borderId="0" xfId="0" applyBorder="1" applyAlignment="1" applyProtection="1"/>
    <xf numFmtId="164" fontId="0" fillId="2" borderId="0" xfId="0" applyNumberFormat="1" applyFont="1" applyFill="1" applyBorder="1" applyAlignment="1" applyProtection="1">
      <alignment horizontal="left" vertical="top"/>
      <protection locked="0"/>
    </xf>
    <xf numFmtId="1" fontId="0" fillId="2" borderId="0" xfId="0" applyNumberFormat="1" applyFill="1" applyAlignment="1" applyProtection="1">
      <alignment horizontal="right"/>
    </xf>
    <xf numFmtId="1" fontId="0" fillId="2" borderId="0" xfId="0" applyNumberFormat="1" applyFill="1" applyAlignment="1" applyProtection="1"/>
    <xf numFmtId="3" fontId="0" fillId="2" borderId="0" xfId="0" applyNumberFormat="1" applyFill="1" applyAlignment="1" applyProtection="1"/>
    <xf numFmtId="0" fontId="3" fillId="0" borderId="2" xfId="0" applyNumberFormat="1" applyFont="1" applyFill="1" applyBorder="1" applyAlignment="1" applyProtection="1">
      <alignment vertical="top"/>
      <protection locked="0"/>
    </xf>
    <xf numFmtId="3" fontId="0" fillId="0" borderId="2" xfId="0" applyNumberFormat="1" applyFill="1" applyBorder="1" applyAlignment="1" applyProtection="1"/>
    <xf numFmtId="0" fontId="0" fillId="0" borderId="2" xfId="0" applyNumberFormat="1" applyFont="1" applyFill="1" applyBorder="1" applyAlignment="1" applyProtection="1">
      <alignment vertical="top"/>
      <protection locked="0"/>
    </xf>
    <xf numFmtId="1" fontId="2" fillId="0" borderId="0" xfId="0" applyNumberFormat="1" applyFont="1" applyFill="1" applyAlignment="1" applyProtection="1">
      <alignment horizontal="right"/>
    </xf>
    <xf numFmtId="3" fontId="0" fillId="0" borderId="3" xfId="0" applyNumberFormat="1" applyFill="1" applyBorder="1" applyAlignment="1" applyProtection="1"/>
    <xf numFmtId="3" fontId="0" fillId="0" borderId="1" xfId="0" applyNumberFormat="1" applyFill="1" applyBorder="1" applyAlignment="1" applyProtection="1"/>
    <xf numFmtId="0" fontId="0" fillId="0" borderId="4" xfId="0" applyBorder="1" applyAlignment="1" applyProtection="1"/>
    <xf numFmtId="3" fontId="0" fillId="0" borderId="4" xfId="0" applyNumberFormat="1" applyBorder="1" applyAlignment="1" applyProtection="1"/>
    <xf numFmtId="0" fontId="0" fillId="0" borderId="1" xfId="0" applyBorder="1" applyAlignment="1" applyProtection="1"/>
    <xf numFmtId="3" fontId="0" fillId="0" borderId="1" xfId="0" applyNumberFormat="1" applyBorder="1" applyAlignment="1" applyProtection="1"/>
    <xf numFmtId="1" fontId="0" fillId="0" borderId="1" xfId="0" applyNumberFormat="1" applyFill="1" applyBorder="1" applyAlignment="1" applyProtection="1"/>
    <xf numFmtId="1" fontId="0" fillId="0" borderId="0" xfId="0" applyNumberFormat="1" applyFill="1" applyBorder="1" applyAlignment="1" applyProtection="1"/>
    <xf numFmtId="3" fontId="0" fillId="0" borderId="0" xfId="0" applyNumberFormat="1" applyFill="1" applyBorder="1" applyAlignment="1" applyProtection="1"/>
    <xf numFmtId="164" fontId="2" fillId="0" borderId="1" xfId="0" applyNumberFormat="1" applyFont="1" applyFill="1" applyBorder="1" applyAlignment="1" applyProtection="1">
      <alignment horizontal="left" vertical="top"/>
      <protection locked="0"/>
    </xf>
    <xf numFmtId="1" fontId="0" fillId="0" borderId="1" xfId="0" applyNumberFormat="1" applyFill="1" applyBorder="1" applyAlignment="1" applyProtection="1">
      <alignment horizontal="right"/>
    </xf>
    <xf numFmtId="3" fontId="0" fillId="2" borderId="2" xfId="0" applyNumberFormat="1" applyFill="1" applyBorder="1" applyAlignment="1" applyProtection="1"/>
    <xf numFmtId="1" fontId="2" fillId="0" borderId="1" xfId="0" applyNumberFormat="1" applyFont="1" applyFill="1" applyBorder="1" applyAlignment="1" applyProtection="1">
      <alignment horizontal="right"/>
    </xf>
  </cellXfs>
  <cellStyles count="1">
    <cellStyle name="Normal" xfId="0" builtinId="0"/>
  </cellStyles>
  <dxfs count="330">
    <dxf>
      <font>
        <b/>
        <i val="0"/>
      </font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  <border>
        <left/>
        <right/>
        <top/>
        <bottom/>
      </border>
    </dxf>
    <dxf>
      <font>
        <b/>
        <i val="0"/>
      </font>
      <fill>
        <patternFill patternType="none">
          <bgColor auto="1"/>
        </patternFill>
      </fill>
      <border>
        <left/>
        <right/>
        <top/>
        <bottom/>
      </border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  <border>
        <left/>
        <right/>
        <top/>
        <bottom/>
      </border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  <border>
        <left/>
        <right/>
        <top/>
        <bottom/>
      </border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  <border>
        <left/>
        <right/>
        <top/>
        <bottom/>
      </border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  <border>
        <left/>
        <right/>
        <top/>
        <bottom/>
      </border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  <border>
        <left/>
        <right/>
        <top/>
        <bottom/>
      </border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  <border>
        <left/>
        <right/>
        <top/>
        <bottom/>
      </border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  <border>
        <left/>
        <right/>
        <top/>
        <bottom/>
      </border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  <border>
        <left/>
        <right/>
        <top/>
        <bottom/>
      </border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  <border>
        <left/>
        <right/>
        <top/>
        <bottom/>
      </border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  <border>
        <left/>
        <right/>
        <top/>
        <bottom/>
      </border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7892A-72A0-467B-A98B-F5E74F34EAE7}">
  <dimension ref="A1:AP609"/>
  <sheetViews>
    <sheetView tabSelected="1" workbookViewId="0">
      <pane ySplit="1" topLeftCell="A2" activePane="bottomLeft" state="frozen"/>
      <selection pane="bottomLeft" activeCell="A2" sqref="A2"/>
    </sheetView>
  </sheetViews>
  <sheetFormatPr defaultColWidth="11" defaultRowHeight="15" x14ac:dyDescent="0.25"/>
  <cols>
    <col min="1" max="1" width="11" style="4" customWidth="1"/>
  </cols>
  <sheetData>
    <row r="1" spans="1:40" x14ac:dyDescent="0.25">
      <c r="A1" s="23" t="s">
        <v>0</v>
      </c>
      <c r="B1" s="24" t="s">
        <v>19</v>
      </c>
      <c r="C1" s="24" t="s">
        <v>12</v>
      </c>
      <c r="D1" s="24" t="s">
        <v>20</v>
      </c>
      <c r="E1" s="24" t="s">
        <v>11</v>
      </c>
      <c r="F1" s="25" t="s">
        <v>21</v>
      </c>
      <c r="G1" s="24" t="s">
        <v>14</v>
      </c>
      <c r="H1" s="24" t="s">
        <v>13</v>
      </c>
      <c r="I1" s="25" t="s">
        <v>22</v>
      </c>
      <c r="J1" s="25" t="s">
        <v>15</v>
      </c>
      <c r="K1" s="25" t="s">
        <v>23</v>
      </c>
      <c r="L1" s="25" t="s">
        <v>16</v>
      </c>
      <c r="M1" s="25" t="s">
        <v>24</v>
      </c>
      <c r="N1" s="25" t="s">
        <v>17</v>
      </c>
      <c r="O1" s="25" t="s">
        <v>18</v>
      </c>
      <c r="P1" s="25" t="s">
        <v>25</v>
      </c>
      <c r="Q1" s="25" t="s">
        <v>26</v>
      </c>
      <c r="R1" s="34" t="s">
        <v>27</v>
      </c>
      <c r="S1" s="25" t="s">
        <v>28</v>
      </c>
      <c r="W1" s="24" t="s">
        <v>19</v>
      </c>
      <c r="X1" s="24" t="s">
        <v>12</v>
      </c>
      <c r="Y1" s="24" t="s">
        <v>20</v>
      </c>
      <c r="Z1" s="24" t="s">
        <v>11</v>
      </c>
      <c r="AA1" s="25" t="s">
        <v>21</v>
      </c>
      <c r="AB1" s="24" t="s">
        <v>14</v>
      </c>
      <c r="AC1" s="24" t="s">
        <v>13</v>
      </c>
      <c r="AD1" s="25" t="s">
        <v>22</v>
      </c>
      <c r="AE1" s="25" t="s">
        <v>15</v>
      </c>
      <c r="AF1" s="25" t="s">
        <v>23</v>
      </c>
      <c r="AG1" s="25" t="s">
        <v>16</v>
      </c>
      <c r="AH1" s="25" t="s">
        <v>24</v>
      </c>
      <c r="AI1" s="25" t="s">
        <v>17</v>
      </c>
      <c r="AJ1" s="25" t="s">
        <v>18</v>
      </c>
      <c r="AK1" s="25" t="s">
        <v>25</v>
      </c>
      <c r="AL1" s="25" t="s">
        <v>26</v>
      </c>
      <c r="AM1" s="1"/>
      <c r="AN1" s="1"/>
    </row>
    <row r="2" spans="1:40" x14ac:dyDescent="0.25">
      <c r="A2" s="3">
        <v>42368</v>
      </c>
      <c r="B2" s="14"/>
      <c r="C2" s="14"/>
      <c r="D2" s="14"/>
      <c r="E2" s="14"/>
      <c r="F2" s="14"/>
      <c r="G2" s="14"/>
      <c r="H2" s="16"/>
      <c r="I2" s="14"/>
      <c r="J2" s="14"/>
      <c r="K2" s="14"/>
      <c r="L2" s="14"/>
      <c r="M2" s="5"/>
      <c r="N2" s="5"/>
      <c r="O2" s="5"/>
      <c r="P2" s="5"/>
      <c r="Q2" s="5"/>
      <c r="R2" s="35">
        <f t="shared" ref="R2:R65" si="0">SUM(B2:Q2)</f>
        <v>0</v>
      </c>
      <c r="S2" s="14">
        <f>SUM(R$2:R2)</f>
        <v>0</v>
      </c>
      <c r="AH2" s="5"/>
    </row>
    <row r="3" spans="1:40" x14ac:dyDescent="0.25">
      <c r="A3" s="3">
        <f t="shared" ref="A3:A66" si="1">A2+1</f>
        <v>42369</v>
      </c>
      <c r="B3" s="14"/>
      <c r="C3" s="14"/>
      <c r="D3" s="14"/>
      <c r="E3" s="14">
        <v>2</v>
      </c>
      <c r="F3" s="14"/>
      <c r="G3" s="14"/>
      <c r="H3" s="16"/>
      <c r="I3" s="14"/>
      <c r="J3" s="14"/>
      <c r="K3" s="14"/>
      <c r="L3" s="14"/>
      <c r="M3" s="5"/>
      <c r="N3" s="5"/>
      <c r="O3" s="5"/>
      <c r="P3" s="5"/>
      <c r="Q3" s="5"/>
      <c r="R3" s="35">
        <f t="shared" si="0"/>
        <v>2</v>
      </c>
      <c r="S3" s="14">
        <f>SUM(R$2:R3)</f>
        <v>2</v>
      </c>
      <c r="AH3" s="5"/>
    </row>
    <row r="4" spans="1:40" x14ac:dyDescent="0.25">
      <c r="A4" s="3">
        <f t="shared" si="1"/>
        <v>42370</v>
      </c>
      <c r="B4" s="14"/>
      <c r="C4" s="14"/>
      <c r="D4" s="14"/>
      <c r="E4" s="14">
        <v>1</v>
      </c>
      <c r="F4" s="14"/>
      <c r="G4" s="14"/>
      <c r="H4" s="16"/>
      <c r="I4" s="14"/>
      <c r="J4" s="14"/>
      <c r="K4" s="14">
        <v>3</v>
      </c>
      <c r="L4" s="14"/>
      <c r="M4" s="5"/>
      <c r="N4" s="5"/>
      <c r="O4" s="5">
        <v>1</v>
      </c>
      <c r="P4" s="5"/>
      <c r="Q4" s="5"/>
      <c r="R4" s="35">
        <f t="shared" si="0"/>
        <v>5</v>
      </c>
      <c r="S4" s="14">
        <f>SUM(R$2:R4)</f>
        <v>7</v>
      </c>
      <c r="AH4" s="5"/>
    </row>
    <row r="5" spans="1:40" x14ac:dyDescent="0.25">
      <c r="A5" s="3">
        <f t="shared" si="1"/>
        <v>42371</v>
      </c>
      <c r="B5" s="14"/>
      <c r="C5" s="14"/>
      <c r="D5" s="14"/>
      <c r="E5" s="14"/>
      <c r="F5" s="14"/>
      <c r="G5" s="14"/>
      <c r="H5" s="16"/>
      <c r="I5" s="14"/>
      <c r="J5" s="14"/>
      <c r="K5" s="14">
        <v>5</v>
      </c>
      <c r="L5" s="14"/>
      <c r="M5" s="5"/>
      <c r="N5" s="5"/>
      <c r="O5" s="5"/>
      <c r="P5" s="5"/>
      <c r="Q5" s="5"/>
      <c r="R5" s="35">
        <f t="shared" si="0"/>
        <v>5</v>
      </c>
      <c r="S5" s="14">
        <f>SUM(R$2:R5)</f>
        <v>12</v>
      </c>
      <c r="W5" s="5"/>
      <c r="AH5" s="5"/>
    </row>
    <row r="6" spans="1:40" x14ac:dyDescent="0.25">
      <c r="A6" s="3">
        <f t="shared" si="1"/>
        <v>42372</v>
      </c>
      <c r="B6" s="14"/>
      <c r="C6" s="14"/>
      <c r="D6" s="14"/>
      <c r="E6" s="14"/>
      <c r="F6" s="14"/>
      <c r="G6" s="14"/>
      <c r="H6" s="16"/>
      <c r="I6" s="14"/>
      <c r="J6" s="14"/>
      <c r="K6" s="14"/>
      <c r="L6" s="14"/>
      <c r="M6" s="5"/>
      <c r="N6" s="5"/>
      <c r="O6" s="5"/>
      <c r="P6" s="5"/>
      <c r="Q6" s="5"/>
      <c r="R6" s="35">
        <f t="shared" si="0"/>
        <v>0</v>
      </c>
      <c r="S6" s="14">
        <f>SUM(R$2:R6)</f>
        <v>12</v>
      </c>
      <c r="AH6" s="5"/>
    </row>
    <row r="7" spans="1:40" x14ac:dyDescent="0.25">
      <c r="A7" s="3">
        <f t="shared" si="1"/>
        <v>42373</v>
      </c>
      <c r="B7" s="14"/>
      <c r="C7" s="14"/>
      <c r="D7" s="14"/>
      <c r="E7" s="14"/>
      <c r="F7" s="14"/>
      <c r="G7" s="14"/>
      <c r="H7" s="16"/>
      <c r="I7" s="14"/>
      <c r="J7" s="14"/>
      <c r="K7" s="14"/>
      <c r="L7" s="14"/>
      <c r="M7" s="5"/>
      <c r="N7" s="5"/>
      <c r="O7" s="5"/>
      <c r="P7" s="5"/>
      <c r="Q7" s="5"/>
      <c r="R7" s="35">
        <f t="shared" si="0"/>
        <v>0</v>
      </c>
      <c r="S7" s="14">
        <f>SUM(R$2:R7)</f>
        <v>12</v>
      </c>
      <c r="AH7" s="5"/>
    </row>
    <row r="8" spans="1:40" x14ac:dyDescent="0.25">
      <c r="A8" s="3">
        <f t="shared" si="1"/>
        <v>42374</v>
      </c>
      <c r="B8" s="14"/>
      <c r="C8" s="14"/>
      <c r="D8" s="14"/>
      <c r="E8" s="14"/>
      <c r="F8" s="14"/>
      <c r="G8" s="14"/>
      <c r="H8" s="16"/>
      <c r="I8" s="14"/>
      <c r="J8" s="14"/>
      <c r="K8" s="14"/>
      <c r="L8" s="14"/>
      <c r="M8" s="5"/>
      <c r="N8" s="5"/>
      <c r="O8" s="5"/>
      <c r="P8" s="5"/>
      <c r="Q8" s="5"/>
      <c r="R8" s="35">
        <f t="shared" si="0"/>
        <v>0</v>
      </c>
      <c r="S8" s="14">
        <f>SUM(R$2:R8)</f>
        <v>12</v>
      </c>
      <c r="AH8" s="5"/>
    </row>
    <row r="9" spans="1:40" x14ac:dyDescent="0.25">
      <c r="A9" s="3">
        <f t="shared" si="1"/>
        <v>42375</v>
      </c>
      <c r="B9" s="14"/>
      <c r="C9" s="14"/>
      <c r="D9" s="14"/>
      <c r="E9" s="14"/>
      <c r="F9" s="14"/>
      <c r="G9" s="14"/>
      <c r="H9" s="16"/>
      <c r="I9" s="14"/>
      <c r="J9" s="14"/>
      <c r="K9" s="14"/>
      <c r="L9" s="14"/>
      <c r="M9" s="5"/>
      <c r="N9" s="5"/>
      <c r="O9" s="5"/>
      <c r="P9" s="5"/>
      <c r="Q9" s="5"/>
      <c r="R9" s="35">
        <f t="shared" si="0"/>
        <v>0</v>
      </c>
      <c r="S9" s="14">
        <f>SUM(R$2:R9)</f>
        <v>12</v>
      </c>
      <c r="AH9" s="5"/>
    </row>
    <row r="10" spans="1:40" x14ac:dyDescent="0.25">
      <c r="A10" s="3">
        <f t="shared" si="1"/>
        <v>42376</v>
      </c>
      <c r="B10" s="14"/>
      <c r="C10" s="14"/>
      <c r="D10" s="14"/>
      <c r="E10" s="14"/>
      <c r="F10" s="14"/>
      <c r="G10" s="14"/>
      <c r="H10" s="16"/>
      <c r="I10" s="14"/>
      <c r="J10" s="14"/>
      <c r="K10" s="14"/>
      <c r="L10" s="14"/>
      <c r="M10" s="5"/>
      <c r="N10" s="5"/>
      <c r="O10" s="5"/>
      <c r="P10" s="5"/>
      <c r="Q10" s="5"/>
      <c r="R10" s="35">
        <f t="shared" si="0"/>
        <v>0</v>
      </c>
      <c r="S10" s="14">
        <f>SUM(R$2:R10)</f>
        <v>12</v>
      </c>
      <c r="AH10" s="5"/>
    </row>
    <row r="11" spans="1:40" x14ac:dyDescent="0.25">
      <c r="A11" s="3">
        <f t="shared" si="1"/>
        <v>42377</v>
      </c>
      <c r="B11" s="14"/>
      <c r="C11" s="14"/>
      <c r="D11" s="14"/>
      <c r="E11" s="14"/>
      <c r="F11" s="14"/>
      <c r="G11" s="14"/>
      <c r="H11" s="16"/>
      <c r="I11" s="14"/>
      <c r="J11" s="14"/>
      <c r="K11" s="14"/>
      <c r="L11" s="14"/>
      <c r="M11" s="5"/>
      <c r="N11" s="5"/>
      <c r="O11" s="5"/>
      <c r="P11" s="5"/>
      <c r="Q11" s="5"/>
      <c r="R11" s="35">
        <f t="shared" si="0"/>
        <v>0</v>
      </c>
      <c r="S11" s="14">
        <f>SUM(R$2:R11)</f>
        <v>12</v>
      </c>
      <c r="AH11" s="5"/>
    </row>
    <row r="12" spans="1:40" x14ac:dyDescent="0.25">
      <c r="A12" s="3">
        <f t="shared" si="1"/>
        <v>42378</v>
      </c>
      <c r="B12" s="14"/>
      <c r="C12" s="14"/>
      <c r="D12" s="14"/>
      <c r="E12" s="14"/>
      <c r="F12" s="14"/>
      <c r="G12" s="14"/>
      <c r="H12" s="16"/>
      <c r="I12" s="14"/>
      <c r="J12" s="14"/>
      <c r="K12" s="14"/>
      <c r="L12" s="14"/>
      <c r="M12" s="5"/>
      <c r="N12" s="5"/>
      <c r="O12" s="5"/>
      <c r="P12" s="5"/>
      <c r="Q12" s="5"/>
      <c r="R12" s="35">
        <f t="shared" si="0"/>
        <v>0</v>
      </c>
      <c r="S12" s="14">
        <f>SUM(R$2:R12)</f>
        <v>12</v>
      </c>
      <c r="AH12" s="5"/>
    </row>
    <row r="13" spans="1:40" x14ac:dyDescent="0.25">
      <c r="A13" s="3">
        <f t="shared" si="1"/>
        <v>42379</v>
      </c>
      <c r="B13" s="14"/>
      <c r="C13" s="14"/>
      <c r="D13" s="14"/>
      <c r="E13" s="14"/>
      <c r="F13" s="14"/>
      <c r="G13" s="14"/>
      <c r="H13" s="16"/>
      <c r="I13" s="14"/>
      <c r="J13" s="14"/>
      <c r="K13" s="14"/>
      <c r="L13" s="14"/>
      <c r="M13" s="5"/>
      <c r="N13" s="5"/>
      <c r="O13" s="5"/>
      <c r="P13" s="5"/>
      <c r="Q13" s="5"/>
      <c r="R13" s="35">
        <f t="shared" si="0"/>
        <v>0</v>
      </c>
      <c r="S13" s="14">
        <f>SUM(R$2:R13)</f>
        <v>12</v>
      </c>
      <c r="AH13" s="5"/>
    </row>
    <row r="14" spans="1:40" x14ac:dyDescent="0.25">
      <c r="A14" s="3">
        <f t="shared" si="1"/>
        <v>42380</v>
      </c>
      <c r="B14" s="14"/>
      <c r="C14" s="14"/>
      <c r="D14" s="14"/>
      <c r="E14" s="14"/>
      <c r="F14" s="14"/>
      <c r="G14" s="14"/>
      <c r="H14" s="16"/>
      <c r="I14" s="14"/>
      <c r="J14" s="14"/>
      <c r="K14" s="14">
        <v>1</v>
      </c>
      <c r="L14" s="14"/>
      <c r="M14" s="5"/>
      <c r="N14" s="5"/>
      <c r="O14" s="5"/>
      <c r="P14" s="5"/>
      <c r="Q14" s="5"/>
      <c r="R14" s="35">
        <f t="shared" si="0"/>
        <v>1</v>
      </c>
      <c r="S14" s="14">
        <f>SUM(R$2:R14)</f>
        <v>13</v>
      </c>
      <c r="AH14" s="5"/>
    </row>
    <row r="15" spans="1:40" x14ac:dyDescent="0.25">
      <c r="A15" s="3">
        <f t="shared" si="1"/>
        <v>42381</v>
      </c>
      <c r="B15" s="14"/>
      <c r="C15" s="14"/>
      <c r="D15" s="14"/>
      <c r="E15" s="14"/>
      <c r="F15" s="14"/>
      <c r="G15" s="14"/>
      <c r="H15" s="16"/>
      <c r="I15" s="14"/>
      <c r="J15" s="14"/>
      <c r="K15" s="14"/>
      <c r="L15" s="14"/>
      <c r="M15" s="5"/>
      <c r="N15" s="5"/>
      <c r="O15" s="5"/>
      <c r="P15" s="5"/>
      <c r="Q15" s="5"/>
      <c r="R15" s="35">
        <f t="shared" si="0"/>
        <v>0</v>
      </c>
      <c r="S15" s="14">
        <f>SUM(R$2:R15)</f>
        <v>13</v>
      </c>
      <c r="AH15" s="5"/>
    </row>
    <row r="16" spans="1:40" x14ac:dyDescent="0.25">
      <c r="A16" s="3">
        <f t="shared" si="1"/>
        <v>42382</v>
      </c>
      <c r="B16" s="14"/>
      <c r="C16" s="14"/>
      <c r="D16" s="14"/>
      <c r="E16" s="14"/>
      <c r="F16" s="14"/>
      <c r="G16" s="14"/>
      <c r="H16" s="16"/>
      <c r="I16" s="14"/>
      <c r="J16" s="14"/>
      <c r="K16" s="14">
        <v>1</v>
      </c>
      <c r="L16" s="14"/>
      <c r="M16" s="5"/>
      <c r="N16" s="5"/>
      <c r="O16" s="5"/>
      <c r="P16" s="5"/>
      <c r="Q16" s="5"/>
      <c r="R16" s="35">
        <f t="shared" si="0"/>
        <v>1</v>
      </c>
      <c r="S16" s="14">
        <f>SUM(R$2:R16)</f>
        <v>14</v>
      </c>
      <c r="W16">
        <f t="shared" ref="W16:W79" si="2">IF(ISERROR(B16/B9),1,B16/B9)</f>
        <v>1</v>
      </c>
      <c r="X16">
        <f t="shared" ref="X16:X79" si="3">IF(ISERROR(C16/C9),1,C16/C9)</f>
        <v>1</v>
      </c>
      <c r="Y16">
        <f t="shared" ref="Y16:Y79" si="4">IF(ISERROR(D16/D9),1,D16/D9)</f>
        <v>1</v>
      </c>
      <c r="Z16">
        <f t="shared" ref="Z16:Z79" si="5">IF(ISERROR(E16/E9),1,E16/E9)</f>
        <v>1</v>
      </c>
      <c r="AA16">
        <f t="shared" ref="AA16:AA79" si="6">IF(ISERROR(F16/F9),1,F16/F9)</f>
        <v>1</v>
      </c>
      <c r="AB16">
        <f t="shared" ref="AB16:AB79" si="7">IF(ISERROR(G16/G9),1,G16/G9)</f>
        <v>1</v>
      </c>
      <c r="AC16">
        <f t="shared" ref="AC16:AC79" si="8">IF(ISERROR(H16/H9),1,H16/H9)</f>
        <v>1</v>
      </c>
      <c r="AD16">
        <f t="shared" ref="AD16:AD79" si="9">IF(ISERROR(I16/I9),1,I16/I9)</f>
        <v>1</v>
      </c>
      <c r="AE16">
        <f t="shared" ref="AE16:AE79" si="10">IF(ISERROR(J16/J9),1,J16/J9)</f>
        <v>1</v>
      </c>
      <c r="AF16">
        <f t="shared" ref="AF16:AF79" si="11">IF(ISERROR(K16/K9),1,K16/K9)</f>
        <v>1</v>
      </c>
      <c r="AG16">
        <f t="shared" ref="AG16:AG79" si="12">IF(ISERROR(L16/L9),1,L16/L9)</f>
        <v>1</v>
      </c>
      <c r="AH16">
        <f t="shared" ref="AH16:AH79" si="13">IF(ISERROR(M16/M9),1,M16/M9)</f>
        <v>1</v>
      </c>
      <c r="AI16">
        <f t="shared" ref="AI16:AI79" si="14">IF(ISERROR(N16/N9),1,N16/N9)</f>
        <v>1</v>
      </c>
      <c r="AJ16">
        <f t="shared" ref="AJ16:AJ79" si="15">IF(ISERROR(O16/O9),1,O16/O9)</f>
        <v>1</v>
      </c>
      <c r="AK16">
        <f t="shared" ref="AK16:AK79" si="16">IF(ISERROR(P16/P9),1,P16/P9)</f>
        <v>1</v>
      </c>
      <c r="AL16">
        <f t="shared" ref="AL16:AL79" si="17">IF(ISERROR(Q16/Q9),1,Q16/Q9)</f>
        <v>1</v>
      </c>
    </row>
    <row r="17" spans="1:38" x14ac:dyDescent="0.25">
      <c r="A17" s="3">
        <f t="shared" si="1"/>
        <v>42383</v>
      </c>
      <c r="B17" s="14"/>
      <c r="C17" s="14"/>
      <c r="D17" s="14"/>
      <c r="E17" s="14"/>
      <c r="F17" s="14"/>
      <c r="G17" s="14"/>
      <c r="H17" s="16"/>
      <c r="I17" s="14"/>
      <c r="J17" s="14"/>
      <c r="K17" s="14"/>
      <c r="L17" s="14"/>
      <c r="M17" s="5"/>
      <c r="N17" s="5"/>
      <c r="O17" s="5"/>
      <c r="P17" s="5"/>
      <c r="Q17" s="5"/>
      <c r="R17" s="35">
        <f t="shared" si="0"/>
        <v>0</v>
      </c>
      <c r="S17" s="14">
        <f>SUM(R$2:R17)</f>
        <v>14</v>
      </c>
      <c r="W17">
        <f t="shared" si="2"/>
        <v>1</v>
      </c>
      <c r="X17">
        <f t="shared" si="3"/>
        <v>1</v>
      </c>
      <c r="Y17">
        <f t="shared" si="4"/>
        <v>1</v>
      </c>
      <c r="Z17">
        <f t="shared" si="5"/>
        <v>1</v>
      </c>
      <c r="AA17">
        <f t="shared" si="6"/>
        <v>1</v>
      </c>
      <c r="AB17">
        <f t="shared" si="7"/>
        <v>1</v>
      </c>
      <c r="AC17">
        <f t="shared" si="8"/>
        <v>1</v>
      </c>
      <c r="AD17">
        <f t="shared" si="9"/>
        <v>1</v>
      </c>
      <c r="AE17">
        <f t="shared" si="10"/>
        <v>1</v>
      </c>
      <c r="AF17">
        <f t="shared" si="11"/>
        <v>1</v>
      </c>
      <c r="AG17">
        <f t="shared" si="12"/>
        <v>1</v>
      </c>
      <c r="AH17">
        <f t="shared" si="13"/>
        <v>1</v>
      </c>
      <c r="AI17">
        <f t="shared" si="14"/>
        <v>1</v>
      </c>
      <c r="AJ17">
        <f t="shared" si="15"/>
        <v>1</v>
      </c>
      <c r="AK17">
        <f t="shared" si="16"/>
        <v>1</v>
      </c>
      <c r="AL17">
        <f t="shared" si="17"/>
        <v>1</v>
      </c>
    </row>
    <row r="18" spans="1:38" x14ac:dyDescent="0.25">
      <c r="A18" s="3">
        <f t="shared" si="1"/>
        <v>42384</v>
      </c>
      <c r="B18" s="14"/>
      <c r="C18" s="14"/>
      <c r="D18" s="14"/>
      <c r="E18" s="14"/>
      <c r="F18" s="14"/>
      <c r="G18" s="14"/>
      <c r="H18" s="16"/>
      <c r="I18" s="14"/>
      <c r="J18" s="14"/>
      <c r="K18" s="14"/>
      <c r="L18" s="14"/>
      <c r="M18" s="5"/>
      <c r="N18" s="5"/>
      <c r="O18" s="5"/>
      <c r="P18" s="5"/>
      <c r="Q18" s="5"/>
      <c r="R18" s="35">
        <f t="shared" si="0"/>
        <v>0</v>
      </c>
      <c r="S18" s="14">
        <f>SUM(R$2:R18)</f>
        <v>14</v>
      </c>
      <c r="W18">
        <f t="shared" si="2"/>
        <v>1</v>
      </c>
      <c r="X18">
        <f t="shared" si="3"/>
        <v>1</v>
      </c>
      <c r="Y18">
        <f t="shared" si="4"/>
        <v>1</v>
      </c>
      <c r="Z18">
        <f t="shared" si="5"/>
        <v>1</v>
      </c>
      <c r="AA18">
        <f t="shared" si="6"/>
        <v>1</v>
      </c>
      <c r="AB18">
        <f t="shared" si="7"/>
        <v>1</v>
      </c>
      <c r="AC18">
        <f t="shared" si="8"/>
        <v>1</v>
      </c>
      <c r="AD18">
        <f t="shared" si="9"/>
        <v>1</v>
      </c>
      <c r="AE18">
        <f t="shared" si="10"/>
        <v>1</v>
      </c>
      <c r="AF18">
        <f t="shared" si="11"/>
        <v>1</v>
      </c>
      <c r="AG18">
        <f t="shared" si="12"/>
        <v>1</v>
      </c>
      <c r="AH18">
        <f t="shared" si="13"/>
        <v>1</v>
      </c>
      <c r="AI18">
        <f t="shared" si="14"/>
        <v>1</v>
      </c>
      <c r="AJ18">
        <f t="shared" si="15"/>
        <v>1</v>
      </c>
      <c r="AK18">
        <f t="shared" si="16"/>
        <v>1</v>
      </c>
      <c r="AL18">
        <f t="shared" si="17"/>
        <v>1</v>
      </c>
    </row>
    <row r="19" spans="1:38" x14ac:dyDescent="0.25">
      <c r="A19" s="3">
        <f t="shared" si="1"/>
        <v>42385</v>
      </c>
      <c r="B19" s="14"/>
      <c r="C19" s="14"/>
      <c r="D19" s="14"/>
      <c r="E19" s="14"/>
      <c r="F19" s="14"/>
      <c r="G19" s="14"/>
      <c r="H19" s="16"/>
      <c r="I19" s="14"/>
      <c r="J19" s="14"/>
      <c r="K19" s="14"/>
      <c r="L19" s="14"/>
      <c r="M19" s="5"/>
      <c r="N19" s="5"/>
      <c r="O19" s="5"/>
      <c r="P19" s="5"/>
      <c r="Q19" s="5"/>
      <c r="R19" s="35">
        <f t="shared" si="0"/>
        <v>0</v>
      </c>
      <c r="S19" s="14">
        <f>SUM(R$2:R19)</f>
        <v>14</v>
      </c>
      <c r="W19">
        <f t="shared" si="2"/>
        <v>1</v>
      </c>
      <c r="X19">
        <f t="shared" si="3"/>
        <v>1</v>
      </c>
      <c r="Y19">
        <f t="shared" si="4"/>
        <v>1</v>
      </c>
      <c r="Z19">
        <f t="shared" si="5"/>
        <v>1</v>
      </c>
      <c r="AA19">
        <f t="shared" si="6"/>
        <v>1</v>
      </c>
      <c r="AB19">
        <f t="shared" si="7"/>
        <v>1</v>
      </c>
      <c r="AC19">
        <f t="shared" si="8"/>
        <v>1</v>
      </c>
      <c r="AD19">
        <f t="shared" si="9"/>
        <v>1</v>
      </c>
      <c r="AE19">
        <f t="shared" si="10"/>
        <v>1</v>
      </c>
      <c r="AF19">
        <f t="shared" si="11"/>
        <v>1</v>
      </c>
      <c r="AG19">
        <f t="shared" si="12"/>
        <v>1</v>
      </c>
      <c r="AH19">
        <f t="shared" si="13"/>
        <v>1</v>
      </c>
      <c r="AI19">
        <f t="shared" si="14"/>
        <v>1</v>
      </c>
      <c r="AJ19">
        <f t="shared" si="15"/>
        <v>1</v>
      </c>
      <c r="AK19">
        <f t="shared" si="16"/>
        <v>1</v>
      </c>
      <c r="AL19">
        <f t="shared" si="17"/>
        <v>1</v>
      </c>
    </row>
    <row r="20" spans="1:38" x14ac:dyDescent="0.25">
      <c r="A20" s="3">
        <f t="shared" si="1"/>
        <v>42386</v>
      </c>
      <c r="B20" s="14">
        <v>1</v>
      </c>
      <c r="C20" s="14"/>
      <c r="D20" s="14"/>
      <c r="E20" s="14"/>
      <c r="F20" s="14"/>
      <c r="G20" s="14"/>
      <c r="H20" s="16"/>
      <c r="I20" s="14"/>
      <c r="J20" s="14"/>
      <c r="K20" s="14"/>
      <c r="L20" s="14"/>
      <c r="M20" s="5"/>
      <c r="N20" s="5"/>
      <c r="O20" s="5"/>
      <c r="P20" s="5"/>
      <c r="Q20" s="5"/>
      <c r="R20" s="35">
        <f t="shared" si="0"/>
        <v>1</v>
      </c>
      <c r="S20" s="14">
        <f>SUM(R$2:R20)</f>
        <v>15</v>
      </c>
      <c r="W20">
        <f t="shared" si="2"/>
        <v>1</v>
      </c>
      <c r="X20">
        <f t="shared" si="3"/>
        <v>1</v>
      </c>
      <c r="Y20">
        <f t="shared" si="4"/>
        <v>1</v>
      </c>
      <c r="Z20">
        <f t="shared" si="5"/>
        <v>1</v>
      </c>
      <c r="AA20">
        <f t="shared" si="6"/>
        <v>1</v>
      </c>
      <c r="AB20">
        <f t="shared" si="7"/>
        <v>1</v>
      </c>
      <c r="AC20">
        <f t="shared" si="8"/>
        <v>1</v>
      </c>
      <c r="AD20">
        <f t="shared" si="9"/>
        <v>1</v>
      </c>
      <c r="AE20">
        <f t="shared" si="10"/>
        <v>1</v>
      </c>
      <c r="AF20">
        <f t="shared" si="11"/>
        <v>1</v>
      </c>
      <c r="AG20">
        <f t="shared" si="12"/>
        <v>1</v>
      </c>
      <c r="AH20">
        <f t="shared" si="13"/>
        <v>1</v>
      </c>
      <c r="AI20">
        <f t="shared" si="14"/>
        <v>1</v>
      </c>
      <c r="AJ20">
        <f t="shared" si="15"/>
        <v>1</v>
      </c>
      <c r="AK20">
        <f t="shared" si="16"/>
        <v>1</v>
      </c>
      <c r="AL20">
        <f t="shared" si="17"/>
        <v>1</v>
      </c>
    </row>
    <row r="21" spans="1:38" x14ac:dyDescent="0.25">
      <c r="A21" s="3">
        <f t="shared" si="1"/>
        <v>42387</v>
      </c>
      <c r="B21" s="14"/>
      <c r="C21" s="14"/>
      <c r="D21" s="14"/>
      <c r="E21" s="14"/>
      <c r="F21" s="14"/>
      <c r="G21" s="14"/>
      <c r="H21" s="16"/>
      <c r="I21" s="14"/>
      <c r="J21" s="14"/>
      <c r="K21" s="14"/>
      <c r="L21" s="14"/>
      <c r="M21" s="5"/>
      <c r="N21" s="5"/>
      <c r="O21" s="5"/>
      <c r="P21" s="5"/>
      <c r="Q21" s="5"/>
      <c r="R21" s="35">
        <f t="shared" si="0"/>
        <v>0</v>
      </c>
      <c r="S21" s="14">
        <f>SUM(R$2:R21)</f>
        <v>15</v>
      </c>
      <c r="W21">
        <f t="shared" si="2"/>
        <v>1</v>
      </c>
      <c r="X21">
        <f t="shared" si="3"/>
        <v>1</v>
      </c>
      <c r="Y21">
        <f t="shared" si="4"/>
        <v>1</v>
      </c>
      <c r="Z21">
        <f t="shared" si="5"/>
        <v>1</v>
      </c>
      <c r="AA21">
        <f t="shared" si="6"/>
        <v>1</v>
      </c>
      <c r="AB21">
        <f t="shared" si="7"/>
        <v>1</v>
      </c>
      <c r="AC21">
        <f t="shared" si="8"/>
        <v>1</v>
      </c>
      <c r="AD21">
        <f t="shared" si="9"/>
        <v>1</v>
      </c>
      <c r="AE21">
        <f t="shared" si="10"/>
        <v>1</v>
      </c>
      <c r="AF21">
        <f t="shared" si="11"/>
        <v>0</v>
      </c>
      <c r="AG21">
        <f t="shared" si="12"/>
        <v>1</v>
      </c>
      <c r="AH21">
        <f t="shared" si="13"/>
        <v>1</v>
      </c>
      <c r="AI21">
        <f t="shared" si="14"/>
        <v>1</v>
      </c>
      <c r="AJ21">
        <f t="shared" si="15"/>
        <v>1</v>
      </c>
      <c r="AK21">
        <f t="shared" si="16"/>
        <v>1</v>
      </c>
      <c r="AL21">
        <f t="shared" si="17"/>
        <v>1</v>
      </c>
    </row>
    <row r="22" spans="1:38" x14ac:dyDescent="0.25">
      <c r="A22" s="3">
        <f t="shared" si="1"/>
        <v>42388</v>
      </c>
      <c r="B22" s="14"/>
      <c r="C22" s="14"/>
      <c r="D22" s="14"/>
      <c r="E22" s="14"/>
      <c r="F22" s="14"/>
      <c r="G22" s="14"/>
      <c r="H22" s="16"/>
      <c r="I22" s="14"/>
      <c r="J22" s="14"/>
      <c r="K22" s="14"/>
      <c r="L22" s="14"/>
      <c r="M22" s="5"/>
      <c r="N22" s="5"/>
      <c r="O22" s="5"/>
      <c r="P22" s="5"/>
      <c r="Q22" s="5"/>
      <c r="R22" s="35">
        <f t="shared" si="0"/>
        <v>0</v>
      </c>
      <c r="S22" s="14">
        <f>SUM(R$2:R22)</f>
        <v>15</v>
      </c>
      <c r="W22">
        <f t="shared" si="2"/>
        <v>1</v>
      </c>
      <c r="X22">
        <f t="shared" si="3"/>
        <v>1</v>
      </c>
      <c r="Y22">
        <f t="shared" si="4"/>
        <v>1</v>
      </c>
      <c r="Z22">
        <f t="shared" si="5"/>
        <v>1</v>
      </c>
      <c r="AA22">
        <f t="shared" si="6"/>
        <v>1</v>
      </c>
      <c r="AB22">
        <f t="shared" si="7"/>
        <v>1</v>
      </c>
      <c r="AC22">
        <f t="shared" si="8"/>
        <v>1</v>
      </c>
      <c r="AD22">
        <f t="shared" si="9"/>
        <v>1</v>
      </c>
      <c r="AE22">
        <f t="shared" si="10"/>
        <v>1</v>
      </c>
      <c r="AF22">
        <f t="shared" si="11"/>
        <v>1</v>
      </c>
      <c r="AG22">
        <f t="shared" si="12"/>
        <v>1</v>
      </c>
      <c r="AH22">
        <f t="shared" si="13"/>
        <v>1</v>
      </c>
      <c r="AI22">
        <f t="shared" si="14"/>
        <v>1</v>
      </c>
      <c r="AJ22">
        <f t="shared" si="15"/>
        <v>1</v>
      </c>
      <c r="AK22">
        <f t="shared" si="16"/>
        <v>1</v>
      </c>
      <c r="AL22">
        <f t="shared" si="17"/>
        <v>1</v>
      </c>
    </row>
    <row r="23" spans="1:38" x14ac:dyDescent="0.25">
      <c r="A23" s="3">
        <f t="shared" si="1"/>
        <v>42389</v>
      </c>
      <c r="B23" s="14"/>
      <c r="C23" s="14"/>
      <c r="D23" s="14"/>
      <c r="E23" s="14"/>
      <c r="F23" s="14"/>
      <c r="G23" s="14"/>
      <c r="H23" s="16"/>
      <c r="I23" s="14"/>
      <c r="J23" s="14"/>
      <c r="K23" s="14"/>
      <c r="L23" s="14"/>
      <c r="M23" s="5"/>
      <c r="N23" s="5"/>
      <c r="O23" s="5"/>
      <c r="P23" s="5"/>
      <c r="Q23" s="5"/>
      <c r="R23" s="35">
        <f t="shared" si="0"/>
        <v>0</v>
      </c>
      <c r="S23" s="14">
        <f>SUM(R$2:R23)</f>
        <v>15</v>
      </c>
      <c r="W23">
        <f t="shared" si="2"/>
        <v>1</v>
      </c>
      <c r="X23">
        <f t="shared" si="3"/>
        <v>1</v>
      </c>
      <c r="Y23">
        <f t="shared" si="4"/>
        <v>1</v>
      </c>
      <c r="Z23">
        <f t="shared" si="5"/>
        <v>1</v>
      </c>
      <c r="AA23">
        <f t="shared" si="6"/>
        <v>1</v>
      </c>
      <c r="AB23">
        <f t="shared" si="7"/>
        <v>1</v>
      </c>
      <c r="AC23">
        <f t="shared" si="8"/>
        <v>1</v>
      </c>
      <c r="AD23">
        <f t="shared" si="9"/>
        <v>1</v>
      </c>
      <c r="AE23">
        <f t="shared" si="10"/>
        <v>1</v>
      </c>
      <c r="AF23">
        <f t="shared" si="11"/>
        <v>0</v>
      </c>
      <c r="AG23">
        <f t="shared" si="12"/>
        <v>1</v>
      </c>
      <c r="AH23">
        <f t="shared" si="13"/>
        <v>1</v>
      </c>
      <c r="AI23">
        <f t="shared" si="14"/>
        <v>1</v>
      </c>
      <c r="AJ23">
        <f t="shared" si="15"/>
        <v>1</v>
      </c>
      <c r="AK23">
        <f t="shared" si="16"/>
        <v>1</v>
      </c>
      <c r="AL23">
        <f t="shared" si="17"/>
        <v>1</v>
      </c>
    </row>
    <row r="24" spans="1:38" x14ac:dyDescent="0.25">
      <c r="A24" s="3">
        <f t="shared" si="1"/>
        <v>42390</v>
      </c>
      <c r="B24" s="14"/>
      <c r="C24" s="14"/>
      <c r="D24" s="14"/>
      <c r="E24" s="14"/>
      <c r="F24" s="14"/>
      <c r="G24" s="14"/>
      <c r="H24" s="16"/>
      <c r="I24" s="14"/>
      <c r="J24" s="14"/>
      <c r="K24" s="14"/>
      <c r="L24" s="14"/>
      <c r="M24" s="5"/>
      <c r="N24" s="5"/>
      <c r="O24" s="5"/>
      <c r="P24" s="5"/>
      <c r="Q24" s="5"/>
      <c r="R24" s="35">
        <f t="shared" si="0"/>
        <v>0</v>
      </c>
      <c r="S24" s="14">
        <f>SUM(R$2:R24)</f>
        <v>15</v>
      </c>
      <c r="W24">
        <f t="shared" si="2"/>
        <v>1</v>
      </c>
      <c r="X24">
        <f t="shared" si="3"/>
        <v>1</v>
      </c>
      <c r="Y24">
        <f t="shared" si="4"/>
        <v>1</v>
      </c>
      <c r="Z24">
        <f t="shared" si="5"/>
        <v>1</v>
      </c>
      <c r="AA24">
        <f t="shared" si="6"/>
        <v>1</v>
      </c>
      <c r="AB24">
        <f t="shared" si="7"/>
        <v>1</v>
      </c>
      <c r="AC24">
        <f t="shared" si="8"/>
        <v>1</v>
      </c>
      <c r="AD24">
        <f t="shared" si="9"/>
        <v>1</v>
      </c>
      <c r="AE24">
        <f t="shared" si="10"/>
        <v>1</v>
      </c>
      <c r="AF24">
        <f t="shared" si="11"/>
        <v>1</v>
      </c>
      <c r="AG24">
        <f t="shared" si="12"/>
        <v>1</v>
      </c>
      <c r="AH24">
        <f t="shared" si="13"/>
        <v>1</v>
      </c>
      <c r="AI24">
        <f t="shared" si="14"/>
        <v>1</v>
      </c>
      <c r="AJ24">
        <f t="shared" si="15"/>
        <v>1</v>
      </c>
      <c r="AK24">
        <f t="shared" si="16"/>
        <v>1</v>
      </c>
      <c r="AL24">
        <f t="shared" si="17"/>
        <v>1</v>
      </c>
    </row>
    <row r="25" spans="1:38" x14ac:dyDescent="0.25">
      <c r="A25" s="3">
        <f t="shared" si="1"/>
        <v>42391</v>
      </c>
      <c r="B25" s="14"/>
      <c r="C25" s="14"/>
      <c r="D25" s="14"/>
      <c r="E25" s="14"/>
      <c r="F25" s="14"/>
      <c r="G25" s="14"/>
      <c r="H25" s="16"/>
      <c r="I25" s="14"/>
      <c r="J25" s="14"/>
      <c r="K25" s="14"/>
      <c r="L25" s="14"/>
      <c r="M25" s="5"/>
      <c r="N25" s="5">
        <v>1</v>
      </c>
      <c r="O25" s="5"/>
      <c r="P25" s="5"/>
      <c r="Q25" s="5"/>
      <c r="R25" s="35">
        <f t="shared" si="0"/>
        <v>1</v>
      </c>
      <c r="S25" s="14">
        <f>SUM(R$2:R25)</f>
        <v>16</v>
      </c>
      <c r="W25">
        <f t="shared" si="2"/>
        <v>1</v>
      </c>
      <c r="X25">
        <f t="shared" si="3"/>
        <v>1</v>
      </c>
      <c r="Y25">
        <f t="shared" si="4"/>
        <v>1</v>
      </c>
      <c r="Z25">
        <f t="shared" si="5"/>
        <v>1</v>
      </c>
      <c r="AA25">
        <f t="shared" si="6"/>
        <v>1</v>
      </c>
      <c r="AB25">
        <f t="shared" si="7"/>
        <v>1</v>
      </c>
      <c r="AC25">
        <f t="shared" si="8"/>
        <v>1</v>
      </c>
      <c r="AD25">
        <f t="shared" si="9"/>
        <v>1</v>
      </c>
      <c r="AE25">
        <f t="shared" si="10"/>
        <v>1</v>
      </c>
      <c r="AF25">
        <f t="shared" si="11"/>
        <v>1</v>
      </c>
      <c r="AG25">
        <f t="shared" si="12"/>
        <v>1</v>
      </c>
      <c r="AH25">
        <f t="shared" si="13"/>
        <v>1</v>
      </c>
      <c r="AI25">
        <f t="shared" si="14"/>
        <v>1</v>
      </c>
      <c r="AJ25">
        <f t="shared" si="15"/>
        <v>1</v>
      </c>
      <c r="AK25">
        <f t="shared" si="16"/>
        <v>1</v>
      </c>
      <c r="AL25">
        <f t="shared" si="17"/>
        <v>1</v>
      </c>
    </row>
    <row r="26" spans="1:38" x14ac:dyDescent="0.25">
      <c r="A26" s="3">
        <f t="shared" si="1"/>
        <v>42392</v>
      </c>
      <c r="B26" s="14"/>
      <c r="C26" s="14"/>
      <c r="D26" s="14"/>
      <c r="E26" s="14"/>
      <c r="F26" s="14"/>
      <c r="G26" s="14"/>
      <c r="H26" s="16"/>
      <c r="I26" s="14"/>
      <c r="J26" s="14"/>
      <c r="K26" s="14"/>
      <c r="L26" s="14"/>
      <c r="M26" s="5"/>
      <c r="N26" s="5"/>
      <c r="O26" s="5"/>
      <c r="P26" s="5"/>
      <c r="Q26" s="5"/>
      <c r="R26" s="35">
        <f t="shared" si="0"/>
        <v>0</v>
      </c>
      <c r="S26" s="14">
        <f>SUM(R$2:R26)</f>
        <v>16</v>
      </c>
      <c r="W26">
        <f t="shared" si="2"/>
        <v>1</v>
      </c>
      <c r="X26">
        <f t="shared" si="3"/>
        <v>1</v>
      </c>
      <c r="Y26">
        <f t="shared" si="4"/>
        <v>1</v>
      </c>
      <c r="Z26">
        <f t="shared" si="5"/>
        <v>1</v>
      </c>
      <c r="AA26">
        <f t="shared" si="6"/>
        <v>1</v>
      </c>
      <c r="AB26">
        <f t="shared" si="7"/>
        <v>1</v>
      </c>
      <c r="AC26">
        <f t="shared" si="8"/>
        <v>1</v>
      </c>
      <c r="AD26">
        <f t="shared" si="9"/>
        <v>1</v>
      </c>
      <c r="AE26">
        <f t="shared" si="10"/>
        <v>1</v>
      </c>
      <c r="AF26">
        <f t="shared" si="11"/>
        <v>1</v>
      </c>
      <c r="AG26">
        <f t="shared" si="12"/>
        <v>1</v>
      </c>
      <c r="AH26">
        <f t="shared" si="13"/>
        <v>1</v>
      </c>
      <c r="AI26">
        <f t="shared" si="14"/>
        <v>1</v>
      </c>
      <c r="AJ26">
        <f t="shared" si="15"/>
        <v>1</v>
      </c>
      <c r="AK26">
        <f t="shared" si="16"/>
        <v>1</v>
      </c>
      <c r="AL26">
        <f t="shared" si="17"/>
        <v>1</v>
      </c>
    </row>
    <row r="27" spans="1:38" x14ac:dyDescent="0.25">
      <c r="A27" s="3">
        <f t="shared" si="1"/>
        <v>42393</v>
      </c>
      <c r="B27" s="14"/>
      <c r="C27" s="14"/>
      <c r="D27" s="14"/>
      <c r="E27" s="14"/>
      <c r="F27" s="14"/>
      <c r="G27" s="14"/>
      <c r="H27" s="16"/>
      <c r="I27" s="14"/>
      <c r="J27" s="14"/>
      <c r="K27" s="14"/>
      <c r="L27" s="14"/>
      <c r="M27" s="5"/>
      <c r="N27" s="5"/>
      <c r="O27" s="5"/>
      <c r="P27" s="5"/>
      <c r="Q27" s="5"/>
      <c r="R27" s="35">
        <f t="shared" si="0"/>
        <v>0</v>
      </c>
      <c r="S27" s="14">
        <f>SUM(R$2:R27)</f>
        <v>16</v>
      </c>
      <c r="W27">
        <f t="shared" si="2"/>
        <v>0</v>
      </c>
      <c r="X27">
        <f t="shared" si="3"/>
        <v>1</v>
      </c>
      <c r="Y27">
        <f t="shared" si="4"/>
        <v>1</v>
      </c>
      <c r="Z27">
        <f t="shared" si="5"/>
        <v>1</v>
      </c>
      <c r="AA27">
        <f t="shared" si="6"/>
        <v>1</v>
      </c>
      <c r="AB27">
        <f t="shared" si="7"/>
        <v>1</v>
      </c>
      <c r="AC27">
        <f t="shared" si="8"/>
        <v>1</v>
      </c>
      <c r="AD27">
        <f t="shared" si="9"/>
        <v>1</v>
      </c>
      <c r="AE27">
        <f t="shared" si="10"/>
        <v>1</v>
      </c>
      <c r="AF27">
        <f t="shared" si="11"/>
        <v>1</v>
      </c>
      <c r="AG27">
        <f t="shared" si="12"/>
        <v>1</v>
      </c>
      <c r="AH27">
        <f t="shared" si="13"/>
        <v>1</v>
      </c>
      <c r="AI27">
        <f t="shared" si="14"/>
        <v>1</v>
      </c>
      <c r="AJ27">
        <f t="shared" si="15"/>
        <v>1</v>
      </c>
      <c r="AK27">
        <f t="shared" si="16"/>
        <v>1</v>
      </c>
      <c r="AL27">
        <f t="shared" si="17"/>
        <v>1</v>
      </c>
    </row>
    <row r="28" spans="1:38" x14ac:dyDescent="0.25">
      <c r="A28" s="3">
        <f t="shared" si="1"/>
        <v>42394</v>
      </c>
      <c r="B28" s="14"/>
      <c r="C28" s="14"/>
      <c r="D28" s="14"/>
      <c r="E28" s="14"/>
      <c r="F28" s="14"/>
      <c r="G28" s="14"/>
      <c r="H28" s="16"/>
      <c r="I28" s="14"/>
      <c r="J28" s="14"/>
      <c r="K28" s="14"/>
      <c r="L28" s="14"/>
      <c r="M28" s="5"/>
      <c r="N28" s="5"/>
      <c r="O28" s="5"/>
      <c r="P28" s="5"/>
      <c r="Q28" s="5"/>
      <c r="R28" s="35">
        <f t="shared" si="0"/>
        <v>0</v>
      </c>
      <c r="S28" s="14">
        <f>SUM(R$2:R28)</f>
        <v>16</v>
      </c>
      <c r="W28">
        <f t="shared" si="2"/>
        <v>1</v>
      </c>
      <c r="X28">
        <f t="shared" si="3"/>
        <v>1</v>
      </c>
      <c r="Y28">
        <f t="shared" si="4"/>
        <v>1</v>
      </c>
      <c r="Z28">
        <f t="shared" si="5"/>
        <v>1</v>
      </c>
      <c r="AA28">
        <f t="shared" si="6"/>
        <v>1</v>
      </c>
      <c r="AB28">
        <f t="shared" si="7"/>
        <v>1</v>
      </c>
      <c r="AC28">
        <f t="shared" si="8"/>
        <v>1</v>
      </c>
      <c r="AD28">
        <f t="shared" si="9"/>
        <v>1</v>
      </c>
      <c r="AE28">
        <f t="shared" si="10"/>
        <v>1</v>
      </c>
      <c r="AF28">
        <f t="shared" si="11"/>
        <v>1</v>
      </c>
      <c r="AG28">
        <f t="shared" si="12"/>
        <v>1</v>
      </c>
      <c r="AH28">
        <f t="shared" si="13"/>
        <v>1</v>
      </c>
      <c r="AI28">
        <f t="shared" si="14"/>
        <v>1</v>
      </c>
      <c r="AJ28">
        <f t="shared" si="15"/>
        <v>1</v>
      </c>
      <c r="AK28">
        <f t="shared" si="16"/>
        <v>1</v>
      </c>
      <c r="AL28">
        <f t="shared" si="17"/>
        <v>1</v>
      </c>
    </row>
    <row r="29" spans="1:38" x14ac:dyDescent="0.25">
      <c r="A29" s="3">
        <f t="shared" si="1"/>
        <v>42395</v>
      </c>
      <c r="B29" s="14"/>
      <c r="C29" s="14"/>
      <c r="D29" s="14"/>
      <c r="E29" s="14"/>
      <c r="F29" s="14"/>
      <c r="G29" s="14"/>
      <c r="H29" s="16"/>
      <c r="I29" s="14"/>
      <c r="J29" s="14"/>
      <c r="K29" s="14"/>
      <c r="L29" s="14"/>
      <c r="M29" s="5"/>
      <c r="N29" s="5"/>
      <c r="O29" s="5"/>
      <c r="P29" s="5"/>
      <c r="Q29" s="5"/>
      <c r="R29" s="35">
        <f t="shared" si="0"/>
        <v>0</v>
      </c>
      <c r="S29" s="14">
        <f>SUM(R$2:R29)</f>
        <v>16</v>
      </c>
      <c r="W29">
        <f t="shared" si="2"/>
        <v>1</v>
      </c>
      <c r="X29">
        <f t="shared" si="3"/>
        <v>1</v>
      </c>
      <c r="Y29">
        <f t="shared" si="4"/>
        <v>1</v>
      </c>
      <c r="Z29">
        <f t="shared" si="5"/>
        <v>1</v>
      </c>
      <c r="AA29">
        <f t="shared" si="6"/>
        <v>1</v>
      </c>
      <c r="AB29">
        <f t="shared" si="7"/>
        <v>1</v>
      </c>
      <c r="AC29">
        <f t="shared" si="8"/>
        <v>1</v>
      </c>
      <c r="AD29">
        <f t="shared" si="9"/>
        <v>1</v>
      </c>
      <c r="AE29">
        <f t="shared" si="10"/>
        <v>1</v>
      </c>
      <c r="AF29">
        <f t="shared" si="11"/>
        <v>1</v>
      </c>
      <c r="AG29">
        <f t="shared" si="12"/>
        <v>1</v>
      </c>
      <c r="AH29">
        <f t="shared" si="13"/>
        <v>1</v>
      </c>
      <c r="AI29">
        <f t="shared" si="14"/>
        <v>1</v>
      </c>
      <c r="AJ29">
        <f t="shared" si="15"/>
        <v>1</v>
      </c>
      <c r="AK29">
        <f t="shared" si="16"/>
        <v>1</v>
      </c>
      <c r="AL29">
        <f t="shared" si="17"/>
        <v>1</v>
      </c>
    </row>
    <row r="30" spans="1:38" x14ac:dyDescent="0.25">
      <c r="A30" s="3">
        <f t="shared" si="1"/>
        <v>42396</v>
      </c>
      <c r="B30" s="14"/>
      <c r="C30" s="14"/>
      <c r="D30" s="14"/>
      <c r="E30" s="14">
        <v>2</v>
      </c>
      <c r="F30" s="14"/>
      <c r="G30" s="14"/>
      <c r="H30" s="16"/>
      <c r="I30" s="14"/>
      <c r="J30" s="14"/>
      <c r="K30" s="14">
        <v>1</v>
      </c>
      <c r="L30" s="14"/>
      <c r="M30" s="5"/>
      <c r="N30" s="5"/>
      <c r="O30" s="5"/>
      <c r="P30" s="5"/>
      <c r="Q30" s="5"/>
      <c r="R30" s="35">
        <f t="shared" si="0"/>
        <v>3</v>
      </c>
      <c r="S30" s="14">
        <f>SUM(R$2:R30)</f>
        <v>19</v>
      </c>
      <c r="W30">
        <f t="shared" si="2"/>
        <v>1</v>
      </c>
      <c r="X30">
        <f t="shared" si="3"/>
        <v>1</v>
      </c>
      <c r="Y30">
        <f t="shared" si="4"/>
        <v>1</v>
      </c>
      <c r="Z30">
        <f t="shared" si="5"/>
        <v>1</v>
      </c>
      <c r="AA30">
        <f t="shared" si="6"/>
        <v>1</v>
      </c>
      <c r="AB30">
        <f t="shared" si="7"/>
        <v>1</v>
      </c>
      <c r="AC30">
        <f t="shared" si="8"/>
        <v>1</v>
      </c>
      <c r="AD30">
        <f t="shared" si="9"/>
        <v>1</v>
      </c>
      <c r="AE30">
        <f t="shared" si="10"/>
        <v>1</v>
      </c>
      <c r="AF30">
        <f t="shared" si="11"/>
        <v>1</v>
      </c>
      <c r="AG30">
        <f t="shared" si="12"/>
        <v>1</v>
      </c>
      <c r="AH30">
        <f t="shared" si="13"/>
        <v>1</v>
      </c>
      <c r="AI30">
        <f t="shared" si="14"/>
        <v>1</v>
      </c>
      <c r="AJ30">
        <f t="shared" si="15"/>
        <v>1</v>
      </c>
      <c r="AK30">
        <f t="shared" si="16"/>
        <v>1</v>
      </c>
      <c r="AL30">
        <f t="shared" si="17"/>
        <v>1</v>
      </c>
    </row>
    <row r="31" spans="1:38" x14ac:dyDescent="0.25">
      <c r="A31" s="3">
        <f t="shared" si="1"/>
        <v>42397</v>
      </c>
      <c r="B31" s="14"/>
      <c r="C31" s="14"/>
      <c r="D31" s="14"/>
      <c r="E31" s="14">
        <v>2</v>
      </c>
      <c r="F31" s="14"/>
      <c r="G31" s="14"/>
      <c r="H31" s="16"/>
      <c r="I31" s="14"/>
      <c r="J31" s="14"/>
      <c r="K31" s="14"/>
      <c r="L31" s="14"/>
      <c r="M31" s="5"/>
      <c r="N31" s="5"/>
      <c r="O31" s="5"/>
      <c r="P31" s="5"/>
      <c r="Q31" s="5"/>
      <c r="R31" s="35">
        <f t="shared" si="0"/>
        <v>2</v>
      </c>
      <c r="S31" s="14">
        <f>SUM(R$2:R31)</f>
        <v>21</v>
      </c>
      <c r="W31">
        <f t="shared" si="2"/>
        <v>1</v>
      </c>
      <c r="X31">
        <f t="shared" si="3"/>
        <v>1</v>
      </c>
      <c r="Y31">
        <f t="shared" si="4"/>
        <v>1</v>
      </c>
      <c r="Z31">
        <f t="shared" si="5"/>
        <v>1</v>
      </c>
      <c r="AA31">
        <f t="shared" si="6"/>
        <v>1</v>
      </c>
      <c r="AB31">
        <f t="shared" si="7"/>
        <v>1</v>
      </c>
      <c r="AC31">
        <f t="shared" si="8"/>
        <v>1</v>
      </c>
      <c r="AD31">
        <f t="shared" si="9"/>
        <v>1</v>
      </c>
      <c r="AE31">
        <f t="shared" si="10"/>
        <v>1</v>
      </c>
      <c r="AF31">
        <f t="shared" si="11"/>
        <v>1</v>
      </c>
      <c r="AG31">
        <f t="shared" si="12"/>
        <v>1</v>
      </c>
      <c r="AH31">
        <f t="shared" si="13"/>
        <v>1</v>
      </c>
      <c r="AI31">
        <f t="shared" si="14"/>
        <v>1</v>
      </c>
      <c r="AJ31">
        <f t="shared" si="15"/>
        <v>1</v>
      </c>
      <c r="AK31">
        <f t="shared" si="16"/>
        <v>1</v>
      </c>
      <c r="AL31">
        <f t="shared" si="17"/>
        <v>1</v>
      </c>
    </row>
    <row r="32" spans="1:38" x14ac:dyDescent="0.25">
      <c r="A32" s="3">
        <f t="shared" si="1"/>
        <v>42398</v>
      </c>
      <c r="B32" s="14"/>
      <c r="C32" s="14"/>
      <c r="D32" s="14"/>
      <c r="E32" s="14"/>
      <c r="F32" s="14"/>
      <c r="G32" s="14"/>
      <c r="H32" s="16"/>
      <c r="I32" s="14"/>
      <c r="J32" s="14"/>
      <c r="K32" s="14">
        <v>1</v>
      </c>
      <c r="L32" s="14"/>
      <c r="M32" s="5"/>
      <c r="N32" s="5"/>
      <c r="O32" s="5"/>
      <c r="P32" s="5"/>
      <c r="Q32" s="5"/>
      <c r="R32" s="35">
        <f t="shared" si="0"/>
        <v>1</v>
      </c>
      <c r="S32" s="14">
        <f>SUM(R$2:R32)</f>
        <v>22</v>
      </c>
      <c r="W32">
        <f t="shared" si="2"/>
        <v>1</v>
      </c>
      <c r="X32">
        <f t="shared" si="3"/>
        <v>1</v>
      </c>
      <c r="Y32">
        <f t="shared" si="4"/>
        <v>1</v>
      </c>
      <c r="Z32">
        <f t="shared" si="5"/>
        <v>1</v>
      </c>
      <c r="AA32">
        <f t="shared" si="6"/>
        <v>1</v>
      </c>
      <c r="AB32">
        <f t="shared" si="7"/>
        <v>1</v>
      </c>
      <c r="AC32">
        <f t="shared" si="8"/>
        <v>1</v>
      </c>
      <c r="AD32">
        <f t="shared" si="9"/>
        <v>1</v>
      </c>
      <c r="AE32">
        <f t="shared" si="10"/>
        <v>1</v>
      </c>
      <c r="AF32">
        <f t="shared" si="11"/>
        <v>1</v>
      </c>
      <c r="AG32">
        <f t="shared" si="12"/>
        <v>1</v>
      </c>
      <c r="AH32">
        <f t="shared" si="13"/>
        <v>1</v>
      </c>
      <c r="AI32">
        <f t="shared" si="14"/>
        <v>0</v>
      </c>
      <c r="AJ32">
        <f t="shared" si="15"/>
        <v>1</v>
      </c>
      <c r="AK32">
        <f t="shared" si="16"/>
        <v>1</v>
      </c>
      <c r="AL32">
        <f t="shared" si="17"/>
        <v>1</v>
      </c>
    </row>
    <row r="33" spans="1:38" x14ac:dyDescent="0.25">
      <c r="A33" s="3">
        <f t="shared" si="1"/>
        <v>42399</v>
      </c>
      <c r="B33" s="14"/>
      <c r="C33" s="14"/>
      <c r="D33" s="14"/>
      <c r="E33" s="14">
        <v>5</v>
      </c>
      <c r="F33" s="14"/>
      <c r="G33" s="14"/>
      <c r="H33" s="16"/>
      <c r="I33" s="14"/>
      <c r="J33" s="14"/>
      <c r="K33" s="14"/>
      <c r="L33" s="14"/>
      <c r="M33" s="5"/>
      <c r="N33" s="5">
        <v>1</v>
      </c>
      <c r="O33" s="5"/>
      <c r="P33" s="5"/>
      <c r="Q33" s="5"/>
      <c r="R33" s="35">
        <f t="shared" si="0"/>
        <v>6</v>
      </c>
      <c r="S33" s="14">
        <f>SUM(R$2:R33)</f>
        <v>28</v>
      </c>
      <c r="W33">
        <f t="shared" si="2"/>
        <v>1</v>
      </c>
      <c r="X33">
        <f t="shared" si="3"/>
        <v>1</v>
      </c>
      <c r="Y33">
        <f t="shared" si="4"/>
        <v>1</v>
      </c>
      <c r="Z33">
        <f t="shared" si="5"/>
        <v>1</v>
      </c>
      <c r="AA33">
        <f t="shared" si="6"/>
        <v>1</v>
      </c>
      <c r="AB33">
        <f t="shared" si="7"/>
        <v>1</v>
      </c>
      <c r="AC33">
        <f t="shared" si="8"/>
        <v>1</v>
      </c>
      <c r="AD33">
        <f t="shared" si="9"/>
        <v>1</v>
      </c>
      <c r="AE33">
        <f t="shared" si="10"/>
        <v>1</v>
      </c>
      <c r="AF33">
        <f t="shared" si="11"/>
        <v>1</v>
      </c>
      <c r="AG33">
        <f t="shared" si="12"/>
        <v>1</v>
      </c>
      <c r="AH33">
        <f t="shared" si="13"/>
        <v>1</v>
      </c>
      <c r="AI33">
        <f t="shared" si="14"/>
        <v>1</v>
      </c>
      <c r="AJ33">
        <f t="shared" si="15"/>
        <v>1</v>
      </c>
      <c r="AK33">
        <f t="shared" si="16"/>
        <v>1</v>
      </c>
      <c r="AL33">
        <f t="shared" si="17"/>
        <v>1</v>
      </c>
    </row>
    <row r="34" spans="1:38" x14ac:dyDescent="0.25">
      <c r="A34" s="3">
        <f t="shared" si="1"/>
        <v>42400</v>
      </c>
      <c r="B34" s="14"/>
      <c r="C34" s="14"/>
      <c r="D34" s="14"/>
      <c r="E34" s="14"/>
      <c r="F34" s="14"/>
      <c r="G34" s="14"/>
      <c r="H34" s="16"/>
      <c r="I34" s="14"/>
      <c r="J34" s="14"/>
      <c r="K34" s="14"/>
      <c r="L34" s="14"/>
      <c r="M34" s="5"/>
      <c r="N34" s="5"/>
      <c r="O34" s="5"/>
      <c r="P34" s="5"/>
      <c r="Q34" s="5"/>
      <c r="R34" s="35">
        <f t="shared" si="0"/>
        <v>0</v>
      </c>
      <c r="S34" s="14">
        <f>SUM(R$2:R34)</f>
        <v>28</v>
      </c>
      <c r="W34">
        <f t="shared" si="2"/>
        <v>1</v>
      </c>
      <c r="X34">
        <f t="shared" si="3"/>
        <v>1</v>
      </c>
      <c r="Y34">
        <f t="shared" si="4"/>
        <v>1</v>
      </c>
      <c r="Z34">
        <f t="shared" si="5"/>
        <v>1</v>
      </c>
      <c r="AA34">
        <f t="shared" si="6"/>
        <v>1</v>
      </c>
      <c r="AB34">
        <f t="shared" si="7"/>
        <v>1</v>
      </c>
      <c r="AC34">
        <f t="shared" si="8"/>
        <v>1</v>
      </c>
      <c r="AD34">
        <f t="shared" si="9"/>
        <v>1</v>
      </c>
      <c r="AE34">
        <f t="shared" si="10"/>
        <v>1</v>
      </c>
      <c r="AF34">
        <f t="shared" si="11"/>
        <v>1</v>
      </c>
      <c r="AG34">
        <f t="shared" si="12"/>
        <v>1</v>
      </c>
      <c r="AH34">
        <f t="shared" si="13"/>
        <v>1</v>
      </c>
      <c r="AI34">
        <f t="shared" si="14"/>
        <v>1</v>
      </c>
      <c r="AJ34">
        <f t="shared" si="15"/>
        <v>1</v>
      </c>
      <c r="AK34">
        <f t="shared" si="16"/>
        <v>1</v>
      </c>
      <c r="AL34">
        <f t="shared" si="17"/>
        <v>1</v>
      </c>
    </row>
    <row r="35" spans="1:38" x14ac:dyDescent="0.25">
      <c r="A35" s="3">
        <f t="shared" si="1"/>
        <v>42401</v>
      </c>
      <c r="B35" s="14"/>
      <c r="C35" s="14"/>
      <c r="D35" s="14"/>
      <c r="E35" s="14"/>
      <c r="F35" s="14"/>
      <c r="G35" s="14"/>
      <c r="H35" s="16"/>
      <c r="I35" s="14"/>
      <c r="J35" s="14"/>
      <c r="K35" s="14"/>
      <c r="L35" s="14"/>
      <c r="M35" s="5"/>
      <c r="N35" s="5"/>
      <c r="O35" s="5"/>
      <c r="P35" s="5"/>
      <c r="Q35" s="5"/>
      <c r="R35" s="35">
        <f t="shared" si="0"/>
        <v>0</v>
      </c>
      <c r="S35" s="14">
        <f>SUM(R$2:R35)</f>
        <v>28</v>
      </c>
      <c r="W35">
        <f t="shared" si="2"/>
        <v>1</v>
      </c>
      <c r="X35">
        <f t="shared" si="3"/>
        <v>1</v>
      </c>
      <c r="Y35">
        <f t="shared" si="4"/>
        <v>1</v>
      </c>
      <c r="Z35">
        <f t="shared" si="5"/>
        <v>1</v>
      </c>
      <c r="AA35">
        <f t="shared" si="6"/>
        <v>1</v>
      </c>
      <c r="AB35">
        <f t="shared" si="7"/>
        <v>1</v>
      </c>
      <c r="AC35">
        <f t="shared" si="8"/>
        <v>1</v>
      </c>
      <c r="AD35">
        <f t="shared" si="9"/>
        <v>1</v>
      </c>
      <c r="AE35">
        <f t="shared" si="10"/>
        <v>1</v>
      </c>
      <c r="AF35">
        <f t="shared" si="11"/>
        <v>1</v>
      </c>
      <c r="AG35">
        <f t="shared" si="12"/>
        <v>1</v>
      </c>
      <c r="AH35">
        <f t="shared" si="13"/>
        <v>1</v>
      </c>
      <c r="AI35">
        <f t="shared" si="14"/>
        <v>1</v>
      </c>
      <c r="AJ35">
        <f t="shared" si="15"/>
        <v>1</v>
      </c>
      <c r="AK35">
        <f t="shared" si="16"/>
        <v>1</v>
      </c>
      <c r="AL35">
        <f t="shared" si="17"/>
        <v>1</v>
      </c>
    </row>
    <row r="36" spans="1:38" x14ac:dyDescent="0.25">
      <c r="A36" s="3">
        <f t="shared" si="1"/>
        <v>42402</v>
      </c>
      <c r="B36" s="14"/>
      <c r="C36" s="14"/>
      <c r="D36" s="14"/>
      <c r="E36" s="14">
        <v>1</v>
      </c>
      <c r="F36" s="14"/>
      <c r="G36" s="14"/>
      <c r="H36" s="16"/>
      <c r="I36" s="14"/>
      <c r="J36" s="14"/>
      <c r="K36" s="14"/>
      <c r="L36" s="14"/>
      <c r="M36" s="5"/>
      <c r="N36" s="5"/>
      <c r="O36" s="5"/>
      <c r="P36" s="5"/>
      <c r="Q36" s="5"/>
      <c r="R36" s="35">
        <f t="shared" si="0"/>
        <v>1</v>
      </c>
      <c r="S36" s="14">
        <f>SUM(R$2:R36)</f>
        <v>29</v>
      </c>
      <c r="W36">
        <f t="shared" si="2"/>
        <v>1</v>
      </c>
      <c r="X36">
        <f t="shared" si="3"/>
        <v>1</v>
      </c>
      <c r="Y36">
        <f t="shared" si="4"/>
        <v>1</v>
      </c>
      <c r="Z36">
        <f t="shared" si="5"/>
        <v>1</v>
      </c>
      <c r="AA36">
        <f t="shared" si="6"/>
        <v>1</v>
      </c>
      <c r="AB36">
        <f t="shared" si="7"/>
        <v>1</v>
      </c>
      <c r="AC36">
        <f t="shared" si="8"/>
        <v>1</v>
      </c>
      <c r="AD36">
        <f t="shared" si="9"/>
        <v>1</v>
      </c>
      <c r="AE36">
        <f t="shared" si="10"/>
        <v>1</v>
      </c>
      <c r="AF36">
        <f t="shared" si="11"/>
        <v>1</v>
      </c>
      <c r="AG36">
        <f t="shared" si="12"/>
        <v>1</v>
      </c>
      <c r="AH36">
        <f t="shared" si="13"/>
        <v>1</v>
      </c>
      <c r="AI36">
        <f t="shared" si="14"/>
        <v>1</v>
      </c>
      <c r="AJ36">
        <f t="shared" si="15"/>
        <v>1</v>
      </c>
      <c r="AK36">
        <f t="shared" si="16"/>
        <v>1</v>
      </c>
      <c r="AL36">
        <f t="shared" si="17"/>
        <v>1</v>
      </c>
    </row>
    <row r="37" spans="1:38" x14ac:dyDescent="0.25">
      <c r="A37" s="3">
        <f t="shared" si="1"/>
        <v>42403</v>
      </c>
      <c r="B37" s="14"/>
      <c r="C37" s="14"/>
      <c r="D37" s="14"/>
      <c r="E37" s="14">
        <v>3</v>
      </c>
      <c r="F37" s="14"/>
      <c r="G37" s="14"/>
      <c r="H37" s="16"/>
      <c r="I37" s="14"/>
      <c r="J37" s="14">
        <v>1</v>
      </c>
      <c r="K37" s="14"/>
      <c r="L37" s="14"/>
      <c r="M37" s="5"/>
      <c r="N37" s="5"/>
      <c r="O37" s="5"/>
      <c r="P37" s="5"/>
      <c r="Q37" s="5"/>
      <c r="R37" s="35">
        <f t="shared" si="0"/>
        <v>4</v>
      </c>
      <c r="S37" s="14">
        <f>SUM(R$2:R37)</f>
        <v>33</v>
      </c>
      <c r="W37">
        <f t="shared" si="2"/>
        <v>1</v>
      </c>
      <c r="X37">
        <f t="shared" si="3"/>
        <v>1</v>
      </c>
      <c r="Y37">
        <f t="shared" si="4"/>
        <v>1</v>
      </c>
      <c r="Z37">
        <f t="shared" si="5"/>
        <v>1.5</v>
      </c>
      <c r="AA37">
        <f t="shared" si="6"/>
        <v>1</v>
      </c>
      <c r="AB37">
        <f t="shared" si="7"/>
        <v>1</v>
      </c>
      <c r="AC37">
        <f t="shared" si="8"/>
        <v>1</v>
      </c>
      <c r="AD37">
        <f t="shared" si="9"/>
        <v>1</v>
      </c>
      <c r="AE37">
        <f t="shared" si="10"/>
        <v>1</v>
      </c>
      <c r="AF37">
        <f t="shared" si="11"/>
        <v>0</v>
      </c>
      <c r="AG37">
        <f t="shared" si="12"/>
        <v>1</v>
      </c>
      <c r="AH37">
        <f t="shared" si="13"/>
        <v>1</v>
      </c>
      <c r="AI37">
        <f t="shared" si="14"/>
        <v>1</v>
      </c>
      <c r="AJ37">
        <f t="shared" si="15"/>
        <v>1</v>
      </c>
      <c r="AK37">
        <f t="shared" si="16"/>
        <v>1</v>
      </c>
      <c r="AL37">
        <f t="shared" si="17"/>
        <v>1</v>
      </c>
    </row>
    <row r="38" spans="1:38" x14ac:dyDescent="0.25">
      <c r="A38" s="3">
        <f t="shared" si="1"/>
        <v>42404</v>
      </c>
      <c r="B38" s="14"/>
      <c r="C38" s="14"/>
      <c r="D38" s="14"/>
      <c r="E38" s="14"/>
      <c r="F38" s="14"/>
      <c r="G38" s="14"/>
      <c r="H38" s="16"/>
      <c r="I38" s="14"/>
      <c r="J38" s="14"/>
      <c r="K38" s="14"/>
      <c r="L38" s="14"/>
      <c r="M38" s="5"/>
      <c r="N38" s="5"/>
      <c r="O38" s="5"/>
      <c r="P38" s="5"/>
      <c r="Q38" s="5"/>
      <c r="R38" s="35">
        <f t="shared" si="0"/>
        <v>0</v>
      </c>
      <c r="S38" s="14">
        <f>SUM(R$2:R38)</f>
        <v>33</v>
      </c>
      <c r="W38">
        <f t="shared" si="2"/>
        <v>1</v>
      </c>
      <c r="X38">
        <f t="shared" si="3"/>
        <v>1</v>
      </c>
      <c r="Y38">
        <f t="shared" si="4"/>
        <v>1</v>
      </c>
      <c r="Z38">
        <f t="shared" si="5"/>
        <v>0</v>
      </c>
      <c r="AA38">
        <f t="shared" si="6"/>
        <v>1</v>
      </c>
      <c r="AB38">
        <f t="shared" si="7"/>
        <v>1</v>
      </c>
      <c r="AC38">
        <f t="shared" si="8"/>
        <v>1</v>
      </c>
      <c r="AD38">
        <f t="shared" si="9"/>
        <v>1</v>
      </c>
      <c r="AE38">
        <f t="shared" si="10"/>
        <v>1</v>
      </c>
      <c r="AF38">
        <f t="shared" si="11"/>
        <v>1</v>
      </c>
      <c r="AG38">
        <f t="shared" si="12"/>
        <v>1</v>
      </c>
      <c r="AH38">
        <f t="shared" si="13"/>
        <v>1</v>
      </c>
      <c r="AI38">
        <f t="shared" si="14"/>
        <v>1</v>
      </c>
      <c r="AJ38">
        <f t="shared" si="15"/>
        <v>1</v>
      </c>
      <c r="AK38">
        <f t="shared" si="16"/>
        <v>1</v>
      </c>
      <c r="AL38">
        <f t="shared" si="17"/>
        <v>1</v>
      </c>
    </row>
    <row r="39" spans="1:38" x14ac:dyDescent="0.25">
      <c r="A39" s="3">
        <f t="shared" si="1"/>
        <v>42405</v>
      </c>
      <c r="B39" s="14"/>
      <c r="C39" s="14"/>
      <c r="D39" s="14"/>
      <c r="E39" s="14">
        <v>1</v>
      </c>
      <c r="F39" s="14"/>
      <c r="G39" s="14"/>
      <c r="H39" s="16"/>
      <c r="I39" s="14"/>
      <c r="J39" s="14"/>
      <c r="K39" s="14"/>
      <c r="L39" s="14"/>
      <c r="M39" s="5"/>
      <c r="N39" s="5"/>
      <c r="O39" s="5"/>
      <c r="P39" s="5"/>
      <c r="Q39" s="5"/>
      <c r="R39" s="35">
        <f t="shared" si="0"/>
        <v>1</v>
      </c>
      <c r="S39" s="14">
        <f>SUM(R$2:R39)</f>
        <v>34</v>
      </c>
      <c r="W39">
        <f t="shared" si="2"/>
        <v>1</v>
      </c>
      <c r="X39">
        <f t="shared" si="3"/>
        <v>1</v>
      </c>
      <c r="Y39">
        <f t="shared" si="4"/>
        <v>1</v>
      </c>
      <c r="Z39">
        <f t="shared" si="5"/>
        <v>1</v>
      </c>
      <c r="AA39">
        <f t="shared" si="6"/>
        <v>1</v>
      </c>
      <c r="AB39">
        <f t="shared" si="7"/>
        <v>1</v>
      </c>
      <c r="AC39">
        <f t="shared" si="8"/>
        <v>1</v>
      </c>
      <c r="AD39">
        <f t="shared" si="9"/>
        <v>1</v>
      </c>
      <c r="AE39">
        <f t="shared" si="10"/>
        <v>1</v>
      </c>
      <c r="AF39">
        <f t="shared" si="11"/>
        <v>0</v>
      </c>
      <c r="AG39">
        <f t="shared" si="12"/>
        <v>1</v>
      </c>
      <c r="AH39">
        <f t="shared" si="13"/>
        <v>1</v>
      </c>
      <c r="AI39">
        <f t="shared" si="14"/>
        <v>1</v>
      </c>
      <c r="AJ39">
        <f t="shared" si="15"/>
        <v>1</v>
      </c>
      <c r="AK39">
        <f t="shared" si="16"/>
        <v>1</v>
      </c>
      <c r="AL39">
        <f t="shared" si="17"/>
        <v>1</v>
      </c>
    </row>
    <row r="40" spans="1:38" x14ac:dyDescent="0.25">
      <c r="A40" s="3">
        <f t="shared" si="1"/>
        <v>42406</v>
      </c>
      <c r="B40" s="14"/>
      <c r="C40" s="14"/>
      <c r="D40" s="14"/>
      <c r="E40" s="14">
        <v>1</v>
      </c>
      <c r="F40" s="14"/>
      <c r="G40" s="14"/>
      <c r="H40" s="16"/>
      <c r="I40" s="14"/>
      <c r="J40" s="14"/>
      <c r="K40" s="14"/>
      <c r="L40" s="14"/>
      <c r="M40" s="5"/>
      <c r="N40" s="5"/>
      <c r="O40" s="5"/>
      <c r="P40" s="5"/>
      <c r="Q40" s="5"/>
      <c r="R40" s="35">
        <f t="shared" si="0"/>
        <v>1</v>
      </c>
      <c r="S40" s="14">
        <f>SUM(R$2:R40)</f>
        <v>35</v>
      </c>
      <c r="W40">
        <f t="shared" si="2"/>
        <v>1</v>
      </c>
      <c r="X40">
        <f t="shared" si="3"/>
        <v>1</v>
      </c>
      <c r="Y40">
        <f t="shared" si="4"/>
        <v>1</v>
      </c>
      <c r="Z40">
        <f t="shared" si="5"/>
        <v>0.2</v>
      </c>
      <c r="AA40">
        <f t="shared" si="6"/>
        <v>1</v>
      </c>
      <c r="AB40">
        <f t="shared" si="7"/>
        <v>1</v>
      </c>
      <c r="AC40">
        <f t="shared" si="8"/>
        <v>1</v>
      </c>
      <c r="AD40">
        <f t="shared" si="9"/>
        <v>1</v>
      </c>
      <c r="AE40">
        <f t="shared" si="10"/>
        <v>1</v>
      </c>
      <c r="AF40">
        <f t="shared" si="11"/>
        <v>1</v>
      </c>
      <c r="AG40">
        <f t="shared" si="12"/>
        <v>1</v>
      </c>
      <c r="AH40">
        <f t="shared" si="13"/>
        <v>1</v>
      </c>
      <c r="AI40">
        <f t="shared" si="14"/>
        <v>0</v>
      </c>
      <c r="AJ40">
        <f t="shared" si="15"/>
        <v>1</v>
      </c>
      <c r="AK40">
        <f t="shared" si="16"/>
        <v>1</v>
      </c>
      <c r="AL40">
        <f t="shared" si="17"/>
        <v>1</v>
      </c>
    </row>
    <row r="41" spans="1:38" x14ac:dyDescent="0.25">
      <c r="A41" s="3">
        <f t="shared" si="1"/>
        <v>42407</v>
      </c>
      <c r="B41" s="14"/>
      <c r="C41" s="14"/>
      <c r="D41" s="14"/>
      <c r="E41" s="14"/>
      <c r="F41" s="14"/>
      <c r="G41" s="14"/>
      <c r="H41" s="16"/>
      <c r="I41" s="14"/>
      <c r="J41" s="14"/>
      <c r="K41" s="14"/>
      <c r="L41" s="14"/>
      <c r="M41" s="5"/>
      <c r="N41" s="5"/>
      <c r="O41" s="5"/>
      <c r="P41" s="5"/>
      <c r="Q41" s="14"/>
      <c r="R41" s="35">
        <f t="shared" si="0"/>
        <v>0</v>
      </c>
      <c r="S41" s="14">
        <f>SUM(R$2:R41)</f>
        <v>35</v>
      </c>
      <c r="W41">
        <f t="shared" si="2"/>
        <v>1</v>
      </c>
      <c r="X41">
        <f t="shared" si="3"/>
        <v>1</v>
      </c>
      <c r="Y41">
        <f t="shared" si="4"/>
        <v>1</v>
      </c>
      <c r="Z41">
        <f t="shared" si="5"/>
        <v>1</v>
      </c>
      <c r="AA41">
        <f t="shared" si="6"/>
        <v>1</v>
      </c>
      <c r="AB41">
        <f t="shared" si="7"/>
        <v>1</v>
      </c>
      <c r="AC41">
        <f t="shared" si="8"/>
        <v>1</v>
      </c>
      <c r="AD41">
        <f t="shared" si="9"/>
        <v>1</v>
      </c>
      <c r="AE41">
        <f t="shared" si="10"/>
        <v>1</v>
      </c>
      <c r="AF41">
        <f t="shared" si="11"/>
        <v>1</v>
      </c>
      <c r="AG41">
        <f t="shared" si="12"/>
        <v>1</v>
      </c>
      <c r="AH41">
        <f t="shared" si="13"/>
        <v>1</v>
      </c>
      <c r="AI41">
        <f t="shared" si="14"/>
        <v>1</v>
      </c>
      <c r="AJ41">
        <f t="shared" si="15"/>
        <v>1</v>
      </c>
      <c r="AK41">
        <f t="shared" si="16"/>
        <v>1</v>
      </c>
      <c r="AL41">
        <f t="shared" si="17"/>
        <v>1</v>
      </c>
    </row>
    <row r="42" spans="1:38" x14ac:dyDescent="0.25">
      <c r="A42" s="3">
        <f t="shared" si="1"/>
        <v>42408</v>
      </c>
      <c r="B42" s="14"/>
      <c r="C42" s="14"/>
      <c r="D42" s="14"/>
      <c r="E42" s="14"/>
      <c r="F42" s="14"/>
      <c r="G42" s="14"/>
      <c r="H42" s="16"/>
      <c r="I42" s="14"/>
      <c r="J42" s="14"/>
      <c r="K42" s="14"/>
      <c r="L42" s="14"/>
      <c r="M42" s="5"/>
      <c r="N42" s="5"/>
      <c r="O42" s="5"/>
      <c r="P42" s="5"/>
      <c r="Q42" s="5"/>
      <c r="R42" s="35">
        <f t="shared" si="0"/>
        <v>0</v>
      </c>
      <c r="S42" s="14">
        <f>SUM(R$2:R42)</f>
        <v>35</v>
      </c>
      <c r="W42">
        <f t="shared" si="2"/>
        <v>1</v>
      </c>
      <c r="X42">
        <f t="shared" si="3"/>
        <v>1</v>
      </c>
      <c r="Y42">
        <f t="shared" si="4"/>
        <v>1</v>
      </c>
      <c r="Z42">
        <f t="shared" si="5"/>
        <v>1</v>
      </c>
      <c r="AA42">
        <f t="shared" si="6"/>
        <v>1</v>
      </c>
      <c r="AB42">
        <f t="shared" si="7"/>
        <v>1</v>
      </c>
      <c r="AC42">
        <f t="shared" si="8"/>
        <v>1</v>
      </c>
      <c r="AD42">
        <f t="shared" si="9"/>
        <v>1</v>
      </c>
      <c r="AE42">
        <f t="shared" si="10"/>
        <v>1</v>
      </c>
      <c r="AF42">
        <f t="shared" si="11"/>
        <v>1</v>
      </c>
      <c r="AG42">
        <f t="shared" si="12"/>
        <v>1</v>
      </c>
      <c r="AH42">
        <f t="shared" si="13"/>
        <v>1</v>
      </c>
      <c r="AI42">
        <f t="shared" si="14"/>
        <v>1</v>
      </c>
      <c r="AJ42">
        <f t="shared" si="15"/>
        <v>1</v>
      </c>
      <c r="AK42">
        <f t="shared" si="16"/>
        <v>1</v>
      </c>
      <c r="AL42">
        <f t="shared" si="17"/>
        <v>1</v>
      </c>
    </row>
    <row r="43" spans="1:38" x14ac:dyDescent="0.25">
      <c r="A43" s="3">
        <f t="shared" si="1"/>
        <v>42409</v>
      </c>
      <c r="B43" s="14"/>
      <c r="C43" s="14"/>
      <c r="D43" s="14"/>
      <c r="E43" s="14"/>
      <c r="F43" s="14"/>
      <c r="G43" s="14"/>
      <c r="H43" s="16"/>
      <c r="I43" s="14"/>
      <c r="J43" s="14"/>
      <c r="K43" s="14"/>
      <c r="L43" s="14"/>
      <c r="M43" s="5"/>
      <c r="N43" s="5"/>
      <c r="O43" s="5"/>
      <c r="P43" s="5"/>
      <c r="Q43" s="5"/>
      <c r="R43" s="35">
        <f t="shared" si="0"/>
        <v>0</v>
      </c>
      <c r="S43" s="14">
        <f>SUM(R$2:R43)</f>
        <v>35</v>
      </c>
      <c r="W43">
        <f t="shared" si="2"/>
        <v>1</v>
      </c>
      <c r="X43">
        <f t="shared" si="3"/>
        <v>1</v>
      </c>
      <c r="Y43">
        <f t="shared" si="4"/>
        <v>1</v>
      </c>
      <c r="Z43">
        <f t="shared" si="5"/>
        <v>0</v>
      </c>
      <c r="AA43">
        <f t="shared" si="6"/>
        <v>1</v>
      </c>
      <c r="AB43">
        <f t="shared" si="7"/>
        <v>1</v>
      </c>
      <c r="AC43">
        <f t="shared" si="8"/>
        <v>1</v>
      </c>
      <c r="AD43">
        <f t="shared" si="9"/>
        <v>1</v>
      </c>
      <c r="AE43">
        <f t="shared" si="10"/>
        <v>1</v>
      </c>
      <c r="AF43">
        <f t="shared" si="11"/>
        <v>1</v>
      </c>
      <c r="AG43">
        <f t="shared" si="12"/>
        <v>1</v>
      </c>
      <c r="AH43">
        <f t="shared" si="13"/>
        <v>1</v>
      </c>
      <c r="AI43">
        <f t="shared" si="14"/>
        <v>1</v>
      </c>
      <c r="AJ43">
        <f t="shared" si="15"/>
        <v>1</v>
      </c>
      <c r="AK43">
        <f t="shared" si="16"/>
        <v>1</v>
      </c>
      <c r="AL43">
        <f t="shared" si="17"/>
        <v>1</v>
      </c>
    </row>
    <row r="44" spans="1:38" x14ac:dyDescent="0.25">
      <c r="A44" s="3">
        <f t="shared" si="1"/>
        <v>42410</v>
      </c>
      <c r="B44" s="14"/>
      <c r="C44" s="14"/>
      <c r="D44" s="14"/>
      <c r="E44" s="14">
        <v>2</v>
      </c>
      <c r="F44" s="14"/>
      <c r="G44" s="14"/>
      <c r="H44" s="16"/>
      <c r="I44" s="14"/>
      <c r="J44" s="14"/>
      <c r="K44" s="14"/>
      <c r="L44" s="14"/>
      <c r="M44" s="5"/>
      <c r="N44" s="5"/>
      <c r="O44" s="5"/>
      <c r="P44" s="5"/>
      <c r="Q44" s="5"/>
      <c r="R44" s="35">
        <f t="shared" si="0"/>
        <v>2</v>
      </c>
      <c r="S44" s="14">
        <f>SUM(R$2:R44)</f>
        <v>37</v>
      </c>
      <c r="W44">
        <f t="shared" si="2"/>
        <v>1</v>
      </c>
      <c r="X44">
        <f t="shared" si="3"/>
        <v>1</v>
      </c>
      <c r="Y44">
        <f t="shared" si="4"/>
        <v>1</v>
      </c>
      <c r="Z44">
        <f t="shared" si="5"/>
        <v>0.66666666666666663</v>
      </c>
      <c r="AA44">
        <f t="shared" si="6"/>
        <v>1</v>
      </c>
      <c r="AB44">
        <f t="shared" si="7"/>
        <v>1</v>
      </c>
      <c r="AC44">
        <f t="shared" si="8"/>
        <v>1</v>
      </c>
      <c r="AD44">
        <f t="shared" si="9"/>
        <v>1</v>
      </c>
      <c r="AE44">
        <f t="shared" si="10"/>
        <v>0</v>
      </c>
      <c r="AF44">
        <f t="shared" si="11"/>
        <v>1</v>
      </c>
      <c r="AG44">
        <f t="shared" si="12"/>
        <v>1</v>
      </c>
      <c r="AH44">
        <f t="shared" si="13"/>
        <v>1</v>
      </c>
      <c r="AI44">
        <f t="shared" si="14"/>
        <v>1</v>
      </c>
      <c r="AJ44">
        <f t="shared" si="15"/>
        <v>1</v>
      </c>
      <c r="AK44">
        <f t="shared" si="16"/>
        <v>1</v>
      </c>
      <c r="AL44">
        <f t="shared" si="17"/>
        <v>1</v>
      </c>
    </row>
    <row r="45" spans="1:38" x14ac:dyDescent="0.25">
      <c r="A45" s="3">
        <f t="shared" si="1"/>
        <v>42411</v>
      </c>
      <c r="B45" s="14"/>
      <c r="C45" s="14"/>
      <c r="D45" s="14"/>
      <c r="E45" s="14">
        <v>1</v>
      </c>
      <c r="F45" s="14"/>
      <c r="G45" s="14"/>
      <c r="H45" s="16"/>
      <c r="I45" s="14"/>
      <c r="J45" s="14"/>
      <c r="K45" s="14">
        <v>1</v>
      </c>
      <c r="L45" s="14"/>
      <c r="M45" s="5"/>
      <c r="N45" s="5"/>
      <c r="O45" s="5"/>
      <c r="P45" s="5"/>
      <c r="Q45" s="5"/>
      <c r="R45" s="35">
        <f t="shared" si="0"/>
        <v>2</v>
      </c>
      <c r="S45" s="14">
        <f>SUM(R$2:R45)</f>
        <v>39</v>
      </c>
      <c r="W45">
        <f t="shared" si="2"/>
        <v>1</v>
      </c>
      <c r="X45">
        <f t="shared" si="3"/>
        <v>1</v>
      </c>
      <c r="Y45">
        <f t="shared" si="4"/>
        <v>1</v>
      </c>
      <c r="Z45">
        <f t="shared" si="5"/>
        <v>1</v>
      </c>
      <c r="AA45">
        <f t="shared" si="6"/>
        <v>1</v>
      </c>
      <c r="AB45">
        <f t="shared" si="7"/>
        <v>1</v>
      </c>
      <c r="AC45">
        <f t="shared" si="8"/>
        <v>1</v>
      </c>
      <c r="AD45">
        <f t="shared" si="9"/>
        <v>1</v>
      </c>
      <c r="AE45">
        <f t="shared" si="10"/>
        <v>1</v>
      </c>
      <c r="AF45">
        <f t="shared" si="11"/>
        <v>1</v>
      </c>
      <c r="AG45">
        <f t="shared" si="12"/>
        <v>1</v>
      </c>
      <c r="AH45">
        <f t="shared" si="13"/>
        <v>1</v>
      </c>
      <c r="AI45">
        <f t="shared" si="14"/>
        <v>1</v>
      </c>
      <c r="AJ45">
        <f t="shared" si="15"/>
        <v>1</v>
      </c>
      <c r="AK45">
        <f t="shared" si="16"/>
        <v>1</v>
      </c>
      <c r="AL45">
        <f t="shared" si="17"/>
        <v>1</v>
      </c>
    </row>
    <row r="46" spans="1:38" x14ac:dyDescent="0.25">
      <c r="A46" s="3">
        <f t="shared" si="1"/>
        <v>42412</v>
      </c>
      <c r="B46" s="14"/>
      <c r="C46" s="14"/>
      <c r="D46" s="14"/>
      <c r="E46" s="14"/>
      <c r="F46" s="14"/>
      <c r="G46" s="14"/>
      <c r="H46" s="16"/>
      <c r="I46" s="14"/>
      <c r="J46" s="14"/>
      <c r="K46" s="14"/>
      <c r="L46" s="14"/>
      <c r="M46" s="5"/>
      <c r="N46" s="5"/>
      <c r="O46" s="5"/>
      <c r="P46" s="5"/>
      <c r="Q46" s="5"/>
      <c r="R46" s="35">
        <f t="shared" si="0"/>
        <v>0</v>
      </c>
      <c r="S46" s="14">
        <f>SUM(R$2:R46)</f>
        <v>39</v>
      </c>
      <c r="W46">
        <f t="shared" si="2"/>
        <v>1</v>
      </c>
      <c r="X46">
        <f t="shared" si="3"/>
        <v>1</v>
      </c>
      <c r="Y46">
        <f t="shared" si="4"/>
        <v>1</v>
      </c>
      <c r="Z46">
        <f t="shared" si="5"/>
        <v>0</v>
      </c>
      <c r="AA46">
        <f t="shared" si="6"/>
        <v>1</v>
      </c>
      <c r="AB46">
        <f t="shared" si="7"/>
        <v>1</v>
      </c>
      <c r="AC46">
        <f t="shared" si="8"/>
        <v>1</v>
      </c>
      <c r="AD46">
        <f t="shared" si="9"/>
        <v>1</v>
      </c>
      <c r="AE46">
        <f t="shared" si="10"/>
        <v>1</v>
      </c>
      <c r="AF46">
        <f t="shared" si="11"/>
        <v>1</v>
      </c>
      <c r="AG46">
        <f t="shared" si="12"/>
        <v>1</v>
      </c>
      <c r="AH46">
        <f t="shared" si="13"/>
        <v>1</v>
      </c>
      <c r="AI46">
        <f t="shared" si="14"/>
        <v>1</v>
      </c>
      <c r="AJ46">
        <f t="shared" si="15"/>
        <v>1</v>
      </c>
      <c r="AK46">
        <f t="shared" si="16"/>
        <v>1</v>
      </c>
      <c r="AL46">
        <f t="shared" si="17"/>
        <v>1</v>
      </c>
    </row>
    <row r="47" spans="1:38" x14ac:dyDescent="0.25">
      <c r="A47" s="3">
        <f t="shared" si="1"/>
        <v>42413</v>
      </c>
      <c r="B47" s="14"/>
      <c r="C47" s="14"/>
      <c r="D47" s="14"/>
      <c r="E47" s="14"/>
      <c r="F47" s="14"/>
      <c r="G47" s="14"/>
      <c r="H47" s="16"/>
      <c r="I47" s="14"/>
      <c r="J47" s="14"/>
      <c r="K47" s="14"/>
      <c r="L47" s="14"/>
      <c r="M47" s="5"/>
      <c r="N47" s="5"/>
      <c r="O47" s="5"/>
      <c r="P47" s="5"/>
      <c r="Q47" s="5"/>
      <c r="R47" s="35">
        <f t="shared" si="0"/>
        <v>0</v>
      </c>
      <c r="S47" s="14">
        <f>SUM(R$2:R47)</f>
        <v>39</v>
      </c>
      <c r="W47">
        <f t="shared" si="2"/>
        <v>1</v>
      </c>
      <c r="X47">
        <f t="shared" si="3"/>
        <v>1</v>
      </c>
      <c r="Y47">
        <f t="shared" si="4"/>
        <v>1</v>
      </c>
      <c r="Z47">
        <f t="shared" si="5"/>
        <v>0</v>
      </c>
      <c r="AA47">
        <f t="shared" si="6"/>
        <v>1</v>
      </c>
      <c r="AB47">
        <f t="shared" si="7"/>
        <v>1</v>
      </c>
      <c r="AC47">
        <f t="shared" si="8"/>
        <v>1</v>
      </c>
      <c r="AD47">
        <f t="shared" si="9"/>
        <v>1</v>
      </c>
      <c r="AE47">
        <f t="shared" si="10"/>
        <v>1</v>
      </c>
      <c r="AF47">
        <f t="shared" si="11"/>
        <v>1</v>
      </c>
      <c r="AG47">
        <f t="shared" si="12"/>
        <v>1</v>
      </c>
      <c r="AH47">
        <f t="shared" si="13"/>
        <v>1</v>
      </c>
      <c r="AI47">
        <f t="shared" si="14"/>
        <v>1</v>
      </c>
      <c r="AJ47">
        <f t="shared" si="15"/>
        <v>1</v>
      </c>
      <c r="AK47">
        <f t="shared" si="16"/>
        <v>1</v>
      </c>
      <c r="AL47">
        <f t="shared" si="17"/>
        <v>1</v>
      </c>
    </row>
    <row r="48" spans="1:38" x14ac:dyDescent="0.25">
      <c r="A48" s="3">
        <f t="shared" si="1"/>
        <v>42414</v>
      </c>
      <c r="B48" s="14">
        <v>1</v>
      </c>
      <c r="C48" s="14"/>
      <c r="D48" s="14"/>
      <c r="E48" s="14"/>
      <c r="F48" s="14"/>
      <c r="G48" s="14"/>
      <c r="H48" s="16"/>
      <c r="I48" s="14"/>
      <c r="J48" s="14"/>
      <c r="K48" s="14"/>
      <c r="L48" s="14"/>
      <c r="M48" s="5"/>
      <c r="N48" s="5"/>
      <c r="O48" s="5"/>
      <c r="P48" s="5"/>
      <c r="Q48" s="5"/>
      <c r="R48" s="35">
        <f t="shared" si="0"/>
        <v>1</v>
      </c>
      <c r="S48" s="14">
        <f>SUM(R$2:R48)</f>
        <v>40</v>
      </c>
      <c r="W48">
        <f t="shared" si="2"/>
        <v>1</v>
      </c>
      <c r="X48">
        <f t="shared" si="3"/>
        <v>1</v>
      </c>
      <c r="Y48">
        <f t="shared" si="4"/>
        <v>1</v>
      </c>
      <c r="Z48">
        <f t="shared" si="5"/>
        <v>1</v>
      </c>
      <c r="AA48">
        <f t="shared" si="6"/>
        <v>1</v>
      </c>
      <c r="AB48">
        <f t="shared" si="7"/>
        <v>1</v>
      </c>
      <c r="AC48">
        <f t="shared" si="8"/>
        <v>1</v>
      </c>
      <c r="AD48">
        <f t="shared" si="9"/>
        <v>1</v>
      </c>
      <c r="AE48">
        <f t="shared" si="10"/>
        <v>1</v>
      </c>
      <c r="AF48">
        <f t="shared" si="11"/>
        <v>1</v>
      </c>
      <c r="AG48">
        <f t="shared" si="12"/>
        <v>1</v>
      </c>
      <c r="AH48">
        <f t="shared" si="13"/>
        <v>1</v>
      </c>
      <c r="AI48">
        <f t="shared" si="14"/>
        <v>1</v>
      </c>
      <c r="AJ48">
        <f t="shared" si="15"/>
        <v>1</v>
      </c>
      <c r="AK48">
        <f t="shared" si="16"/>
        <v>1</v>
      </c>
      <c r="AL48">
        <f t="shared" si="17"/>
        <v>1</v>
      </c>
    </row>
    <row r="49" spans="1:42" x14ac:dyDescent="0.25">
      <c r="A49" s="3">
        <f t="shared" si="1"/>
        <v>42415</v>
      </c>
      <c r="B49" s="14"/>
      <c r="C49" s="14"/>
      <c r="D49" s="14"/>
      <c r="E49" s="14"/>
      <c r="F49" s="14"/>
      <c r="G49" s="14"/>
      <c r="H49" s="16"/>
      <c r="I49" s="14"/>
      <c r="J49" s="14"/>
      <c r="K49" s="14"/>
      <c r="L49" s="14"/>
      <c r="M49" s="5"/>
      <c r="N49" s="5"/>
      <c r="O49" s="5"/>
      <c r="P49" s="5"/>
      <c r="Q49" s="5"/>
      <c r="R49" s="35">
        <f t="shared" si="0"/>
        <v>0</v>
      </c>
      <c r="S49" s="14">
        <f>SUM(R$2:R49)</f>
        <v>40</v>
      </c>
      <c r="W49">
        <f t="shared" si="2"/>
        <v>1</v>
      </c>
      <c r="X49">
        <f t="shared" si="3"/>
        <v>1</v>
      </c>
      <c r="Y49">
        <f t="shared" si="4"/>
        <v>1</v>
      </c>
      <c r="Z49">
        <f t="shared" si="5"/>
        <v>1</v>
      </c>
      <c r="AA49">
        <f t="shared" si="6"/>
        <v>1</v>
      </c>
      <c r="AB49">
        <f t="shared" si="7"/>
        <v>1</v>
      </c>
      <c r="AC49">
        <f t="shared" si="8"/>
        <v>1</v>
      </c>
      <c r="AD49">
        <f t="shared" si="9"/>
        <v>1</v>
      </c>
      <c r="AE49">
        <f t="shared" si="10"/>
        <v>1</v>
      </c>
      <c r="AF49">
        <f t="shared" si="11"/>
        <v>1</v>
      </c>
      <c r="AG49">
        <f t="shared" si="12"/>
        <v>1</v>
      </c>
      <c r="AH49">
        <f t="shared" si="13"/>
        <v>1</v>
      </c>
      <c r="AI49">
        <f t="shared" si="14"/>
        <v>1</v>
      </c>
      <c r="AJ49">
        <f t="shared" si="15"/>
        <v>1</v>
      </c>
      <c r="AK49">
        <f t="shared" si="16"/>
        <v>1</v>
      </c>
      <c r="AL49">
        <f t="shared" si="17"/>
        <v>1</v>
      </c>
    </row>
    <row r="50" spans="1:42" x14ac:dyDescent="0.25">
      <c r="A50" s="3">
        <f t="shared" si="1"/>
        <v>42416</v>
      </c>
      <c r="B50" s="14">
        <v>1</v>
      </c>
      <c r="C50" s="14"/>
      <c r="D50" s="14">
        <v>1</v>
      </c>
      <c r="E50" s="14"/>
      <c r="F50" s="14"/>
      <c r="G50" s="14"/>
      <c r="H50" s="16"/>
      <c r="I50" s="14"/>
      <c r="J50" s="14"/>
      <c r="K50" s="14"/>
      <c r="L50" s="14"/>
      <c r="M50" s="5"/>
      <c r="N50" s="5"/>
      <c r="O50" s="5"/>
      <c r="P50" s="5"/>
      <c r="Q50" s="5"/>
      <c r="R50" s="35">
        <f t="shared" si="0"/>
        <v>2</v>
      </c>
      <c r="S50" s="14">
        <f>SUM(R$2:R50)</f>
        <v>42</v>
      </c>
      <c r="W50">
        <f t="shared" si="2"/>
        <v>1</v>
      </c>
      <c r="X50">
        <f t="shared" si="3"/>
        <v>1</v>
      </c>
      <c r="Y50">
        <f t="shared" si="4"/>
        <v>1</v>
      </c>
      <c r="Z50">
        <f t="shared" si="5"/>
        <v>1</v>
      </c>
      <c r="AA50">
        <f t="shared" si="6"/>
        <v>1</v>
      </c>
      <c r="AB50">
        <f t="shared" si="7"/>
        <v>1</v>
      </c>
      <c r="AC50">
        <f t="shared" si="8"/>
        <v>1</v>
      </c>
      <c r="AD50">
        <f t="shared" si="9"/>
        <v>1</v>
      </c>
      <c r="AE50">
        <f t="shared" si="10"/>
        <v>1</v>
      </c>
      <c r="AF50">
        <f t="shared" si="11"/>
        <v>1</v>
      </c>
      <c r="AG50">
        <f t="shared" si="12"/>
        <v>1</v>
      </c>
      <c r="AH50">
        <f t="shared" si="13"/>
        <v>1</v>
      </c>
      <c r="AI50">
        <f t="shared" si="14"/>
        <v>1</v>
      </c>
      <c r="AJ50">
        <f t="shared" si="15"/>
        <v>1</v>
      </c>
      <c r="AK50">
        <f t="shared" si="16"/>
        <v>1</v>
      </c>
      <c r="AL50">
        <f t="shared" si="17"/>
        <v>1</v>
      </c>
    </row>
    <row r="51" spans="1:42" x14ac:dyDescent="0.25">
      <c r="A51" s="3">
        <f t="shared" si="1"/>
        <v>42417</v>
      </c>
      <c r="B51" s="14"/>
      <c r="C51" s="14"/>
      <c r="D51" s="14"/>
      <c r="E51" s="14"/>
      <c r="F51" s="14"/>
      <c r="G51" s="14"/>
      <c r="H51" s="16"/>
      <c r="I51" s="14"/>
      <c r="J51" s="14"/>
      <c r="K51" s="14"/>
      <c r="L51" s="14"/>
      <c r="M51" s="5"/>
      <c r="N51" s="5"/>
      <c r="O51" s="5"/>
      <c r="P51" s="5"/>
      <c r="Q51" s="5"/>
      <c r="R51" s="35">
        <f t="shared" si="0"/>
        <v>0</v>
      </c>
      <c r="S51" s="14">
        <f>SUM(R$2:R51)</f>
        <v>42</v>
      </c>
      <c r="W51">
        <f t="shared" si="2"/>
        <v>1</v>
      </c>
      <c r="X51">
        <f t="shared" si="3"/>
        <v>1</v>
      </c>
      <c r="Y51">
        <f t="shared" si="4"/>
        <v>1</v>
      </c>
      <c r="Z51">
        <f t="shared" si="5"/>
        <v>0</v>
      </c>
      <c r="AA51">
        <f t="shared" si="6"/>
        <v>1</v>
      </c>
      <c r="AB51">
        <f t="shared" si="7"/>
        <v>1</v>
      </c>
      <c r="AC51">
        <f t="shared" si="8"/>
        <v>1</v>
      </c>
      <c r="AD51">
        <f t="shared" si="9"/>
        <v>1</v>
      </c>
      <c r="AE51">
        <f t="shared" si="10"/>
        <v>1</v>
      </c>
      <c r="AF51">
        <f t="shared" si="11"/>
        <v>1</v>
      </c>
      <c r="AG51">
        <f t="shared" si="12"/>
        <v>1</v>
      </c>
      <c r="AH51">
        <f t="shared" si="13"/>
        <v>1</v>
      </c>
      <c r="AI51">
        <f t="shared" si="14"/>
        <v>1</v>
      </c>
      <c r="AJ51">
        <f t="shared" si="15"/>
        <v>1</v>
      </c>
      <c r="AK51">
        <f t="shared" si="16"/>
        <v>1</v>
      </c>
      <c r="AL51">
        <f t="shared" si="17"/>
        <v>1</v>
      </c>
    </row>
    <row r="52" spans="1:42" x14ac:dyDescent="0.25">
      <c r="A52" s="3">
        <f t="shared" si="1"/>
        <v>42418</v>
      </c>
      <c r="B52" s="14"/>
      <c r="C52" s="14"/>
      <c r="D52" s="14"/>
      <c r="E52" s="14"/>
      <c r="F52" s="14"/>
      <c r="G52" s="14"/>
      <c r="H52" s="16"/>
      <c r="I52" s="14"/>
      <c r="J52" s="14"/>
      <c r="K52" s="14"/>
      <c r="L52" s="14"/>
      <c r="M52" s="5"/>
      <c r="N52" s="5"/>
      <c r="O52" s="5"/>
      <c r="P52" s="5"/>
      <c r="Q52" s="5"/>
      <c r="R52" s="35">
        <f t="shared" si="0"/>
        <v>0</v>
      </c>
      <c r="S52" s="14">
        <f>SUM(R$2:R52)</f>
        <v>42</v>
      </c>
      <c r="W52">
        <f t="shared" si="2"/>
        <v>1</v>
      </c>
      <c r="X52">
        <f t="shared" si="3"/>
        <v>1</v>
      </c>
      <c r="Y52">
        <f t="shared" si="4"/>
        <v>1</v>
      </c>
      <c r="Z52">
        <f t="shared" si="5"/>
        <v>0</v>
      </c>
      <c r="AA52">
        <f t="shared" si="6"/>
        <v>1</v>
      </c>
      <c r="AB52">
        <f t="shared" si="7"/>
        <v>1</v>
      </c>
      <c r="AC52">
        <f t="shared" si="8"/>
        <v>1</v>
      </c>
      <c r="AD52">
        <f t="shared" si="9"/>
        <v>1</v>
      </c>
      <c r="AE52">
        <f t="shared" si="10"/>
        <v>1</v>
      </c>
      <c r="AF52">
        <f t="shared" si="11"/>
        <v>0</v>
      </c>
      <c r="AG52">
        <f t="shared" si="12"/>
        <v>1</v>
      </c>
      <c r="AH52">
        <f t="shared" si="13"/>
        <v>1</v>
      </c>
      <c r="AI52">
        <f t="shared" si="14"/>
        <v>1</v>
      </c>
      <c r="AJ52">
        <f t="shared" si="15"/>
        <v>1</v>
      </c>
      <c r="AK52">
        <f t="shared" si="16"/>
        <v>1</v>
      </c>
      <c r="AL52">
        <f t="shared" si="17"/>
        <v>1</v>
      </c>
    </row>
    <row r="53" spans="1:42" x14ac:dyDescent="0.25">
      <c r="A53" s="3">
        <f t="shared" si="1"/>
        <v>42419</v>
      </c>
      <c r="B53" s="26"/>
      <c r="C53" s="14"/>
      <c r="D53" s="14"/>
      <c r="E53" s="14"/>
      <c r="F53" s="14"/>
      <c r="G53" s="14"/>
      <c r="H53" s="16"/>
      <c r="I53" s="14"/>
      <c r="J53" s="14"/>
      <c r="K53" s="14">
        <v>1</v>
      </c>
      <c r="L53" s="14"/>
      <c r="M53" s="5"/>
      <c r="N53" s="5"/>
      <c r="O53" s="5"/>
      <c r="P53" s="5"/>
      <c r="Q53" s="5"/>
      <c r="R53" s="35">
        <f t="shared" si="0"/>
        <v>1</v>
      </c>
      <c r="S53" s="14">
        <f>SUM(R$2:R53)</f>
        <v>43</v>
      </c>
      <c r="W53">
        <f t="shared" si="2"/>
        <v>1</v>
      </c>
      <c r="X53">
        <f t="shared" si="3"/>
        <v>1</v>
      </c>
      <c r="Y53">
        <f t="shared" si="4"/>
        <v>1</v>
      </c>
      <c r="Z53">
        <f t="shared" si="5"/>
        <v>1</v>
      </c>
      <c r="AA53">
        <f t="shared" si="6"/>
        <v>1</v>
      </c>
      <c r="AB53">
        <f t="shared" si="7"/>
        <v>1</v>
      </c>
      <c r="AC53">
        <f t="shared" si="8"/>
        <v>1</v>
      </c>
      <c r="AD53">
        <f t="shared" si="9"/>
        <v>1</v>
      </c>
      <c r="AE53">
        <f t="shared" si="10"/>
        <v>1</v>
      </c>
      <c r="AF53">
        <f t="shared" si="11"/>
        <v>1</v>
      </c>
      <c r="AG53">
        <f t="shared" si="12"/>
        <v>1</v>
      </c>
      <c r="AH53">
        <f t="shared" si="13"/>
        <v>1</v>
      </c>
      <c r="AI53">
        <f t="shared" si="14"/>
        <v>1</v>
      </c>
      <c r="AJ53">
        <f t="shared" si="15"/>
        <v>1</v>
      </c>
      <c r="AK53">
        <f t="shared" si="16"/>
        <v>1</v>
      </c>
      <c r="AL53">
        <f t="shared" si="17"/>
        <v>1</v>
      </c>
    </row>
    <row r="54" spans="1:42" x14ac:dyDescent="0.25">
      <c r="A54" s="3">
        <f t="shared" si="1"/>
        <v>42420</v>
      </c>
      <c r="B54" s="14"/>
      <c r="C54" s="14"/>
      <c r="D54" s="14"/>
      <c r="E54" s="14"/>
      <c r="F54" s="14"/>
      <c r="G54" s="14"/>
      <c r="H54" s="16"/>
      <c r="I54" s="14"/>
      <c r="J54" s="14"/>
      <c r="K54" s="14"/>
      <c r="L54" s="14"/>
      <c r="M54" s="5"/>
      <c r="N54" s="5"/>
      <c r="O54" s="5"/>
      <c r="P54" s="5"/>
      <c r="Q54" s="5"/>
      <c r="R54" s="35">
        <f t="shared" si="0"/>
        <v>0</v>
      </c>
      <c r="S54" s="14">
        <f>SUM(R$2:R54)</f>
        <v>43</v>
      </c>
      <c r="W54">
        <f t="shared" si="2"/>
        <v>1</v>
      </c>
      <c r="X54">
        <f t="shared" si="3"/>
        <v>1</v>
      </c>
      <c r="Y54">
        <f t="shared" si="4"/>
        <v>1</v>
      </c>
      <c r="Z54">
        <f t="shared" si="5"/>
        <v>1</v>
      </c>
      <c r="AA54">
        <f t="shared" si="6"/>
        <v>1</v>
      </c>
      <c r="AB54">
        <f t="shared" si="7"/>
        <v>1</v>
      </c>
      <c r="AC54">
        <f t="shared" si="8"/>
        <v>1</v>
      </c>
      <c r="AD54">
        <f t="shared" si="9"/>
        <v>1</v>
      </c>
      <c r="AE54">
        <f t="shared" si="10"/>
        <v>1</v>
      </c>
      <c r="AF54">
        <f t="shared" si="11"/>
        <v>1</v>
      </c>
      <c r="AG54">
        <f t="shared" si="12"/>
        <v>1</v>
      </c>
      <c r="AH54">
        <f t="shared" si="13"/>
        <v>1</v>
      </c>
      <c r="AI54">
        <f t="shared" si="14"/>
        <v>1</v>
      </c>
      <c r="AJ54">
        <f t="shared" si="15"/>
        <v>1</v>
      </c>
      <c r="AK54">
        <f t="shared" si="16"/>
        <v>1</v>
      </c>
      <c r="AL54">
        <f t="shared" si="17"/>
        <v>1</v>
      </c>
    </row>
    <row r="55" spans="1:42" x14ac:dyDescent="0.25">
      <c r="A55" s="3">
        <f t="shared" si="1"/>
        <v>42421</v>
      </c>
      <c r="B55" s="14"/>
      <c r="C55" s="14"/>
      <c r="D55" s="14"/>
      <c r="E55" s="14"/>
      <c r="F55" s="14"/>
      <c r="G55" s="14"/>
      <c r="H55" s="16"/>
      <c r="I55" s="14"/>
      <c r="J55" s="14"/>
      <c r="K55" s="14"/>
      <c r="L55" s="14"/>
      <c r="M55" s="5"/>
      <c r="N55" s="5"/>
      <c r="O55" s="5"/>
      <c r="P55" s="5"/>
      <c r="Q55" s="5"/>
      <c r="R55" s="35">
        <f t="shared" si="0"/>
        <v>0</v>
      </c>
      <c r="S55" s="14">
        <f>SUM(R$2:R55)</f>
        <v>43</v>
      </c>
      <c r="W55">
        <f t="shared" si="2"/>
        <v>0</v>
      </c>
      <c r="X55">
        <f t="shared" si="3"/>
        <v>1</v>
      </c>
      <c r="Y55">
        <f t="shared" si="4"/>
        <v>1</v>
      </c>
      <c r="Z55">
        <f t="shared" si="5"/>
        <v>1</v>
      </c>
      <c r="AA55">
        <f t="shared" si="6"/>
        <v>1</v>
      </c>
      <c r="AB55">
        <f t="shared" si="7"/>
        <v>1</v>
      </c>
      <c r="AC55">
        <f t="shared" si="8"/>
        <v>1</v>
      </c>
      <c r="AD55">
        <f t="shared" si="9"/>
        <v>1</v>
      </c>
      <c r="AE55">
        <f t="shared" si="10"/>
        <v>1</v>
      </c>
      <c r="AF55">
        <f t="shared" si="11"/>
        <v>1</v>
      </c>
      <c r="AG55">
        <f t="shared" si="12"/>
        <v>1</v>
      </c>
      <c r="AH55">
        <f t="shared" si="13"/>
        <v>1</v>
      </c>
      <c r="AI55">
        <f t="shared" si="14"/>
        <v>1</v>
      </c>
      <c r="AJ55">
        <f t="shared" si="15"/>
        <v>1</v>
      </c>
      <c r="AK55">
        <f t="shared" si="16"/>
        <v>1</v>
      </c>
      <c r="AL55">
        <f t="shared" si="17"/>
        <v>1</v>
      </c>
    </row>
    <row r="56" spans="1:42" x14ac:dyDescent="0.25">
      <c r="A56" s="3">
        <f t="shared" si="1"/>
        <v>42422</v>
      </c>
      <c r="B56" s="14"/>
      <c r="C56" s="14"/>
      <c r="D56" s="14"/>
      <c r="E56" s="14">
        <v>1</v>
      </c>
      <c r="F56" s="14"/>
      <c r="G56" s="14"/>
      <c r="H56" s="16"/>
      <c r="I56" s="14"/>
      <c r="J56" s="14"/>
      <c r="K56" s="14"/>
      <c r="L56" s="14"/>
      <c r="M56" s="5"/>
      <c r="N56" s="5"/>
      <c r="O56" s="5"/>
      <c r="P56" s="5"/>
      <c r="Q56" s="5"/>
      <c r="R56" s="35">
        <f t="shared" si="0"/>
        <v>1</v>
      </c>
      <c r="S56" s="14">
        <f>SUM(R$2:R56)</f>
        <v>44</v>
      </c>
      <c r="W56">
        <f t="shared" si="2"/>
        <v>1</v>
      </c>
      <c r="X56">
        <f t="shared" si="3"/>
        <v>1</v>
      </c>
      <c r="Y56">
        <f t="shared" si="4"/>
        <v>1</v>
      </c>
      <c r="Z56">
        <f t="shared" si="5"/>
        <v>1</v>
      </c>
      <c r="AA56">
        <f t="shared" si="6"/>
        <v>1</v>
      </c>
      <c r="AB56">
        <f t="shared" si="7"/>
        <v>1</v>
      </c>
      <c r="AC56">
        <f t="shared" si="8"/>
        <v>1</v>
      </c>
      <c r="AD56">
        <f t="shared" si="9"/>
        <v>1</v>
      </c>
      <c r="AE56">
        <f t="shared" si="10"/>
        <v>1</v>
      </c>
      <c r="AF56">
        <f t="shared" si="11"/>
        <v>1</v>
      </c>
      <c r="AG56">
        <f t="shared" si="12"/>
        <v>1</v>
      </c>
      <c r="AH56">
        <f t="shared" si="13"/>
        <v>1</v>
      </c>
      <c r="AI56">
        <f t="shared" si="14"/>
        <v>1</v>
      </c>
      <c r="AJ56">
        <f t="shared" si="15"/>
        <v>1</v>
      </c>
      <c r="AK56">
        <f t="shared" si="16"/>
        <v>1</v>
      </c>
      <c r="AL56">
        <f t="shared" si="17"/>
        <v>1</v>
      </c>
    </row>
    <row r="57" spans="1:42" x14ac:dyDescent="0.25">
      <c r="A57" s="3">
        <f t="shared" si="1"/>
        <v>42423</v>
      </c>
      <c r="B57" s="14"/>
      <c r="C57" s="14"/>
      <c r="D57" s="14">
        <v>1</v>
      </c>
      <c r="E57" s="14"/>
      <c r="F57" s="14"/>
      <c r="G57" s="14"/>
      <c r="H57" s="16"/>
      <c r="I57" s="14"/>
      <c r="J57" s="14"/>
      <c r="K57" s="14"/>
      <c r="L57" s="14"/>
      <c r="M57" s="5"/>
      <c r="N57" s="5"/>
      <c r="O57" s="5"/>
      <c r="P57" s="5"/>
      <c r="Q57" s="5"/>
      <c r="R57" s="35">
        <f t="shared" si="0"/>
        <v>1</v>
      </c>
      <c r="S57" s="14">
        <f>SUM(R$2:R57)</f>
        <v>45</v>
      </c>
      <c r="W57">
        <f t="shared" si="2"/>
        <v>0</v>
      </c>
      <c r="X57">
        <f t="shared" si="3"/>
        <v>1</v>
      </c>
      <c r="Y57">
        <f t="shared" si="4"/>
        <v>1</v>
      </c>
      <c r="Z57">
        <f t="shared" si="5"/>
        <v>1</v>
      </c>
      <c r="AA57">
        <f t="shared" si="6"/>
        <v>1</v>
      </c>
      <c r="AB57">
        <f t="shared" si="7"/>
        <v>1</v>
      </c>
      <c r="AC57">
        <f t="shared" si="8"/>
        <v>1</v>
      </c>
      <c r="AD57">
        <f t="shared" si="9"/>
        <v>1</v>
      </c>
      <c r="AE57">
        <f t="shared" si="10"/>
        <v>1</v>
      </c>
      <c r="AF57">
        <f t="shared" si="11"/>
        <v>1</v>
      </c>
      <c r="AG57">
        <f t="shared" si="12"/>
        <v>1</v>
      </c>
      <c r="AH57">
        <f t="shared" si="13"/>
        <v>1</v>
      </c>
      <c r="AI57">
        <f t="shared" si="14"/>
        <v>1</v>
      </c>
      <c r="AJ57">
        <f t="shared" si="15"/>
        <v>1</v>
      </c>
      <c r="AK57">
        <f t="shared" si="16"/>
        <v>1</v>
      </c>
      <c r="AL57">
        <f t="shared" si="17"/>
        <v>1</v>
      </c>
    </row>
    <row r="58" spans="1:42" x14ac:dyDescent="0.25">
      <c r="A58" s="3">
        <f t="shared" si="1"/>
        <v>42424</v>
      </c>
      <c r="B58" s="14"/>
      <c r="C58" s="14"/>
      <c r="D58" s="14">
        <v>2</v>
      </c>
      <c r="E58" s="14"/>
      <c r="F58" s="14"/>
      <c r="G58" s="14"/>
      <c r="H58" s="16"/>
      <c r="I58" s="14"/>
      <c r="J58" s="14"/>
      <c r="K58" s="14"/>
      <c r="L58" s="14"/>
      <c r="M58" s="5"/>
      <c r="N58" s="5"/>
      <c r="O58" s="5"/>
      <c r="P58" s="5"/>
      <c r="Q58" s="5"/>
      <c r="R58" s="35">
        <f t="shared" si="0"/>
        <v>2</v>
      </c>
      <c r="S58" s="14">
        <f>SUM(R$2:R58)</f>
        <v>47</v>
      </c>
      <c r="W58">
        <f t="shared" si="2"/>
        <v>1</v>
      </c>
      <c r="X58">
        <f t="shared" si="3"/>
        <v>1</v>
      </c>
      <c r="Y58">
        <f t="shared" si="4"/>
        <v>1</v>
      </c>
      <c r="Z58">
        <f t="shared" si="5"/>
        <v>1</v>
      </c>
      <c r="AA58">
        <f t="shared" si="6"/>
        <v>1</v>
      </c>
      <c r="AB58">
        <f t="shared" si="7"/>
        <v>1</v>
      </c>
      <c r="AC58">
        <f t="shared" si="8"/>
        <v>1</v>
      </c>
      <c r="AD58">
        <f t="shared" si="9"/>
        <v>1</v>
      </c>
      <c r="AE58">
        <f t="shared" si="10"/>
        <v>1</v>
      </c>
      <c r="AF58">
        <f t="shared" si="11"/>
        <v>1</v>
      </c>
      <c r="AG58">
        <f t="shared" si="12"/>
        <v>1</v>
      </c>
      <c r="AH58">
        <f t="shared" si="13"/>
        <v>1</v>
      </c>
      <c r="AI58">
        <f t="shared" si="14"/>
        <v>1</v>
      </c>
      <c r="AJ58">
        <f t="shared" si="15"/>
        <v>1</v>
      </c>
      <c r="AK58">
        <f t="shared" si="16"/>
        <v>1</v>
      </c>
      <c r="AL58">
        <f t="shared" si="17"/>
        <v>1</v>
      </c>
    </row>
    <row r="59" spans="1:42" x14ac:dyDescent="0.25">
      <c r="A59" s="3">
        <f t="shared" si="1"/>
        <v>42425</v>
      </c>
      <c r="B59" s="14"/>
      <c r="C59" s="14"/>
      <c r="D59" s="14">
        <v>4</v>
      </c>
      <c r="E59" s="14"/>
      <c r="F59" s="14"/>
      <c r="G59" s="14"/>
      <c r="H59" s="16"/>
      <c r="I59" s="14"/>
      <c r="J59" s="14"/>
      <c r="K59" s="14">
        <v>3</v>
      </c>
      <c r="L59" s="14"/>
      <c r="M59" s="5"/>
      <c r="N59" s="5"/>
      <c r="O59" s="5"/>
      <c r="P59" s="5"/>
      <c r="Q59" s="5"/>
      <c r="R59" s="35">
        <f t="shared" si="0"/>
        <v>7</v>
      </c>
      <c r="S59" s="14">
        <f>SUM(R$2:R59)</f>
        <v>54</v>
      </c>
      <c r="W59">
        <f t="shared" si="2"/>
        <v>1</v>
      </c>
      <c r="X59">
        <f t="shared" si="3"/>
        <v>1</v>
      </c>
      <c r="Y59">
        <f t="shared" si="4"/>
        <v>1</v>
      </c>
      <c r="Z59">
        <f t="shared" si="5"/>
        <v>1</v>
      </c>
      <c r="AA59">
        <f t="shared" si="6"/>
        <v>1</v>
      </c>
      <c r="AB59">
        <f t="shared" si="7"/>
        <v>1</v>
      </c>
      <c r="AC59">
        <f t="shared" si="8"/>
        <v>1</v>
      </c>
      <c r="AD59">
        <f t="shared" si="9"/>
        <v>1</v>
      </c>
      <c r="AE59">
        <f t="shared" si="10"/>
        <v>1</v>
      </c>
      <c r="AF59">
        <f t="shared" si="11"/>
        <v>1</v>
      </c>
      <c r="AG59">
        <f t="shared" si="12"/>
        <v>1</v>
      </c>
      <c r="AH59">
        <f t="shared" si="13"/>
        <v>1</v>
      </c>
      <c r="AI59">
        <f t="shared" si="14"/>
        <v>1</v>
      </c>
      <c r="AJ59">
        <f t="shared" si="15"/>
        <v>1</v>
      </c>
      <c r="AK59">
        <f t="shared" si="16"/>
        <v>1</v>
      </c>
      <c r="AL59">
        <f t="shared" si="17"/>
        <v>1</v>
      </c>
    </row>
    <row r="60" spans="1:42" x14ac:dyDescent="0.25">
      <c r="A60" s="3">
        <f t="shared" si="1"/>
        <v>42426</v>
      </c>
      <c r="B60" s="14"/>
      <c r="C60" s="14"/>
      <c r="D60" s="14">
        <v>3</v>
      </c>
      <c r="E60" s="14">
        <v>1</v>
      </c>
      <c r="F60" s="14"/>
      <c r="G60" s="14"/>
      <c r="H60" s="16"/>
      <c r="I60" s="14"/>
      <c r="J60" s="14"/>
      <c r="K60" s="14">
        <v>19</v>
      </c>
      <c r="L60" s="14"/>
      <c r="M60" s="5"/>
      <c r="N60" s="5">
        <v>1</v>
      </c>
      <c r="O60" s="5"/>
      <c r="P60" s="5"/>
      <c r="Q60" s="5"/>
      <c r="R60" s="35">
        <f t="shared" si="0"/>
        <v>24</v>
      </c>
      <c r="S60" s="14">
        <f>SUM(R$2:R60)</f>
        <v>78</v>
      </c>
      <c r="W60">
        <f t="shared" si="2"/>
        <v>1</v>
      </c>
      <c r="X60">
        <f t="shared" si="3"/>
        <v>1</v>
      </c>
      <c r="Y60">
        <f t="shared" si="4"/>
        <v>1</v>
      </c>
      <c r="Z60">
        <f t="shared" si="5"/>
        <v>1</v>
      </c>
      <c r="AA60">
        <f t="shared" si="6"/>
        <v>1</v>
      </c>
      <c r="AB60">
        <f t="shared" si="7"/>
        <v>1</v>
      </c>
      <c r="AC60">
        <f t="shared" si="8"/>
        <v>1</v>
      </c>
      <c r="AD60">
        <f t="shared" si="9"/>
        <v>1</v>
      </c>
      <c r="AE60">
        <f t="shared" si="10"/>
        <v>1</v>
      </c>
      <c r="AF60">
        <f t="shared" si="11"/>
        <v>19</v>
      </c>
      <c r="AG60">
        <f t="shared" si="12"/>
        <v>1</v>
      </c>
      <c r="AH60">
        <f t="shared" si="13"/>
        <v>1</v>
      </c>
      <c r="AI60">
        <f t="shared" si="14"/>
        <v>1</v>
      </c>
      <c r="AJ60">
        <f t="shared" si="15"/>
        <v>1</v>
      </c>
      <c r="AK60">
        <f t="shared" si="16"/>
        <v>1</v>
      </c>
      <c r="AL60">
        <f t="shared" si="17"/>
        <v>1</v>
      </c>
    </row>
    <row r="61" spans="1:42" x14ac:dyDescent="0.25">
      <c r="A61" s="3">
        <f t="shared" si="1"/>
        <v>42427</v>
      </c>
      <c r="B61" s="14"/>
      <c r="C61" s="14"/>
      <c r="D61" s="14">
        <v>7</v>
      </c>
      <c r="E61" s="14">
        <v>2</v>
      </c>
      <c r="F61" s="14"/>
      <c r="G61" s="14">
        <v>1</v>
      </c>
      <c r="H61" s="16"/>
      <c r="I61" s="14"/>
      <c r="J61" s="14"/>
      <c r="K61" s="14">
        <v>35</v>
      </c>
      <c r="L61" s="14">
        <v>1</v>
      </c>
      <c r="M61" s="5">
        <v>1</v>
      </c>
      <c r="N61" s="5">
        <v>1</v>
      </c>
      <c r="O61" s="5"/>
      <c r="P61" s="5"/>
      <c r="Q61" s="5"/>
      <c r="R61" s="35">
        <f t="shared" si="0"/>
        <v>48</v>
      </c>
      <c r="S61" s="14">
        <f>SUM(R$2:R61)</f>
        <v>126</v>
      </c>
      <c r="W61">
        <f t="shared" si="2"/>
        <v>1</v>
      </c>
      <c r="X61">
        <f t="shared" si="3"/>
        <v>1</v>
      </c>
      <c r="Y61">
        <f t="shared" si="4"/>
        <v>1</v>
      </c>
      <c r="Z61">
        <f t="shared" si="5"/>
        <v>1</v>
      </c>
      <c r="AA61">
        <f t="shared" si="6"/>
        <v>1</v>
      </c>
      <c r="AB61">
        <f t="shared" si="7"/>
        <v>1</v>
      </c>
      <c r="AC61">
        <f t="shared" si="8"/>
        <v>1</v>
      </c>
      <c r="AD61">
        <f t="shared" si="9"/>
        <v>1</v>
      </c>
      <c r="AE61">
        <f t="shared" si="10"/>
        <v>1</v>
      </c>
      <c r="AF61">
        <f t="shared" si="11"/>
        <v>1</v>
      </c>
      <c r="AG61">
        <f t="shared" si="12"/>
        <v>1</v>
      </c>
      <c r="AH61">
        <f t="shared" si="13"/>
        <v>1</v>
      </c>
      <c r="AI61">
        <f t="shared" si="14"/>
        <v>1</v>
      </c>
      <c r="AJ61">
        <f t="shared" si="15"/>
        <v>1</v>
      </c>
      <c r="AK61">
        <f t="shared" si="16"/>
        <v>1</v>
      </c>
      <c r="AL61">
        <f t="shared" si="17"/>
        <v>1</v>
      </c>
    </row>
    <row r="62" spans="1:42" x14ac:dyDescent="0.25">
      <c r="A62" s="3">
        <f t="shared" si="1"/>
        <v>42428</v>
      </c>
      <c r="B62" s="14"/>
      <c r="C62" s="14"/>
      <c r="D62" s="14">
        <v>2</v>
      </c>
      <c r="E62" s="14">
        <v>2</v>
      </c>
      <c r="F62" s="14"/>
      <c r="G62" s="14"/>
      <c r="H62" s="16">
        <v>1</v>
      </c>
      <c r="I62" s="14"/>
      <c r="J62" s="14"/>
      <c r="K62" s="14">
        <v>15</v>
      </c>
      <c r="L62" s="14">
        <v>1</v>
      </c>
      <c r="M62" s="5">
        <v>1</v>
      </c>
      <c r="N62" s="5"/>
      <c r="O62" s="5"/>
      <c r="P62" s="5"/>
      <c r="Q62" s="5"/>
      <c r="R62" s="35">
        <f t="shared" si="0"/>
        <v>22</v>
      </c>
      <c r="S62" s="14">
        <f>SUM(R$2:R62)</f>
        <v>148</v>
      </c>
      <c r="W62">
        <f t="shared" si="2"/>
        <v>1</v>
      </c>
      <c r="X62">
        <f t="shared" si="3"/>
        <v>1</v>
      </c>
      <c r="Y62">
        <f t="shared" si="4"/>
        <v>1</v>
      </c>
      <c r="Z62">
        <f t="shared" si="5"/>
        <v>1</v>
      </c>
      <c r="AA62">
        <f t="shared" si="6"/>
        <v>1</v>
      </c>
      <c r="AB62">
        <f t="shared" si="7"/>
        <v>1</v>
      </c>
      <c r="AC62">
        <f t="shared" si="8"/>
        <v>1</v>
      </c>
      <c r="AD62">
        <f t="shared" si="9"/>
        <v>1</v>
      </c>
      <c r="AE62">
        <f t="shared" si="10"/>
        <v>1</v>
      </c>
      <c r="AF62">
        <f t="shared" si="11"/>
        <v>1</v>
      </c>
      <c r="AG62">
        <f t="shared" si="12"/>
        <v>1</v>
      </c>
      <c r="AH62">
        <f t="shared" si="13"/>
        <v>1</v>
      </c>
      <c r="AI62">
        <f t="shared" si="14"/>
        <v>1</v>
      </c>
      <c r="AJ62">
        <f t="shared" si="15"/>
        <v>1</v>
      </c>
      <c r="AK62">
        <f t="shared" si="16"/>
        <v>1</v>
      </c>
      <c r="AL62">
        <f t="shared" si="17"/>
        <v>1</v>
      </c>
      <c r="AM62" s="5"/>
      <c r="AN62" s="5"/>
      <c r="AO62" s="5"/>
      <c r="AP62" s="5"/>
    </row>
    <row r="63" spans="1:42" x14ac:dyDescent="0.25">
      <c r="A63" s="3">
        <f t="shared" si="1"/>
        <v>42429</v>
      </c>
      <c r="B63" s="14">
        <v>1</v>
      </c>
      <c r="C63" s="14"/>
      <c r="D63" s="14">
        <v>1</v>
      </c>
      <c r="E63" s="14">
        <v>4</v>
      </c>
      <c r="F63" s="14">
        <v>1</v>
      </c>
      <c r="G63" s="14">
        <v>4</v>
      </c>
      <c r="H63" s="16">
        <v>1</v>
      </c>
      <c r="I63" s="14"/>
      <c r="J63" s="14">
        <v>1</v>
      </c>
      <c r="K63" s="14">
        <v>23</v>
      </c>
      <c r="L63" s="14"/>
      <c r="M63" s="5"/>
      <c r="N63" s="5"/>
      <c r="O63" s="5"/>
      <c r="P63" s="5"/>
      <c r="Q63" s="5"/>
      <c r="R63" s="35">
        <f t="shared" si="0"/>
        <v>36</v>
      </c>
      <c r="S63" s="14">
        <f>SUM(R$2:R63)</f>
        <v>184</v>
      </c>
      <c r="W63">
        <f t="shared" si="2"/>
        <v>1</v>
      </c>
      <c r="X63">
        <f t="shared" si="3"/>
        <v>1</v>
      </c>
      <c r="Y63">
        <f t="shared" si="4"/>
        <v>1</v>
      </c>
      <c r="Z63">
        <f t="shared" si="5"/>
        <v>4</v>
      </c>
      <c r="AA63">
        <f t="shared" si="6"/>
        <v>1</v>
      </c>
      <c r="AB63">
        <f t="shared" si="7"/>
        <v>1</v>
      </c>
      <c r="AC63">
        <f t="shared" si="8"/>
        <v>1</v>
      </c>
      <c r="AD63">
        <f t="shared" si="9"/>
        <v>1</v>
      </c>
      <c r="AE63">
        <f t="shared" si="10"/>
        <v>1</v>
      </c>
      <c r="AF63">
        <f t="shared" si="11"/>
        <v>1</v>
      </c>
      <c r="AG63">
        <f t="shared" si="12"/>
        <v>1</v>
      </c>
      <c r="AH63">
        <f t="shared" si="13"/>
        <v>1</v>
      </c>
      <c r="AI63">
        <f t="shared" si="14"/>
        <v>1</v>
      </c>
      <c r="AJ63">
        <f t="shared" si="15"/>
        <v>1</v>
      </c>
      <c r="AK63">
        <f t="shared" si="16"/>
        <v>1</v>
      </c>
      <c r="AL63">
        <f t="shared" si="17"/>
        <v>1</v>
      </c>
      <c r="AM63" s="5"/>
      <c r="AN63" s="5"/>
      <c r="AO63" s="5"/>
      <c r="AP63" s="5"/>
    </row>
    <row r="64" spans="1:42" x14ac:dyDescent="0.25">
      <c r="A64" s="3">
        <f t="shared" si="1"/>
        <v>42430</v>
      </c>
      <c r="B64" s="14"/>
      <c r="C64" s="14"/>
      <c r="D64" s="14">
        <v>10</v>
      </c>
      <c r="E64" s="14">
        <v>6</v>
      </c>
      <c r="F64" s="14">
        <v>1</v>
      </c>
      <c r="G64" s="14">
        <v>4</v>
      </c>
      <c r="H64" s="16"/>
      <c r="I64" s="14"/>
      <c r="J64" s="14">
        <v>2</v>
      </c>
      <c r="K64" s="14">
        <v>15</v>
      </c>
      <c r="L64" s="14"/>
      <c r="M64" s="5">
        <v>2</v>
      </c>
      <c r="N64" s="5"/>
      <c r="O64" s="5">
        <v>1</v>
      </c>
      <c r="P64" s="5"/>
      <c r="Q64" s="5"/>
      <c r="R64" s="35">
        <f t="shared" si="0"/>
        <v>41</v>
      </c>
      <c r="S64" s="14">
        <f>SUM(R$2:R64)</f>
        <v>225</v>
      </c>
      <c r="W64">
        <f t="shared" si="2"/>
        <v>1</v>
      </c>
      <c r="X64">
        <f t="shared" si="3"/>
        <v>1</v>
      </c>
      <c r="Y64">
        <f t="shared" si="4"/>
        <v>10</v>
      </c>
      <c r="Z64">
        <f t="shared" si="5"/>
        <v>1</v>
      </c>
      <c r="AA64">
        <f t="shared" si="6"/>
        <v>1</v>
      </c>
      <c r="AB64">
        <f t="shared" si="7"/>
        <v>1</v>
      </c>
      <c r="AC64">
        <f t="shared" si="8"/>
        <v>1</v>
      </c>
      <c r="AD64">
        <f t="shared" si="9"/>
        <v>1</v>
      </c>
      <c r="AE64">
        <f t="shared" si="10"/>
        <v>1</v>
      </c>
      <c r="AF64">
        <f t="shared" si="11"/>
        <v>1</v>
      </c>
      <c r="AG64">
        <f t="shared" si="12"/>
        <v>1</v>
      </c>
      <c r="AH64">
        <f t="shared" si="13"/>
        <v>1</v>
      </c>
      <c r="AI64">
        <f t="shared" si="14"/>
        <v>1</v>
      </c>
      <c r="AJ64">
        <f t="shared" si="15"/>
        <v>1</v>
      </c>
      <c r="AK64">
        <f t="shared" si="16"/>
        <v>1</v>
      </c>
      <c r="AL64">
        <f t="shared" si="17"/>
        <v>1</v>
      </c>
      <c r="AM64" s="5"/>
      <c r="AN64" s="5"/>
      <c r="AO64" s="5"/>
      <c r="AP64" s="5"/>
    </row>
    <row r="65" spans="1:42" x14ac:dyDescent="0.25">
      <c r="A65" s="3">
        <f t="shared" si="1"/>
        <v>42431</v>
      </c>
      <c r="B65" s="14"/>
      <c r="C65" s="14">
        <v>6</v>
      </c>
      <c r="D65" s="14">
        <v>24</v>
      </c>
      <c r="E65" s="14">
        <v>6</v>
      </c>
      <c r="F65" s="14">
        <v>2</v>
      </c>
      <c r="G65" s="14">
        <v>4</v>
      </c>
      <c r="H65" s="16">
        <v>3</v>
      </c>
      <c r="I65" s="14">
        <v>2</v>
      </c>
      <c r="J65" s="14">
        <v>6</v>
      </c>
      <c r="K65" s="14">
        <v>29</v>
      </c>
      <c r="L65" s="14">
        <v>1</v>
      </c>
      <c r="M65" s="5">
        <v>1</v>
      </c>
      <c r="N65" s="5"/>
      <c r="O65" s="5"/>
      <c r="P65" s="5"/>
      <c r="Q65" s="5">
        <v>1</v>
      </c>
      <c r="R65" s="35">
        <f t="shared" si="0"/>
        <v>85</v>
      </c>
      <c r="S65" s="14">
        <f>SUM(R$2:R65)</f>
        <v>310</v>
      </c>
      <c r="W65">
        <f t="shared" si="2"/>
        <v>1</v>
      </c>
      <c r="X65">
        <f t="shared" si="3"/>
        <v>1</v>
      </c>
      <c r="Y65">
        <f t="shared" si="4"/>
        <v>12</v>
      </c>
      <c r="Z65">
        <f t="shared" si="5"/>
        <v>1</v>
      </c>
      <c r="AA65">
        <f t="shared" si="6"/>
        <v>1</v>
      </c>
      <c r="AB65">
        <f t="shared" si="7"/>
        <v>1</v>
      </c>
      <c r="AC65">
        <f t="shared" si="8"/>
        <v>1</v>
      </c>
      <c r="AD65">
        <f t="shared" si="9"/>
        <v>1</v>
      </c>
      <c r="AE65">
        <f t="shared" si="10"/>
        <v>1</v>
      </c>
      <c r="AF65">
        <f t="shared" si="11"/>
        <v>1</v>
      </c>
      <c r="AG65">
        <f t="shared" si="12"/>
        <v>1</v>
      </c>
      <c r="AH65">
        <f t="shared" si="13"/>
        <v>1</v>
      </c>
      <c r="AI65">
        <f t="shared" si="14"/>
        <v>1</v>
      </c>
      <c r="AJ65">
        <f t="shared" si="15"/>
        <v>1</v>
      </c>
      <c r="AK65">
        <f t="shared" si="16"/>
        <v>1</v>
      </c>
      <c r="AL65">
        <f t="shared" si="17"/>
        <v>1</v>
      </c>
      <c r="AM65" s="5"/>
      <c r="AN65" s="5"/>
      <c r="AO65" s="5"/>
      <c r="AP65" s="5"/>
    </row>
    <row r="66" spans="1:42" x14ac:dyDescent="0.25">
      <c r="A66" s="3">
        <f t="shared" si="1"/>
        <v>42432</v>
      </c>
      <c r="B66" s="14"/>
      <c r="C66" s="14">
        <v>3</v>
      </c>
      <c r="D66" s="14">
        <v>38</v>
      </c>
      <c r="E66" s="14">
        <v>10</v>
      </c>
      <c r="F66" s="14"/>
      <c r="G66" s="14">
        <v>2</v>
      </c>
      <c r="H66" s="16">
        <v>1</v>
      </c>
      <c r="I66" s="14">
        <v>2</v>
      </c>
      <c r="J66" s="14">
        <v>4</v>
      </c>
      <c r="K66" s="14">
        <v>90</v>
      </c>
      <c r="L66" s="14">
        <v>4</v>
      </c>
      <c r="M66" s="5"/>
      <c r="N66" s="5"/>
      <c r="O66" s="5"/>
      <c r="P66" s="5"/>
      <c r="Q66" s="5"/>
      <c r="R66" s="35">
        <f t="shared" ref="R66:R129" si="18">SUM(B66:Q66)</f>
        <v>154</v>
      </c>
      <c r="S66" s="14">
        <f>SUM(R$2:R66)</f>
        <v>464</v>
      </c>
      <c r="W66">
        <f t="shared" si="2"/>
        <v>1</v>
      </c>
      <c r="X66">
        <f t="shared" si="3"/>
        <v>1</v>
      </c>
      <c r="Y66">
        <f t="shared" si="4"/>
        <v>9.5</v>
      </c>
      <c r="Z66">
        <f t="shared" si="5"/>
        <v>1</v>
      </c>
      <c r="AA66">
        <f t="shared" si="6"/>
        <v>1</v>
      </c>
      <c r="AB66">
        <f t="shared" si="7"/>
        <v>1</v>
      </c>
      <c r="AC66">
        <f t="shared" si="8"/>
        <v>1</v>
      </c>
      <c r="AD66">
        <f t="shared" si="9"/>
        <v>1</v>
      </c>
      <c r="AE66">
        <f t="shared" si="10"/>
        <v>1</v>
      </c>
      <c r="AF66">
        <f t="shared" si="11"/>
        <v>30</v>
      </c>
      <c r="AG66">
        <f t="shared" si="12"/>
        <v>1</v>
      </c>
      <c r="AH66">
        <f t="shared" si="13"/>
        <v>1</v>
      </c>
      <c r="AI66">
        <f t="shared" si="14"/>
        <v>1</v>
      </c>
      <c r="AJ66">
        <f t="shared" si="15"/>
        <v>1</v>
      </c>
      <c r="AK66">
        <f t="shared" si="16"/>
        <v>1</v>
      </c>
      <c r="AL66">
        <f t="shared" si="17"/>
        <v>1</v>
      </c>
      <c r="AM66" s="5"/>
      <c r="AN66" s="5"/>
      <c r="AO66" s="5"/>
      <c r="AP66" s="5"/>
    </row>
    <row r="67" spans="1:42" x14ac:dyDescent="0.25">
      <c r="A67" s="3">
        <f t="shared" ref="A67:A130" si="19">A66+1</f>
        <v>42433</v>
      </c>
      <c r="B67" s="14">
        <v>2</v>
      </c>
      <c r="C67" s="14">
        <v>10</v>
      </c>
      <c r="D67" s="14">
        <v>36</v>
      </c>
      <c r="E67" s="14">
        <v>19</v>
      </c>
      <c r="F67" s="14"/>
      <c r="G67" s="14">
        <v>6</v>
      </c>
      <c r="H67" s="16">
        <v>5</v>
      </c>
      <c r="I67" s="14">
        <v>1</v>
      </c>
      <c r="J67" s="14">
        <v>6</v>
      </c>
      <c r="K67" s="14">
        <v>97</v>
      </c>
      <c r="L67" s="14">
        <v>1</v>
      </c>
      <c r="M67" s="5">
        <v>1</v>
      </c>
      <c r="N67" s="5"/>
      <c r="O67" s="5"/>
      <c r="P67" s="5"/>
      <c r="Q67" s="5"/>
      <c r="R67" s="35">
        <f t="shared" si="18"/>
        <v>184</v>
      </c>
      <c r="S67" s="14">
        <f>SUM(R$2:R67)</f>
        <v>648</v>
      </c>
      <c r="W67">
        <f t="shared" si="2"/>
        <v>1</v>
      </c>
      <c r="X67">
        <f t="shared" si="3"/>
        <v>1</v>
      </c>
      <c r="Y67">
        <f t="shared" si="4"/>
        <v>12</v>
      </c>
      <c r="Z67">
        <f t="shared" si="5"/>
        <v>19</v>
      </c>
      <c r="AA67">
        <f t="shared" si="6"/>
        <v>1</v>
      </c>
      <c r="AB67">
        <f t="shared" si="7"/>
        <v>1</v>
      </c>
      <c r="AC67">
        <f t="shared" si="8"/>
        <v>1</v>
      </c>
      <c r="AD67">
        <f t="shared" si="9"/>
        <v>1</v>
      </c>
      <c r="AE67">
        <f t="shared" si="10"/>
        <v>1</v>
      </c>
      <c r="AF67">
        <f t="shared" si="11"/>
        <v>5.1052631578947372</v>
      </c>
      <c r="AG67">
        <f t="shared" si="12"/>
        <v>1</v>
      </c>
      <c r="AH67">
        <f t="shared" si="13"/>
        <v>1</v>
      </c>
      <c r="AI67">
        <f t="shared" si="14"/>
        <v>0</v>
      </c>
      <c r="AJ67">
        <f t="shared" si="15"/>
        <v>1</v>
      </c>
      <c r="AK67">
        <f t="shared" si="16"/>
        <v>1</v>
      </c>
      <c r="AL67">
        <f t="shared" si="17"/>
        <v>1</v>
      </c>
      <c r="AM67" s="5"/>
      <c r="AN67" s="5"/>
      <c r="AO67" s="5"/>
      <c r="AP67" s="5"/>
    </row>
    <row r="68" spans="1:42" x14ac:dyDescent="0.25">
      <c r="A68" s="3">
        <f t="shared" si="19"/>
        <v>42434</v>
      </c>
      <c r="B68" s="14"/>
      <c r="C68" s="14">
        <v>5</v>
      </c>
      <c r="D68" s="14">
        <v>51</v>
      </c>
      <c r="E68" s="14">
        <v>51</v>
      </c>
      <c r="F68" s="14"/>
      <c r="G68" s="14">
        <v>1</v>
      </c>
      <c r="H68" s="16">
        <v>3</v>
      </c>
      <c r="I68" s="14"/>
      <c r="J68" s="14">
        <v>7</v>
      </c>
      <c r="K68" s="14">
        <v>62</v>
      </c>
      <c r="L68" s="14">
        <v>2</v>
      </c>
      <c r="M68" s="5">
        <v>2</v>
      </c>
      <c r="N68" s="5"/>
      <c r="O68" s="5">
        <v>2</v>
      </c>
      <c r="P68" s="5"/>
      <c r="Q68" s="5"/>
      <c r="R68" s="35">
        <f t="shared" si="18"/>
        <v>186</v>
      </c>
      <c r="S68" s="14">
        <f>SUM(R$2:R68)</f>
        <v>834</v>
      </c>
      <c r="W68">
        <f t="shared" si="2"/>
        <v>1</v>
      </c>
      <c r="X68">
        <f t="shared" si="3"/>
        <v>1</v>
      </c>
      <c r="Y68">
        <f t="shared" si="4"/>
        <v>7.2857142857142856</v>
      </c>
      <c r="Z68">
        <f t="shared" si="5"/>
        <v>25.5</v>
      </c>
      <c r="AA68">
        <f t="shared" si="6"/>
        <v>1</v>
      </c>
      <c r="AB68">
        <f t="shared" si="7"/>
        <v>1</v>
      </c>
      <c r="AC68">
        <f t="shared" si="8"/>
        <v>1</v>
      </c>
      <c r="AD68">
        <f t="shared" si="9"/>
        <v>1</v>
      </c>
      <c r="AE68">
        <f t="shared" si="10"/>
        <v>1</v>
      </c>
      <c r="AF68">
        <f t="shared" si="11"/>
        <v>1.7714285714285714</v>
      </c>
      <c r="AG68">
        <f t="shared" si="12"/>
        <v>2</v>
      </c>
      <c r="AH68">
        <f t="shared" si="13"/>
        <v>2</v>
      </c>
      <c r="AI68">
        <f t="shared" si="14"/>
        <v>0</v>
      </c>
      <c r="AJ68">
        <f t="shared" si="15"/>
        <v>1</v>
      </c>
      <c r="AK68">
        <f t="shared" si="16"/>
        <v>1</v>
      </c>
      <c r="AL68">
        <f t="shared" si="17"/>
        <v>1</v>
      </c>
      <c r="AM68" s="5"/>
      <c r="AN68" s="5"/>
      <c r="AO68" s="5"/>
      <c r="AP68" s="5"/>
    </row>
    <row r="69" spans="1:42" x14ac:dyDescent="0.25">
      <c r="A69" s="3">
        <f t="shared" si="19"/>
        <v>42435</v>
      </c>
      <c r="B69" s="14"/>
      <c r="C69" s="14">
        <v>1</v>
      </c>
      <c r="D69" s="14">
        <v>32</v>
      </c>
      <c r="E69" s="14">
        <v>20</v>
      </c>
      <c r="F69" s="14"/>
      <c r="G69" s="14">
        <v>4</v>
      </c>
      <c r="H69" s="16">
        <v>4</v>
      </c>
      <c r="I69" s="14"/>
      <c r="J69" s="14">
        <v>8</v>
      </c>
      <c r="K69" s="14">
        <v>67</v>
      </c>
      <c r="L69" s="14">
        <v>2</v>
      </c>
      <c r="M69" s="5"/>
      <c r="N69" s="5"/>
      <c r="O69" s="5">
        <v>2</v>
      </c>
      <c r="P69" s="5"/>
      <c r="Q69" s="5">
        <v>1</v>
      </c>
      <c r="R69" s="35">
        <f t="shared" si="18"/>
        <v>141</v>
      </c>
      <c r="S69" s="14">
        <f>SUM(R$2:R69)</f>
        <v>975</v>
      </c>
      <c r="W69">
        <f t="shared" si="2"/>
        <v>1</v>
      </c>
      <c r="X69">
        <f t="shared" si="3"/>
        <v>1</v>
      </c>
      <c r="Y69">
        <f t="shared" si="4"/>
        <v>16</v>
      </c>
      <c r="Z69">
        <f t="shared" si="5"/>
        <v>10</v>
      </c>
      <c r="AA69">
        <f t="shared" si="6"/>
        <v>1</v>
      </c>
      <c r="AB69">
        <f t="shared" si="7"/>
        <v>1</v>
      </c>
      <c r="AC69">
        <f t="shared" si="8"/>
        <v>4</v>
      </c>
      <c r="AD69">
        <f t="shared" si="9"/>
        <v>1</v>
      </c>
      <c r="AE69">
        <f t="shared" si="10"/>
        <v>1</v>
      </c>
      <c r="AF69">
        <f t="shared" si="11"/>
        <v>4.4666666666666668</v>
      </c>
      <c r="AG69">
        <f t="shared" si="12"/>
        <v>2</v>
      </c>
      <c r="AH69">
        <f t="shared" si="13"/>
        <v>0</v>
      </c>
      <c r="AI69">
        <f t="shared" si="14"/>
        <v>1</v>
      </c>
      <c r="AJ69">
        <f t="shared" si="15"/>
        <v>1</v>
      </c>
      <c r="AK69">
        <f t="shared" si="16"/>
        <v>1</v>
      </c>
      <c r="AL69">
        <f t="shared" si="17"/>
        <v>1</v>
      </c>
      <c r="AM69" s="5"/>
      <c r="AN69" s="5"/>
      <c r="AO69" s="5"/>
      <c r="AP69" s="5"/>
    </row>
    <row r="70" spans="1:42" x14ac:dyDescent="0.25">
      <c r="A70" s="3">
        <f t="shared" si="19"/>
        <v>42436</v>
      </c>
      <c r="B70" s="14">
        <v>4</v>
      </c>
      <c r="C70" s="14">
        <v>12</v>
      </c>
      <c r="D70" s="14">
        <v>19</v>
      </c>
      <c r="E70" s="14">
        <v>20</v>
      </c>
      <c r="F70" s="14"/>
      <c r="G70" s="14"/>
      <c r="H70" s="16">
        <v>5</v>
      </c>
      <c r="I70" s="14">
        <v>2</v>
      </c>
      <c r="J70" s="14">
        <v>4</v>
      </c>
      <c r="K70" s="14">
        <v>26</v>
      </c>
      <c r="L70" s="14">
        <v>3</v>
      </c>
      <c r="M70" s="5">
        <v>1</v>
      </c>
      <c r="N70" s="5">
        <v>1</v>
      </c>
      <c r="O70" s="5">
        <v>5</v>
      </c>
      <c r="P70" s="5"/>
      <c r="Q70" s="5"/>
      <c r="R70" s="35">
        <f t="shared" si="18"/>
        <v>102</v>
      </c>
      <c r="S70" s="14">
        <f>SUM(R$2:R70)</f>
        <v>1077</v>
      </c>
      <c r="W70">
        <f t="shared" si="2"/>
        <v>4</v>
      </c>
      <c r="X70">
        <f t="shared" si="3"/>
        <v>1</v>
      </c>
      <c r="Y70">
        <f t="shared" si="4"/>
        <v>19</v>
      </c>
      <c r="Z70">
        <f t="shared" si="5"/>
        <v>5</v>
      </c>
      <c r="AA70">
        <f t="shared" si="6"/>
        <v>0</v>
      </c>
      <c r="AB70">
        <f t="shared" si="7"/>
        <v>0</v>
      </c>
      <c r="AC70">
        <f t="shared" si="8"/>
        <v>5</v>
      </c>
      <c r="AD70">
        <f t="shared" si="9"/>
        <v>1</v>
      </c>
      <c r="AE70">
        <f t="shared" si="10"/>
        <v>4</v>
      </c>
      <c r="AF70">
        <f t="shared" si="11"/>
        <v>1.1304347826086956</v>
      </c>
      <c r="AG70">
        <f t="shared" si="12"/>
        <v>1</v>
      </c>
      <c r="AH70">
        <f t="shared" si="13"/>
        <v>1</v>
      </c>
      <c r="AI70">
        <f t="shared" si="14"/>
        <v>1</v>
      </c>
      <c r="AJ70">
        <f t="shared" si="15"/>
        <v>1</v>
      </c>
      <c r="AK70">
        <f t="shared" si="16"/>
        <v>1</v>
      </c>
      <c r="AL70">
        <f t="shared" si="17"/>
        <v>1</v>
      </c>
      <c r="AM70" s="5"/>
      <c r="AN70" s="5"/>
      <c r="AO70" s="5"/>
      <c r="AP70" s="5"/>
    </row>
    <row r="71" spans="1:42" x14ac:dyDescent="0.25">
      <c r="A71" s="3">
        <f t="shared" si="19"/>
        <v>42437</v>
      </c>
      <c r="B71" s="14">
        <v>4</v>
      </c>
      <c r="C71" s="14">
        <v>22</v>
      </c>
      <c r="D71" s="14">
        <v>52</v>
      </c>
      <c r="E71" s="14">
        <v>87</v>
      </c>
      <c r="F71" s="14">
        <v>7</v>
      </c>
      <c r="G71" s="14">
        <v>20</v>
      </c>
      <c r="H71" s="16">
        <v>21</v>
      </c>
      <c r="I71" s="14">
        <v>4</v>
      </c>
      <c r="J71" s="14">
        <v>14</v>
      </c>
      <c r="K71" s="14">
        <v>97</v>
      </c>
      <c r="L71" s="14">
        <v>6</v>
      </c>
      <c r="M71" s="5">
        <v>3</v>
      </c>
      <c r="N71" s="5">
        <v>5</v>
      </c>
      <c r="O71" s="5">
        <v>5</v>
      </c>
      <c r="P71" s="5"/>
      <c r="Q71" s="5"/>
      <c r="R71" s="35">
        <f t="shared" si="18"/>
        <v>347</v>
      </c>
      <c r="S71" s="14">
        <f>SUM(R$2:R71)</f>
        <v>1424</v>
      </c>
      <c r="W71">
        <f t="shared" si="2"/>
        <v>1</v>
      </c>
      <c r="X71">
        <f t="shared" si="3"/>
        <v>1</v>
      </c>
      <c r="Y71">
        <f t="shared" si="4"/>
        <v>5.2</v>
      </c>
      <c r="Z71">
        <f t="shared" si="5"/>
        <v>14.5</v>
      </c>
      <c r="AA71">
        <f t="shared" si="6"/>
        <v>7</v>
      </c>
      <c r="AB71">
        <f t="shared" si="7"/>
        <v>5</v>
      </c>
      <c r="AC71">
        <f t="shared" si="8"/>
        <v>1</v>
      </c>
      <c r="AD71">
        <f t="shared" si="9"/>
        <v>1</v>
      </c>
      <c r="AE71">
        <f t="shared" si="10"/>
        <v>7</v>
      </c>
      <c r="AF71">
        <f t="shared" si="11"/>
        <v>6.4666666666666668</v>
      </c>
      <c r="AG71">
        <f t="shared" si="12"/>
        <v>1</v>
      </c>
      <c r="AH71">
        <f t="shared" si="13"/>
        <v>1.5</v>
      </c>
      <c r="AI71">
        <f t="shared" si="14"/>
        <v>1</v>
      </c>
      <c r="AJ71">
        <f t="shared" si="15"/>
        <v>5</v>
      </c>
      <c r="AK71">
        <f t="shared" si="16"/>
        <v>1</v>
      </c>
      <c r="AL71">
        <f t="shared" si="17"/>
        <v>1</v>
      </c>
      <c r="AM71" s="5"/>
      <c r="AN71" s="5"/>
      <c r="AO71" s="5"/>
      <c r="AP71" s="5"/>
    </row>
    <row r="72" spans="1:42" x14ac:dyDescent="0.25">
      <c r="A72" s="3">
        <f t="shared" si="19"/>
        <v>42438</v>
      </c>
      <c r="B72" s="14">
        <v>9</v>
      </c>
      <c r="C72" s="14">
        <v>34</v>
      </c>
      <c r="D72" s="14">
        <v>117</v>
      </c>
      <c r="E72" s="14">
        <v>111</v>
      </c>
      <c r="F72" s="14">
        <v>11</v>
      </c>
      <c r="G72" s="14">
        <v>16</v>
      </c>
      <c r="H72" s="16">
        <v>29</v>
      </c>
      <c r="I72" s="14">
        <v>1</v>
      </c>
      <c r="J72" s="14">
        <v>35</v>
      </c>
      <c r="K72" s="14">
        <v>175</v>
      </c>
      <c r="L72" s="14">
        <v>17</v>
      </c>
      <c r="M72" s="5">
        <v>7</v>
      </c>
      <c r="N72" s="5">
        <v>2</v>
      </c>
      <c r="O72" s="5">
        <v>22</v>
      </c>
      <c r="P72" s="5">
        <v>6</v>
      </c>
      <c r="Q72" s="5">
        <v>9</v>
      </c>
      <c r="R72" s="35">
        <f t="shared" si="18"/>
        <v>601</v>
      </c>
      <c r="S72" s="14">
        <f>SUM(R$2:R72)</f>
        <v>2025</v>
      </c>
      <c r="W72">
        <f t="shared" si="2"/>
        <v>1</v>
      </c>
      <c r="X72">
        <f t="shared" si="3"/>
        <v>5.666666666666667</v>
      </c>
      <c r="Y72">
        <f t="shared" si="4"/>
        <v>4.875</v>
      </c>
      <c r="Z72">
        <f t="shared" si="5"/>
        <v>18.5</v>
      </c>
      <c r="AA72">
        <f t="shared" si="6"/>
        <v>5.5</v>
      </c>
      <c r="AB72">
        <f t="shared" si="7"/>
        <v>4</v>
      </c>
      <c r="AC72">
        <f t="shared" si="8"/>
        <v>9.6666666666666661</v>
      </c>
      <c r="AD72">
        <f t="shared" si="9"/>
        <v>0.5</v>
      </c>
      <c r="AE72">
        <f t="shared" si="10"/>
        <v>5.833333333333333</v>
      </c>
      <c r="AF72">
        <f t="shared" si="11"/>
        <v>6.0344827586206895</v>
      </c>
      <c r="AG72">
        <f t="shared" si="12"/>
        <v>17</v>
      </c>
      <c r="AH72">
        <f t="shared" si="13"/>
        <v>7</v>
      </c>
      <c r="AI72">
        <f t="shared" si="14"/>
        <v>1</v>
      </c>
      <c r="AJ72">
        <f t="shared" si="15"/>
        <v>1</v>
      </c>
      <c r="AK72">
        <f t="shared" si="16"/>
        <v>1</v>
      </c>
      <c r="AL72">
        <f t="shared" si="17"/>
        <v>9</v>
      </c>
      <c r="AM72" s="5"/>
      <c r="AN72" s="5"/>
      <c r="AO72" s="5"/>
      <c r="AP72" s="5"/>
    </row>
    <row r="73" spans="1:42" x14ac:dyDescent="0.25">
      <c r="A73" s="3">
        <f t="shared" si="19"/>
        <v>42439</v>
      </c>
      <c r="B73" s="14">
        <v>8</v>
      </c>
      <c r="C73" s="14">
        <v>42</v>
      </c>
      <c r="D73" s="14">
        <v>146</v>
      </c>
      <c r="E73" s="14">
        <v>120</v>
      </c>
      <c r="F73" s="14">
        <v>11</v>
      </c>
      <c r="G73" s="14">
        <v>37</v>
      </c>
      <c r="H73" s="16">
        <v>30</v>
      </c>
      <c r="I73" s="14">
        <v>8</v>
      </c>
      <c r="J73" s="14">
        <v>62</v>
      </c>
      <c r="K73" s="14">
        <v>202</v>
      </c>
      <c r="L73" s="14">
        <v>29</v>
      </c>
      <c r="M73" s="5">
        <v>19</v>
      </c>
      <c r="N73" s="5">
        <v>10</v>
      </c>
      <c r="O73" s="5">
        <v>16</v>
      </c>
      <c r="P73" s="5">
        <v>15</v>
      </c>
      <c r="Q73" s="5">
        <v>1</v>
      </c>
      <c r="R73" s="35">
        <f t="shared" si="18"/>
        <v>756</v>
      </c>
      <c r="S73" s="14">
        <f>SUM(R$2:R73)</f>
        <v>2781</v>
      </c>
      <c r="W73">
        <f t="shared" si="2"/>
        <v>1</v>
      </c>
      <c r="X73">
        <f t="shared" si="3"/>
        <v>14</v>
      </c>
      <c r="Y73">
        <f t="shared" si="4"/>
        <v>3.8421052631578947</v>
      </c>
      <c r="Z73">
        <f t="shared" si="5"/>
        <v>12</v>
      </c>
      <c r="AA73">
        <f t="shared" si="6"/>
        <v>1</v>
      </c>
      <c r="AB73">
        <f t="shared" si="7"/>
        <v>18.5</v>
      </c>
      <c r="AC73">
        <f t="shared" si="8"/>
        <v>30</v>
      </c>
      <c r="AD73">
        <f t="shared" si="9"/>
        <v>4</v>
      </c>
      <c r="AE73">
        <f t="shared" si="10"/>
        <v>15.5</v>
      </c>
      <c r="AF73">
        <f t="shared" si="11"/>
        <v>2.2444444444444445</v>
      </c>
      <c r="AG73">
        <f t="shared" si="12"/>
        <v>7.25</v>
      </c>
      <c r="AH73">
        <f t="shared" si="13"/>
        <v>1</v>
      </c>
      <c r="AI73">
        <f t="shared" si="14"/>
        <v>1</v>
      </c>
      <c r="AJ73">
        <f t="shared" si="15"/>
        <v>1</v>
      </c>
      <c r="AK73">
        <f t="shared" si="16"/>
        <v>1</v>
      </c>
      <c r="AL73">
        <f t="shared" si="17"/>
        <v>1</v>
      </c>
      <c r="AM73" s="5"/>
      <c r="AN73" s="5"/>
      <c r="AO73" s="5"/>
      <c r="AP73" s="5"/>
    </row>
    <row r="74" spans="1:42" x14ac:dyDescent="0.25">
      <c r="A74" s="3">
        <f t="shared" si="19"/>
        <v>42440</v>
      </c>
      <c r="B74" s="14">
        <v>25</v>
      </c>
      <c r="C74" s="14">
        <v>47</v>
      </c>
      <c r="D74" s="14">
        <v>189</v>
      </c>
      <c r="E74" s="14">
        <v>136</v>
      </c>
      <c r="F74" s="14">
        <v>7</v>
      </c>
      <c r="G74" s="14">
        <v>38</v>
      </c>
      <c r="H74" s="16">
        <v>41</v>
      </c>
      <c r="I74" s="14">
        <v>9</v>
      </c>
      <c r="J74" s="14">
        <v>68</v>
      </c>
      <c r="K74" s="14">
        <v>284</v>
      </c>
      <c r="L74" s="14">
        <v>64</v>
      </c>
      <c r="M74" s="5">
        <v>18</v>
      </c>
      <c r="N74" s="5">
        <v>13</v>
      </c>
      <c r="O74" s="5">
        <v>27</v>
      </c>
      <c r="P74" s="5">
        <v>14</v>
      </c>
      <c r="Q74" s="5">
        <v>11</v>
      </c>
      <c r="R74" s="35">
        <f t="shared" si="18"/>
        <v>991</v>
      </c>
      <c r="S74" s="14">
        <f>SUM(R$2:R74)</f>
        <v>3772</v>
      </c>
      <c r="W74">
        <f t="shared" si="2"/>
        <v>12.5</v>
      </c>
      <c r="X74">
        <f t="shared" si="3"/>
        <v>4.7</v>
      </c>
      <c r="Y74">
        <f t="shared" si="4"/>
        <v>5.25</v>
      </c>
      <c r="Z74">
        <f t="shared" si="5"/>
        <v>7.1578947368421053</v>
      </c>
      <c r="AA74">
        <f t="shared" si="6"/>
        <v>1</v>
      </c>
      <c r="AB74">
        <f t="shared" si="7"/>
        <v>6.333333333333333</v>
      </c>
      <c r="AC74">
        <f t="shared" si="8"/>
        <v>8.1999999999999993</v>
      </c>
      <c r="AD74">
        <f t="shared" si="9"/>
        <v>9</v>
      </c>
      <c r="AE74">
        <f t="shared" si="10"/>
        <v>11.333333333333334</v>
      </c>
      <c r="AF74">
        <f t="shared" si="11"/>
        <v>2.9278350515463916</v>
      </c>
      <c r="AG74">
        <f t="shared" si="12"/>
        <v>64</v>
      </c>
      <c r="AH74">
        <f t="shared" si="13"/>
        <v>18</v>
      </c>
      <c r="AI74">
        <f t="shared" si="14"/>
        <v>1</v>
      </c>
      <c r="AJ74">
        <f t="shared" si="15"/>
        <v>1</v>
      </c>
      <c r="AK74">
        <f t="shared" si="16"/>
        <v>1</v>
      </c>
      <c r="AL74">
        <f t="shared" si="17"/>
        <v>1</v>
      </c>
      <c r="AM74" s="5"/>
      <c r="AN74" s="5"/>
      <c r="AO74" s="5"/>
      <c r="AP74" s="5"/>
    </row>
    <row r="75" spans="1:42" x14ac:dyDescent="0.25">
      <c r="A75" s="3">
        <f t="shared" si="19"/>
        <v>42441</v>
      </c>
      <c r="B75" s="14">
        <v>21</v>
      </c>
      <c r="C75" s="14">
        <v>59</v>
      </c>
      <c r="D75" s="14">
        <v>314</v>
      </c>
      <c r="E75" s="14">
        <v>252</v>
      </c>
      <c r="F75" s="14">
        <v>9</v>
      </c>
      <c r="G75" s="14">
        <v>79</v>
      </c>
      <c r="H75" s="16">
        <v>38</v>
      </c>
      <c r="I75" s="14">
        <v>9</v>
      </c>
      <c r="J75" s="14">
        <v>92</v>
      </c>
      <c r="K75" s="14">
        <v>420</v>
      </c>
      <c r="L75" s="14">
        <v>58</v>
      </c>
      <c r="M75" s="5">
        <v>27</v>
      </c>
      <c r="N75" s="5">
        <v>17</v>
      </c>
      <c r="O75" s="5">
        <v>36</v>
      </c>
      <c r="P75" s="5">
        <v>11</v>
      </c>
      <c r="Q75" s="5">
        <v>10</v>
      </c>
      <c r="R75" s="35">
        <f t="shared" si="18"/>
        <v>1452</v>
      </c>
      <c r="S75" s="14">
        <f>SUM(R$2:R75)</f>
        <v>5224</v>
      </c>
      <c r="W75">
        <f t="shared" si="2"/>
        <v>1</v>
      </c>
      <c r="X75">
        <f t="shared" si="3"/>
        <v>11.8</v>
      </c>
      <c r="Y75">
        <f t="shared" si="4"/>
        <v>6.1568627450980395</v>
      </c>
      <c r="Z75">
        <f t="shared" si="5"/>
        <v>4.9411764705882355</v>
      </c>
      <c r="AA75">
        <f t="shared" si="6"/>
        <v>1</v>
      </c>
      <c r="AB75">
        <f t="shared" si="7"/>
        <v>79</v>
      </c>
      <c r="AC75">
        <f t="shared" si="8"/>
        <v>12.666666666666666</v>
      </c>
      <c r="AD75">
        <f t="shared" si="9"/>
        <v>1</v>
      </c>
      <c r="AE75">
        <f t="shared" si="10"/>
        <v>13.142857142857142</v>
      </c>
      <c r="AF75">
        <f t="shared" si="11"/>
        <v>6.774193548387097</v>
      </c>
      <c r="AG75">
        <f t="shared" si="12"/>
        <v>29</v>
      </c>
      <c r="AH75">
        <f t="shared" si="13"/>
        <v>13.5</v>
      </c>
      <c r="AI75">
        <f t="shared" si="14"/>
        <v>1</v>
      </c>
      <c r="AJ75">
        <f t="shared" si="15"/>
        <v>18</v>
      </c>
      <c r="AK75">
        <f t="shared" si="16"/>
        <v>1</v>
      </c>
      <c r="AL75">
        <f t="shared" si="17"/>
        <v>1</v>
      </c>
      <c r="AM75" s="5"/>
      <c r="AN75" s="5"/>
      <c r="AO75" s="5"/>
      <c r="AP75" s="5"/>
    </row>
    <row r="76" spans="1:42" x14ac:dyDescent="0.25">
      <c r="A76" s="3">
        <f t="shared" si="19"/>
        <v>42442</v>
      </c>
      <c r="B76" s="14">
        <v>14</v>
      </c>
      <c r="C76" s="14">
        <v>29</v>
      </c>
      <c r="D76" s="14">
        <v>326</v>
      </c>
      <c r="E76" s="14">
        <v>232</v>
      </c>
      <c r="F76" s="14">
        <v>3</v>
      </c>
      <c r="G76" s="14">
        <v>83</v>
      </c>
      <c r="H76" s="16">
        <v>79</v>
      </c>
      <c r="I76" s="14">
        <v>1</v>
      </c>
      <c r="J76" s="14">
        <v>77</v>
      </c>
      <c r="K76" s="14">
        <v>323</v>
      </c>
      <c r="L76" s="14">
        <v>51</v>
      </c>
      <c r="M76" s="5">
        <v>24</v>
      </c>
      <c r="N76" s="5">
        <v>12</v>
      </c>
      <c r="O76" s="5">
        <v>35</v>
      </c>
      <c r="P76" s="5">
        <v>2</v>
      </c>
      <c r="Q76" s="5">
        <v>18</v>
      </c>
      <c r="R76" s="35">
        <f t="shared" si="18"/>
        <v>1309</v>
      </c>
      <c r="S76" s="14">
        <f>SUM(R$2:R76)</f>
        <v>6533</v>
      </c>
      <c r="W76">
        <f t="shared" si="2"/>
        <v>1</v>
      </c>
      <c r="X76">
        <f t="shared" si="3"/>
        <v>29</v>
      </c>
      <c r="Y76">
        <f t="shared" si="4"/>
        <v>10.1875</v>
      </c>
      <c r="Z76">
        <f t="shared" si="5"/>
        <v>11.6</v>
      </c>
      <c r="AA76">
        <f t="shared" si="6"/>
        <v>1</v>
      </c>
      <c r="AB76">
        <f t="shared" si="7"/>
        <v>20.75</v>
      </c>
      <c r="AC76">
        <f t="shared" si="8"/>
        <v>19.75</v>
      </c>
      <c r="AD76">
        <f t="shared" si="9"/>
        <v>1</v>
      </c>
      <c r="AE76">
        <f t="shared" si="10"/>
        <v>9.625</v>
      </c>
      <c r="AF76">
        <f t="shared" si="11"/>
        <v>4.8208955223880601</v>
      </c>
      <c r="AG76">
        <f t="shared" si="12"/>
        <v>25.5</v>
      </c>
      <c r="AH76">
        <f t="shared" si="13"/>
        <v>1</v>
      </c>
      <c r="AI76">
        <f t="shared" si="14"/>
        <v>1</v>
      </c>
      <c r="AJ76">
        <f t="shared" si="15"/>
        <v>17.5</v>
      </c>
      <c r="AK76">
        <f t="shared" si="16"/>
        <v>1</v>
      </c>
      <c r="AL76">
        <f t="shared" si="17"/>
        <v>18</v>
      </c>
      <c r="AM76" s="5"/>
      <c r="AN76" s="5"/>
      <c r="AO76" s="5"/>
      <c r="AP76" s="5"/>
    </row>
    <row r="77" spans="1:42" x14ac:dyDescent="0.25">
      <c r="A77" s="3">
        <f t="shared" si="19"/>
        <v>42443</v>
      </c>
      <c r="B77" s="14">
        <v>21</v>
      </c>
      <c r="C77" s="14">
        <v>26</v>
      </c>
      <c r="D77" s="14">
        <v>183</v>
      </c>
      <c r="E77" s="14">
        <v>169</v>
      </c>
      <c r="F77" s="14">
        <v>3</v>
      </c>
      <c r="G77" s="14">
        <v>24</v>
      </c>
      <c r="H77" s="16">
        <v>78</v>
      </c>
      <c r="I77" s="14">
        <v>1</v>
      </c>
      <c r="J77" s="14">
        <v>68</v>
      </c>
      <c r="K77" s="14">
        <v>241</v>
      </c>
      <c r="L77" s="14">
        <v>95</v>
      </c>
      <c r="M77" s="5">
        <v>21</v>
      </c>
      <c r="N77" s="5">
        <v>17</v>
      </c>
      <c r="O77" s="5">
        <v>30</v>
      </c>
      <c r="P77" s="5"/>
      <c r="Q77" s="5">
        <v>1</v>
      </c>
      <c r="R77" s="35">
        <f t="shared" si="18"/>
        <v>978</v>
      </c>
      <c r="S77" s="14">
        <f>SUM(R$2:R77)</f>
        <v>7511</v>
      </c>
      <c r="W77">
        <f t="shared" si="2"/>
        <v>5.25</v>
      </c>
      <c r="X77">
        <f t="shared" si="3"/>
        <v>2.1666666666666665</v>
      </c>
      <c r="Y77">
        <f t="shared" si="4"/>
        <v>9.6315789473684212</v>
      </c>
      <c r="Z77">
        <f t="shared" si="5"/>
        <v>8.4499999999999993</v>
      </c>
      <c r="AA77">
        <f t="shared" si="6"/>
        <v>1</v>
      </c>
      <c r="AB77">
        <f t="shared" si="7"/>
        <v>1</v>
      </c>
      <c r="AC77">
        <f t="shared" si="8"/>
        <v>15.6</v>
      </c>
      <c r="AD77">
        <f t="shared" si="9"/>
        <v>0.5</v>
      </c>
      <c r="AE77">
        <f t="shared" si="10"/>
        <v>17</v>
      </c>
      <c r="AF77">
        <f t="shared" si="11"/>
        <v>9.2692307692307701</v>
      </c>
      <c r="AG77">
        <f t="shared" si="12"/>
        <v>31.666666666666668</v>
      </c>
      <c r="AH77">
        <f t="shared" si="13"/>
        <v>21</v>
      </c>
      <c r="AI77">
        <f t="shared" si="14"/>
        <v>17</v>
      </c>
      <c r="AJ77">
        <f t="shared" si="15"/>
        <v>6</v>
      </c>
      <c r="AK77">
        <f t="shared" si="16"/>
        <v>1</v>
      </c>
      <c r="AL77">
        <f t="shared" si="17"/>
        <v>1</v>
      </c>
      <c r="AM77" s="5"/>
      <c r="AN77" s="5"/>
      <c r="AO77" s="5"/>
      <c r="AP77" s="5"/>
    </row>
    <row r="78" spans="1:42" x14ac:dyDescent="0.25">
      <c r="A78" s="3">
        <f t="shared" si="19"/>
        <v>42444</v>
      </c>
      <c r="B78" s="14">
        <v>20</v>
      </c>
      <c r="C78" s="14">
        <v>63</v>
      </c>
      <c r="D78" s="14">
        <v>432</v>
      </c>
      <c r="E78" s="14">
        <v>270</v>
      </c>
      <c r="F78" s="14">
        <v>1</v>
      </c>
      <c r="G78" s="14">
        <v>127</v>
      </c>
      <c r="H78" s="16">
        <v>80</v>
      </c>
      <c r="I78" s="14">
        <v>14</v>
      </c>
      <c r="J78" s="14">
        <v>157</v>
      </c>
      <c r="K78" s="14">
        <v>611</v>
      </c>
      <c r="L78" s="14">
        <v>125</v>
      </c>
      <c r="M78" s="5">
        <v>29</v>
      </c>
      <c r="N78" s="5">
        <v>24</v>
      </c>
      <c r="O78" s="5">
        <v>42</v>
      </c>
      <c r="P78" s="5">
        <v>35</v>
      </c>
      <c r="Q78" s="5">
        <v>18</v>
      </c>
      <c r="R78" s="35">
        <f t="shared" si="18"/>
        <v>2048</v>
      </c>
      <c r="S78" s="14">
        <f>SUM(R$2:R78)</f>
        <v>9559</v>
      </c>
      <c r="W78">
        <f t="shared" si="2"/>
        <v>5</v>
      </c>
      <c r="X78">
        <f t="shared" si="3"/>
        <v>2.8636363636363638</v>
      </c>
      <c r="Y78">
        <f t="shared" si="4"/>
        <v>8.3076923076923084</v>
      </c>
      <c r="Z78">
        <f t="shared" si="5"/>
        <v>3.103448275862069</v>
      </c>
      <c r="AA78">
        <f t="shared" si="6"/>
        <v>0.14285714285714285</v>
      </c>
      <c r="AB78">
        <f t="shared" si="7"/>
        <v>6.35</v>
      </c>
      <c r="AC78">
        <f t="shared" si="8"/>
        <v>3.8095238095238093</v>
      </c>
      <c r="AD78">
        <f t="shared" si="9"/>
        <v>3.5</v>
      </c>
      <c r="AE78">
        <f t="shared" si="10"/>
        <v>11.214285714285714</v>
      </c>
      <c r="AF78">
        <f t="shared" si="11"/>
        <v>6.2989690721649483</v>
      </c>
      <c r="AG78">
        <f t="shared" si="12"/>
        <v>20.833333333333332</v>
      </c>
      <c r="AH78">
        <f t="shared" si="13"/>
        <v>9.6666666666666661</v>
      </c>
      <c r="AI78">
        <f t="shared" si="14"/>
        <v>4.8</v>
      </c>
      <c r="AJ78">
        <f t="shared" si="15"/>
        <v>8.4</v>
      </c>
      <c r="AK78">
        <f t="shared" si="16"/>
        <v>1</v>
      </c>
      <c r="AL78">
        <f t="shared" si="17"/>
        <v>1</v>
      </c>
      <c r="AM78" s="5"/>
      <c r="AN78" s="5"/>
      <c r="AO78" s="5"/>
      <c r="AP78" s="5"/>
    </row>
    <row r="79" spans="1:42" x14ac:dyDescent="0.25">
      <c r="A79" s="3">
        <f t="shared" si="19"/>
        <v>42445</v>
      </c>
      <c r="B79" s="14">
        <v>65</v>
      </c>
      <c r="C79" s="14">
        <v>93</v>
      </c>
      <c r="D79" s="14">
        <v>602</v>
      </c>
      <c r="E79" s="14">
        <v>473</v>
      </c>
      <c r="F79" s="14">
        <v>12</v>
      </c>
      <c r="G79" s="14">
        <v>168</v>
      </c>
      <c r="H79" s="16">
        <v>133</v>
      </c>
      <c r="I79" s="14">
        <v>31</v>
      </c>
      <c r="J79" s="14">
        <v>176</v>
      </c>
      <c r="K79" s="14">
        <v>908</v>
      </c>
      <c r="L79" s="14">
        <v>168</v>
      </c>
      <c r="M79" s="5">
        <v>46</v>
      </c>
      <c r="N79" s="5">
        <v>23</v>
      </c>
      <c r="O79" s="5">
        <v>87</v>
      </c>
      <c r="P79" s="5">
        <v>29</v>
      </c>
      <c r="Q79" s="5">
        <v>31</v>
      </c>
      <c r="R79" s="35">
        <f t="shared" si="18"/>
        <v>3045</v>
      </c>
      <c r="S79" s="14">
        <f>SUM(R$2:R79)</f>
        <v>12604</v>
      </c>
      <c r="W79">
        <f t="shared" si="2"/>
        <v>7.2222222222222223</v>
      </c>
      <c r="X79">
        <f t="shared" si="3"/>
        <v>2.7352941176470589</v>
      </c>
      <c r="Y79">
        <f t="shared" si="4"/>
        <v>5.1452991452991457</v>
      </c>
      <c r="Z79">
        <f t="shared" si="5"/>
        <v>4.2612612612612617</v>
      </c>
      <c r="AA79">
        <f t="shared" si="6"/>
        <v>1.0909090909090908</v>
      </c>
      <c r="AB79">
        <f t="shared" si="7"/>
        <v>10.5</v>
      </c>
      <c r="AC79">
        <f t="shared" si="8"/>
        <v>4.5862068965517242</v>
      </c>
      <c r="AD79">
        <f t="shared" si="9"/>
        <v>31</v>
      </c>
      <c r="AE79">
        <f t="shared" si="10"/>
        <v>5.0285714285714285</v>
      </c>
      <c r="AF79">
        <f t="shared" si="11"/>
        <v>5.1885714285714286</v>
      </c>
      <c r="AG79">
        <f t="shared" si="12"/>
        <v>9.882352941176471</v>
      </c>
      <c r="AH79">
        <f t="shared" si="13"/>
        <v>6.5714285714285712</v>
      </c>
      <c r="AI79">
        <f t="shared" si="14"/>
        <v>11.5</v>
      </c>
      <c r="AJ79">
        <f t="shared" si="15"/>
        <v>3.9545454545454546</v>
      </c>
      <c r="AK79">
        <f t="shared" si="16"/>
        <v>4.833333333333333</v>
      </c>
      <c r="AL79">
        <f t="shared" si="17"/>
        <v>3.4444444444444446</v>
      </c>
      <c r="AM79" s="5"/>
      <c r="AN79" s="5"/>
      <c r="AO79" s="5"/>
      <c r="AP79" s="5"/>
    </row>
    <row r="80" spans="1:42" x14ac:dyDescent="0.25">
      <c r="A80" s="3">
        <f t="shared" si="19"/>
        <v>42446</v>
      </c>
      <c r="B80" s="14">
        <v>46</v>
      </c>
      <c r="C80" s="14">
        <v>146</v>
      </c>
      <c r="D80" s="14">
        <v>804</v>
      </c>
      <c r="E80" s="14">
        <v>753</v>
      </c>
      <c r="F80" s="14">
        <v>10</v>
      </c>
      <c r="G80" s="14">
        <v>224</v>
      </c>
      <c r="H80" s="16">
        <v>135</v>
      </c>
      <c r="I80" s="14">
        <v>43</v>
      </c>
      <c r="J80" s="14">
        <v>271</v>
      </c>
      <c r="K80" s="14">
        <v>716</v>
      </c>
      <c r="L80" s="14">
        <v>158</v>
      </c>
      <c r="M80" s="5">
        <v>53</v>
      </c>
      <c r="N80" s="5">
        <v>44</v>
      </c>
      <c r="O80" s="5">
        <v>133</v>
      </c>
      <c r="P80" s="5">
        <v>38</v>
      </c>
      <c r="Q80" s="5">
        <v>37</v>
      </c>
      <c r="R80" s="35">
        <f t="shared" si="18"/>
        <v>3611</v>
      </c>
      <c r="S80" s="14">
        <f>SUM(R$2:R80)</f>
        <v>16215</v>
      </c>
      <c r="W80">
        <f t="shared" ref="W80:W143" si="20">IF(ISERROR(B80/B73),1,B80/B73)</f>
        <v>5.75</v>
      </c>
      <c r="X80">
        <f t="shared" ref="X80:X143" si="21">IF(ISERROR(C80/C73),1,C80/C73)</f>
        <v>3.4761904761904763</v>
      </c>
      <c r="Y80">
        <f t="shared" ref="Y80:Y143" si="22">IF(ISERROR(D80/D73),1,D80/D73)</f>
        <v>5.506849315068493</v>
      </c>
      <c r="Z80">
        <f t="shared" ref="Z80:Z143" si="23">IF(ISERROR(E80/E73),1,E80/E73)</f>
        <v>6.2750000000000004</v>
      </c>
      <c r="AA80">
        <f t="shared" ref="AA80:AA143" si="24">IF(ISERROR(F80/F73),1,F80/F73)</f>
        <v>0.90909090909090906</v>
      </c>
      <c r="AB80">
        <f t="shared" ref="AB80:AB143" si="25">IF(ISERROR(G80/G73),1,G80/G73)</f>
        <v>6.0540540540540544</v>
      </c>
      <c r="AC80">
        <f t="shared" ref="AC80:AC143" si="26">IF(ISERROR(H80/H73),1,H80/H73)</f>
        <v>4.5</v>
      </c>
      <c r="AD80">
        <f t="shared" ref="AD80:AD143" si="27">IF(ISERROR(I80/I73),1,I80/I73)</f>
        <v>5.375</v>
      </c>
      <c r="AE80">
        <f t="shared" ref="AE80:AE143" si="28">IF(ISERROR(J80/J73),1,J80/J73)</f>
        <v>4.370967741935484</v>
      </c>
      <c r="AF80">
        <f t="shared" ref="AF80:AF143" si="29">IF(ISERROR(K80/K73),1,K80/K73)</f>
        <v>3.5445544554455446</v>
      </c>
      <c r="AG80">
        <f t="shared" ref="AG80:AG143" si="30">IF(ISERROR(L80/L73),1,L80/L73)</f>
        <v>5.4482758620689653</v>
      </c>
      <c r="AH80">
        <f t="shared" ref="AH80:AH143" si="31">IF(ISERROR(M80/M73),1,M80/M73)</f>
        <v>2.7894736842105261</v>
      </c>
      <c r="AI80">
        <f t="shared" ref="AI80:AI143" si="32">IF(ISERROR(N80/N73),1,N80/N73)</f>
        <v>4.4000000000000004</v>
      </c>
      <c r="AJ80">
        <f t="shared" ref="AJ80:AJ143" si="33">IF(ISERROR(O80/O73),1,O80/O73)</f>
        <v>8.3125</v>
      </c>
      <c r="AK80">
        <f t="shared" ref="AK80:AK143" si="34">IF(ISERROR(P80/P73),1,P80/P73)</f>
        <v>2.5333333333333332</v>
      </c>
      <c r="AL80">
        <f t="shared" ref="AL80:AL143" si="35">IF(ISERROR(Q80/Q73),1,Q80/Q73)</f>
        <v>37</v>
      </c>
      <c r="AM80" s="5"/>
      <c r="AN80" s="5"/>
      <c r="AO80" s="5"/>
      <c r="AP80" s="5"/>
    </row>
    <row r="81" spans="1:42" x14ac:dyDescent="0.25">
      <c r="A81" s="3">
        <f t="shared" si="19"/>
        <v>42447</v>
      </c>
      <c r="B81" s="14">
        <v>56</v>
      </c>
      <c r="C81" s="14">
        <v>180</v>
      </c>
      <c r="D81" s="14">
        <v>657</v>
      </c>
      <c r="E81" s="14">
        <v>820</v>
      </c>
      <c r="F81" s="14">
        <v>40</v>
      </c>
      <c r="G81" s="14">
        <v>203</v>
      </c>
      <c r="H81" s="16">
        <v>186</v>
      </c>
      <c r="I81" s="14">
        <v>34</v>
      </c>
      <c r="J81" s="14">
        <v>249</v>
      </c>
      <c r="K81" s="14">
        <v>1141</v>
      </c>
      <c r="L81" s="14">
        <v>135</v>
      </c>
      <c r="M81" s="5">
        <v>60</v>
      </c>
      <c r="N81" s="5">
        <v>44</v>
      </c>
      <c r="O81" s="5">
        <v>155</v>
      </c>
      <c r="P81" s="5">
        <v>43</v>
      </c>
      <c r="Q81" s="5">
        <v>54</v>
      </c>
      <c r="R81" s="35">
        <f t="shared" si="18"/>
        <v>4057</v>
      </c>
      <c r="S81" s="14">
        <f>SUM(R$2:R81)</f>
        <v>20272</v>
      </c>
      <c r="W81">
        <f t="shared" si="20"/>
        <v>2.2400000000000002</v>
      </c>
      <c r="X81">
        <f t="shared" si="21"/>
        <v>3.8297872340425534</v>
      </c>
      <c r="Y81">
        <f t="shared" si="22"/>
        <v>3.4761904761904763</v>
      </c>
      <c r="Z81">
        <f t="shared" si="23"/>
        <v>6.0294117647058822</v>
      </c>
      <c r="AA81">
        <f t="shared" si="24"/>
        <v>5.7142857142857144</v>
      </c>
      <c r="AB81">
        <f t="shared" si="25"/>
        <v>5.3421052631578947</v>
      </c>
      <c r="AC81">
        <f t="shared" si="26"/>
        <v>4.5365853658536581</v>
      </c>
      <c r="AD81">
        <f t="shared" si="27"/>
        <v>3.7777777777777777</v>
      </c>
      <c r="AE81">
        <f t="shared" si="28"/>
        <v>3.6617647058823528</v>
      </c>
      <c r="AF81">
        <f t="shared" si="29"/>
        <v>4.017605633802817</v>
      </c>
      <c r="AG81">
        <f t="shared" si="30"/>
        <v>2.109375</v>
      </c>
      <c r="AH81">
        <f t="shared" si="31"/>
        <v>3.3333333333333335</v>
      </c>
      <c r="AI81">
        <f t="shared" si="32"/>
        <v>3.3846153846153846</v>
      </c>
      <c r="AJ81">
        <f t="shared" si="33"/>
        <v>5.7407407407407405</v>
      </c>
      <c r="AK81">
        <f t="shared" si="34"/>
        <v>3.0714285714285716</v>
      </c>
      <c r="AL81">
        <f t="shared" si="35"/>
        <v>4.9090909090909092</v>
      </c>
      <c r="AM81" s="5"/>
      <c r="AN81" s="5"/>
      <c r="AO81" s="5"/>
      <c r="AP81" s="5"/>
    </row>
    <row r="82" spans="1:42" x14ac:dyDescent="0.25">
      <c r="A82" s="3">
        <f t="shared" si="19"/>
        <v>42448</v>
      </c>
      <c r="B82" s="14">
        <v>64</v>
      </c>
      <c r="C82" s="14">
        <v>170</v>
      </c>
      <c r="D82" s="14">
        <v>847</v>
      </c>
      <c r="E82" s="14">
        <v>864</v>
      </c>
      <c r="F82" s="14">
        <v>24</v>
      </c>
      <c r="G82" s="14">
        <v>211</v>
      </c>
      <c r="H82" s="16">
        <v>146</v>
      </c>
      <c r="I82" s="14">
        <v>16</v>
      </c>
      <c r="J82" s="14">
        <v>266</v>
      </c>
      <c r="K82" s="14">
        <v>875</v>
      </c>
      <c r="L82" s="14">
        <v>180</v>
      </c>
      <c r="M82" s="5">
        <v>78</v>
      </c>
      <c r="N82" s="5">
        <v>37</v>
      </c>
      <c r="O82" s="5">
        <v>143</v>
      </c>
      <c r="P82" s="5">
        <v>51</v>
      </c>
      <c r="Q82" s="5">
        <v>76</v>
      </c>
      <c r="R82" s="35">
        <f t="shared" si="18"/>
        <v>4048</v>
      </c>
      <c r="S82" s="14">
        <f>SUM(R$2:R82)</f>
        <v>24320</v>
      </c>
      <c r="W82">
        <f t="shared" si="20"/>
        <v>3.0476190476190474</v>
      </c>
      <c r="X82">
        <f t="shared" si="21"/>
        <v>2.8813559322033897</v>
      </c>
      <c r="Y82">
        <f t="shared" si="22"/>
        <v>2.6974522292993632</v>
      </c>
      <c r="Z82">
        <f t="shared" si="23"/>
        <v>3.4285714285714284</v>
      </c>
      <c r="AA82">
        <f t="shared" si="24"/>
        <v>2.6666666666666665</v>
      </c>
      <c r="AB82">
        <f t="shared" si="25"/>
        <v>2.6708860759493671</v>
      </c>
      <c r="AC82">
        <f t="shared" si="26"/>
        <v>3.8421052631578947</v>
      </c>
      <c r="AD82">
        <f t="shared" si="27"/>
        <v>1.7777777777777777</v>
      </c>
      <c r="AE82">
        <f t="shared" si="28"/>
        <v>2.8913043478260869</v>
      </c>
      <c r="AF82">
        <f t="shared" si="29"/>
        <v>2.0833333333333335</v>
      </c>
      <c r="AG82">
        <f t="shared" si="30"/>
        <v>3.103448275862069</v>
      </c>
      <c r="AH82">
        <f t="shared" si="31"/>
        <v>2.8888888888888888</v>
      </c>
      <c r="AI82">
        <f t="shared" si="32"/>
        <v>2.1764705882352939</v>
      </c>
      <c r="AJ82">
        <f t="shared" si="33"/>
        <v>3.9722222222222223</v>
      </c>
      <c r="AK82">
        <f t="shared" si="34"/>
        <v>4.6363636363636367</v>
      </c>
      <c r="AL82">
        <f t="shared" si="35"/>
        <v>7.6</v>
      </c>
      <c r="AM82" s="5"/>
      <c r="AN82" s="5"/>
      <c r="AO82" s="5"/>
      <c r="AP82" s="5"/>
    </row>
    <row r="83" spans="1:42" x14ac:dyDescent="0.25">
      <c r="A83" s="3">
        <f t="shared" si="19"/>
        <v>42449</v>
      </c>
      <c r="B83" s="14">
        <v>24</v>
      </c>
      <c r="C83" s="14">
        <v>128</v>
      </c>
      <c r="D83" s="14">
        <v>566</v>
      </c>
      <c r="E83" s="14">
        <v>1110</v>
      </c>
      <c r="F83" s="14">
        <v>22</v>
      </c>
      <c r="G83" s="14">
        <v>135</v>
      </c>
      <c r="H83" s="16">
        <v>106</v>
      </c>
      <c r="I83" s="14">
        <v>11</v>
      </c>
      <c r="J83" s="14">
        <v>179</v>
      </c>
      <c r="K83" s="14">
        <v>691</v>
      </c>
      <c r="L83" s="14">
        <v>115</v>
      </c>
      <c r="M83" s="5">
        <v>45</v>
      </c>
      <c r="N83" s="5">
        <v>38</v>
      </c>
      <c r="O83" s="5">
        <v>129</v>
      </c>
      <c r="P83" s="5">
        <v>18</v>
      </c>
      <c r="Q83" s="5">
        <v>38</v>
      </c>
      <c r="R83" s="35">
        <f t="shared" si="18"/>
        <v>3355</v>
      </c>
      <c r="S83" s="14">
        <f>SUM(R$2:R83)</f>
        <v>27675</v>
      </c>
      <c r="W83">
        <f t="shared" si="20"/>
        <v>1.7142857142857142</v>
      </c>
      <c r="X83">
        <f t="shared" si="21"/>
        <v>4.4137931034482758</v>
      </c>
      <c r="Y83">
        <f t="shared" si="22"/>
        <v>1.7361963190184049</v>
      </c>
      <c r="Z83">
        <f t="shared" si="23"/>
        <v>4.7844827586206895</v>
      </c>
      <c r="AA83">
        <f t="shared" si="24"/>
        <v>7.333333333333333</v>
      </c>
      <c r="AB83">
        <f t="shared" si="25"/>
        <v>1.6265060240963856</v>
      </c>
      <c r="AC83">
        <f t="shared" si="26"/>
        <v>1.3417721518987342</v>
      </c>
      <c r="AD83">
        <f t="shared" si="27"/>
        <v>11</v>
      </c>
      <c r="AE83">
        <f t="shared" si="28"/>
        <v>2.3246753246753249</v>
      </c>
      <c r="AF83">
        <f t="shared" si="29"/>
        <v>2.1393188854489162</v>
      </c>
      <c r="AG83">
        <f t="shared" si="30"/>
        <v>2.2549019607843137</v>
      </c>
      <c r="AH83">
        <f t="shared" si="31"/>
        <v>1.875</v>
      </c>
      <c r="AI83">
        <f t="shared" si="32"/>
        <v>3.1666666666666665</v>
      </c>
      <c r="AJ83">
        <f t="shared" si="33"/>
        <v>3.6857142857142855</v>
      </c>
      <c r="AK83">
        <f t="shared" si="34"/>
        <v>9</v>
      </c>
      <c r="AL83">
        <f t="shared" si="35"/>
        <v>2.1111111111111112</v>
      </c>
      <c r="AM83" s="5"/>
      <c r="AN83" s="5"/>
      <c r="AO83" s="5"/>
      <c r="AP83" s="5"/>
    </row>
    <row r="84" spans="1:42" x14ac:dyDescent="0.25">
      <c r="A84" s="3">
        <f t="shared" si="19"/>
        <v>42450</v>
      </c>
      <c r="B84" s="14">
        <v>21</v>
      </c>
      <c r="C84" s="14">
        <v>68</v>
      </c>
      <c r="D84" s="14">
        <v>548</v>
      </c>
      <c r="E84" s="14">
        <v>559</v>
      </c>
      <c r="F84" s="14">
        <v>4</v>
      </c>
      <c r="G84" s="14">
        <v>59</v>
      </c>
      <c r="H84" s="16">
        <v>149</v>
      </c>
      <c r="I84" s="14">
        <v>1</v>
      </c>
      <c r="J84" s="14">
        <v>108</v>
      </c>
      <c r="K84" s="14">
        <v>435</v>
      </c>
      <c r="L84" s="14">
        <v>142</v>
      </c>
      <c r="M84" s="5">
        <v>34</v>
      </c>
      <c r="N84" s="5">
        <v>46</v>
      </c>
      <c r="O84" s="5">
        <v>52</v>
      </c>
      <c r="P84" s="5">
        <v>14</v>
      </c>
      <c r="Q84" s="5">
        <v>27</v>
      </c>
      <c r="R84" s="35">
        <f t="shared" si="18"/>
        <v>2267</v>
      </c>
      <c r="S84" s="14">
        <f>SUM(R$2:R84)</f>
        <v>29942</v>
      </c>
      <c r="W84">
        <f t="shared" si="20"/>
        <v>1</v>
      </c>
      <c r="X84">
        <f t="shared" si="21"/>
        <v>2.6153846153846154</v>
      </c>
      <c r="Y84">
        <f t="shared" si="22"/>
        <v>2.9945355191256833</v>
      </c>
      <c r="Z84">
        <f t="shared" si="23"/>
        <v>3.3076923076923075</v>
      </c>
      <c r="AA84">
        <f t="shared" si="24"/>
        <v>1.3333333333333333</v>
      </c>
      <c r="AB84">
        <f t="shared" si="25"/>
        <v>2.4583333333333335</v>
      </c>
      <c r="AC84">
        <f t="shared" si="26"/>
        <v>1.9102564102564104</v>
      </c>
      <c r="AD84">
        <f t="shared" si="27"/>
        <v>1</v>
      </c>
      <c r="AE84">
        <f t="shared" si="28"/>
        <v>1.588235294117647</v>
      </c>
      <c r="AF84">
        <f t="shared" si="29"/>
        <v>1.8049792531120332</v>
      </c>
      <c r="AG84">
        <f t="shared" si="30"/>
        <v>1.4947368421052631</v>
      </c>
      <c r="AH84">
        <f t="shared" si="31"/>
        <v>1.6190476190476191</v>
      </c>
      <c r="AI84">
        <f t="shared" si="32"/>
        <v>2.7058823529411766</v>
      </c>
      <c r="AJ84">
        <f t="shared" si="33"/>
        <v>1.7333333333333334</v>
      </c>
      <c r="AK84">
        <f t="shared" si="34"/>
        <v>1</v>
      </c>
      <c r="AL84">
        <f t="shared" si="35"/>
        <v>27</v>
      </c>
      <c r="AM84" s="5"/>
      <c r="AN84" s="5"/>
      <c r="AO84" s="5"/>
      <c r="AP84" s="5"/>
    </row>
    <row r="85" spans="1:42" x14ac:dyDescent="0.25">
      <c r="A85" s="3">
        <f t="shared" si="19"/>
        <v>42451</v>
      </c>
      <c r="B85" s="14">
        <v>51</v>
      </c>
      <c r="C85" s="14">
        <v>159</v>
      </c>
      <c r="D85" s="14">
        <v>650</v>
      </c>
      <c r="E85" s="14">
        <v>722</v>
      </c>
      <c r="F85" s="14">
        <v>12</v>
      </c>
      <c r="G85" s="14">
        <v>276</v>
      </c>
      <c r="H85" s="16">
        <v>132</v>
      </c>
      <c r="I85" s="14">
        <v>13</v>
      </c>
      <c r="J85" s="14">
        <v>243</v>
      </c>
      <c r="K85" s="14">
        <v>881</v>
      </c>
      <c r="L85" s="14">
        <v>196</v>
      </c>
      <c r="M85" s="5">
        <v>94</v>
      </c>
      <c r="N85" s="5">
        <v>59</v>
      </c>
      <c r="O85" s="5">
        <v>125</v>
      </c>
      <c r="P85" s="5">
        <v>66</v>
      </c>
      <c r="Q85" s="5">
        <v>52</v>
      </c>
      <c r="R85" s="35">
        <f t="shared" si="18"/>
        <v>3731</v>
      </c>
      <c r="S85" s="14">
        <f>SUM(R$2:R85)</f>
        <v>33673</v>
      </c>
      <c r="W85">
        <f t="shared" si="20"/>
        <v>2.5499999999999998</v>
      </c>
      <c r="X85">
        <f t="shared" si="21"/>
        <v>2.5238095238095237</v>
      </c>
      <c r="Y85">
        <f t="shared" si="22"/>
        <v>1.5046296296296295</v>
      </c>
      <c r="Z85">
        <f t="shared" si="23"/>
        <v>2.674074074074074</v>
      </c>
      <c r="AA85">
        <f t="shared" si="24"/>
        <v>12</v>
      </c>
      <c r="AB85">
        <f t="shared" si="25"/>
        <v>2.173228346456693</v>
      </c>
      <c r="AC85">
        <f t="shared" si="26"/>
        <v>1.65</v>
      </c>
      <c r="AD85">
        <f t="shared" si="27"/>
        <v>0.9285714285714286</v>
      </c>
      <c r="AE85">
        <f t="shared" si="28"/>
        <v>1.5477707006369428</v>
      </c>
      <c r="AF85">
        <f t="shared" si="29"/>
        <v>1.4418985270049101</v>
      </c>
      <c r="AG85">
        <f t="shared" si="30"/>
        <v>1.5680000000000001</v>
      </c>
      <c r="AH85">
        <f t="shared" si="31"/>
        <v>3.2413793103448274</v>
      </c>
      <c r="AI85">
        <f t="shared" si="32"/>
        <v>2.4583333333333335</v>
      </c>
      <c r="AJ85">
        <f t="shared" si="33"/>
        <v>2.9761904761904763</v>
      </c>
      <c r="AK85">
        <f t="shared" si="34"/>
        <v>1.8857142857142857</v>
      </c>
      <c r="AL85">
        <f t="shared" si="35"/>
        <v>2.8888888888888888</v>
      </c>
      <c r="AM85" s="5"/>
      <c r="AN85" s="5"/>
      <c r="AO85" s="5"/>
      <c r="AP85" s="5"/>
    </row>
    <row r="86" spans="1:42" x14ac:dyDescent="0.25">
      <c r="A86" s="3">
        <f t="shared" si="19"/>
        <v>42452</v>
      </c>
      <c r="B86" s="14">
        <v>56</v>
      </c>
      <c r="C86" s="14">
        <v>199</v>
      </c>
      <c r="D86" s="14">
        <v>1187</v>
      </c>
      <c r="E86" s="14">
        <v>1219</v>
      </c>
      <c r="F86" s="14">
        <v>19</v>
      </c>
      <c r="G86" s="14">
        <v>235</v>
      </c>
      <c r="H86" s="16">
        <v>207</v>
      </c>
      <c r="I86" s="14">
        <v>37</v>
      </c>
      <c r="J86" s="14">
        <v>294</v>
      </c>
      <c r="K86" s="14">
        <v>798</v>
      </c>
      <c r="L86" s="14">
        <v>205</v>
      </c>
      <c r="M86" s="5">
        <v>100</v>
      </c>
      <c r="N86" s="5">
        <v>33</v>
      </c>
      <c r="O86" s="5">
        <v>160</v>
      </c>
      <c r="P86" s="5">
        <v>62</v>
      </c>
      <c r="Q86" s="5">
        <v>72</v>
      </c>
      <c r="R86" s="35">
        <f t="shared" si="18"/>
        <v>4883</v>
      </c>
      <c r="S86" s="14">
        <f>SUM(R$2:R86)</f>
        <v>38556</v>
      </c>
      <c r="W86">
        <f t="shared" si="20"/>
        <v>0.86153846153846159</v>
      </c>
      <c r="X86">
        <f t="shared" si="21"/>
        <v>2.139784946236559</v>
      </c>
      <c r="Y86">
        <f t="shared" si="22"/>
        <v>1.9717607973421927</v>
      </c>
      <c r="Z86">
        <f t="shared" si="23"/>
        <v>2.5771670190274842</v>
      </c>
      <c r="AA86">
        <f t="shared" si="24"/>
        <v>1.5833333333333333</v>
      </c>
      <c r="AB86">
        <f t="shared" si="25"/>
        <v>1.3988095238095237</v>
      </c>
      <c r="AC86">
        <f t="shared" si="26"/>
        <v>1.5563909774436091</v>
      </c>
      <c r="AD86">
        <f t="shared" si="27"/>
        <v>1.1935483870967742</v>
      </c>
      <c r="AE86">
        <f t="shared" si="28"/>
        <v>1.6704545454545454</v>
      </c>
      <c r="AF86">
        <f t="shared" si="29"/>
        <v>0.87885462555066074</v>
      </c>
      <c r="AG86">
        <f t="shared" si="30"/>
        <v>1.2202380952380953</v>
      </c>
      <c r="AH86">
        <f t="shared" si="31"/>
        <v>2.1739130434782608</v>
      </c>
      <c r="AI86">
        <f t="shared" si="32"/>
        <v>1.4347826086956521</v>
      </c>
      <c r="AJ86">
        <f t="shared" si="33"/>
        <v>1.8390804597701149</v>
      </c>
      <c r="AK86">
        <f t="shared" si="34"/>
        <v>2.1379310344827585</v>
      </c>
      <c r="AL86">
        <f t="shared" si="35"/>
        <v>2.3225806451612905</v>
      </c>
      <c r="AM86" s="5"/>
      <c r="AN86" s="5"/>
      <c r="AO86" s="5"/>
      <c r="AP86" s="5"/>
    </row>
    <row r="87" spans="1:42" x14ac:dyDescent="0.25">
      <c r="A87" s="3">
        <f t="shared" si="19"/>
        <v>42453</v>
      </c>
      <c r="B87" s="14">
        <v>97</v>
      </c>
      <c r="C87" s="14">
        <v>245</v>
      </c>
      <c r="D87" s="14">
        <v>1187</v>
      </c>
      <c r="E87" s="14">
        <v>1684</v>
      </c>
      <c r="F87" s="14">
        <v>11</v>
      </c>
      <c r="G87" s="14">
        <v>247</v>
      </c>
      <c r="H87" s="16">
        <v>162</v>
      </c>
      <c r="I87" s="14">
        <v>24</v>
      </c>
      <c r="J87" s="14">
        <v>377</v>
      </c>
      <c r="K87" s="14">
        <v>1039</v>
      </c>
      <c r="L87" s="14">
        <v>170</v>
      </c>
      <c r="M87" s="5">
        <v>86</v>
      </c>
      <c r="N87" s="5">
        <v>49</v>
      </c>
      <c r="O87" s="5">
        <v>183</v>
      </c>
      <c r="P87" s="5">
        <v>51</v>
      </c>
      <c r="Q87" s="5">
        <v>79</v>
      </c>
      <c r="R87" s="35">
        <f t="shared" si="18"/>
        <v>5691</v>
      </c>
      <c r="S87" s="14">
        <f>SUM(R$2:R87)</f>
        <v>44247</v>
      </c>
      <c r="W87">
        <f t="shared" si="20"/>
        <v>2.1086956521739131</v>
      </c>
      <c r="X87">
        <f t="shared" si="21"/>
        <v>1.678082191780822</v>
      </c>
      <c r="Y87">
        <f t="shared" si="22"/>
        <v>1.4763681592039801</v>
      </c>
      <c r="Z87">
        <f t="shared" si="23"/>
        <v>2.2363877822045151</v>
      </c>
      <c r="AA87">
        <f t="shared" si="24"/>
        <v>1.1000000000000001</v>
      </c>
      <c r="AB87">
        <f t="shared" si="25"/>
        <v>1.1026785714285714</v>
      </c>
      <c r="AC87">
        <f t="shared" si="26"/>
        <v>1.2</v>
      </c>
      <c r="AD87">
        <f t="shared" si="27"/>
        <v>0.55813953488372092</v>
      </c>
      <c r="AE87">
        <f t="shared" si="28"/>
        <v>1.3911439114391144</v>
      </c>
      <c r="AF87">
        <f t="shared" si="29"/>
        <v>1.4511173184357542</v>
      </c>
      <c r="AG87">
        <f t="shared" si="30"/>
        <v>1.0759493670886076</v>
      </c>
      <c r="AH87">
        <f t="shared" si="31"/>
        <v>1.6226415094339623</v>
      </c>
      <c r="AI87">
        <f t="shared" si="32"/>
        <v>1.1136363636363635</v>
      </c>
      <c r="AJ87">
        <f t="shared" si="33"/>
        <v>1.3759398496240602</v>
      </c>
      <c r="AK87">
        <f t="shared" si="34"/>
        <v>1.3421052631578947</v>
      </c>
      <c r="AL87">
        <f t="shared" si="35"/>
        <v>2.1351351351351351</v>
      </c>
      <c r="AM87" s="5"/>
      <c r="AN87" s="5"/>
      <c r="AO87" s="5"/>
      <c r="AP87" s="5"/>
    </row>
    <row r="88" spans="1:42" x14ac:dyDescent="0.25">
      <c r="A88" s="3">
        <f t="shared" si="19"/>
        <v>42454</v>
      </c>
      <c r="B88" s="14">
        <v>73</v>
      </c>
      <c r="C88" s="14">
        <v>286</v>
      </c>
      <c r="D88" s="14">
        <v>1222</v>
      </c>
      <c r="E88" s="14">
        <v>1704</v>
      </c>
      <c r="F88" s="14">
        <v>31</v>
      </c>
      <c r="G88" s="14">
        <v>302</v>
      </c>
      <c r="H88" s="16">
        <v>170</v>
      </c>
      <c r="I88" s="14">
        <v>24</v>
      </c>
      <c r="J88" s="14">
        <v>373</v>
      </c>
      <c r="K88" s="14">
        <v>1045</v>
      </c>
      <c r="L88" s="14">
        <v>215</v>
      </c>
      <c r="M88" s="5">
        <v>96</v>
      </c>
      <c r="N88" s="5">
        <v>70</v>
      </c>
      <c r="O88" s="5">
        <v>170</v>
      </c>
      <c r="P88" s="5">
        <v>58</v>
      </c>
      <c r="Q88" s="5">
        <v>75</v>
      </c>
      <c r="R88" s="35">
        <f t="shared" si="18"/>
        <v>5914</v>
      </c>
      <c r="S88" s="14">
        <f>SUM(R$2:R88)</f>
        <v>50161</v>
      </c>
      <c r="W88">
        <f t="shared" si="20"/>
        <v>1.3035714285714286</v>
      </c>
      <c r="X88">
        <f t="shared" si="21"/>
        <v>1.5888888888888888</v>
      </c>
      <c r="Y88">
        <f t="shared" si="22"/>
        <v>1.8599695585996956</v>
      </c>
      <c r="Z88">
        <f t="shared" si="23"/>
        <v>2.0780487804878049</v>
      </c>
      <c r="AA88">
        <f t="shared" si="24"/>
        <v>0.77500000000000002</v>
      </c>
      <c r="AB88">
        <f t="shared" si="25"/>
        <v>1.4876847290640394</v>
      </c>
      <c r="AC88">
        <f t="shared" si="26"/>
        <v>0.91397849462365588</v>
      </c>
      <c r="AD88">
        <f t="shared" si="27"/>
        <v>0.70588235294117652</v>
      </c>
      <c r="AE88">
        <f t="shared" si="28"/>
        <v>1.4979919678714859</v>
      </c>
      <c r="AF88">
        <f t="shared" si="29"/>
        <v>0.91586327782646804</v>
      </c>
      <c r="AG88">
        <f t="shared" si="30"/>
        <v>1.5925925925925926</v>
      </c>
      <c r="AH88">
        <f t="shared" si="31"/>
        <v>1.6</v>
      </c>
      <c r="AI88">
        <f t="shared" si="32"/>
        <v>1.5909090909090908</v>
      </c>
      <c r="AJ88">
        <f t="shared" si="33"/>
        <v>1.096774193548387</v>
      </c>
      <c r="AK88">
        <f t="shared" si="34"/>
        <v>1.3488372093023255</v>
      </c>
      <c r="AL88">
        <f t="shared" si="35"/>
        <v>1.3888888888888888</v>
      </c>
      <c r="AM88" s="5"/>
      <c r="AN88" s="5"/>
      <c r="AO88" s="5"/>
      <c r="AP88" s="5"/>
    </row>
    <row r="89" spans="1:42" x14ac:dyDescent="0.25">
      <c r="A89" s="3">
        <f t="shared" si="19"/>
        <v>42455</v>
      </c>
      <c r="B89" s="14">
        <v>79</v>
      </c>
      <c r="C89" s="14">
        <v>205</v>
      </c>
      <c r="D89" s="14">
        <v>1251</v>
      </c>
      <c r="E89" s="14">
        <v>1646</v>
      </c>
      <c r="F89" s="14">
        <v>20</v>
      </c>
      <c r="G89" s="14">
        <v>308</v>
      </c>
      <c r="H89" s="16">
        <v>142</v>
      </c>
      <c r="I89" s="14">
        <v>42</v>
      </c>
      <c r="J89" s="14">
        <v>411</v>
      </c>
      <c r="K89" s="14">
        <v>1100</v>
      </c>
      <c r="L89" s="14">
        <v>270</v>
      </c>
      <c r="M89" s="5">
        <v>117</v>
      </c>
      <c r="N89" s="5">
        <v>63</v>
      </c>
      <c r="O89" s="5">
        <v>188</v>
      </c>
      <c r="P89" s="5">
        <v>78</v>
      </c>
      <c r="Q89" s="5">
        <v>73</v>
      </c>
      <c r="R89" s="35">
        <f t="shared" si="18"/>
        <v>5993</v>
      </c>
      <c r="S89" s="14">
        <f>SUM(R$2:R89)</f>
        <v>56154</v>
      </c>
      <c r="W89">
        <f t="shared" si="20"/>
        <v>1.234375</v>
      </c>
      <c r="X89">
        <f t="shared" si="21"/>
        <v>1.2058823529411764</v>
      </c>
      <c r="Y89">
        <f t="shared" si="22"/>
        <v>1.4769775678866588</v>
      </c>
      <c r="Z89">
        <f t="shared" si="23"/>
        <v>1.9050925925925926</v>
      </c>
      <c r="AA89">
        <f t="shared" si="24"/>
        <v>0.83333333333333337</v>
      </c>
      <c r="AB89">
        <f t="shared" si="25"/>
        <v>1.4597156398104265</v>
      </c>
      <c r="AC89">
        <f t="shared" si="26"/>
        <v>0.9726027397260274</v>
      </c>
      <c r="AD89">
        <f t="shared" si="27"/>
        <v>2.625</v>
      </c>
      <c r="AE89">
        <f t="shared" si="28"/>
        <v>1.5451127819548873</v>
      </c>
      <c r="AF89">
        <f t="shared" si="29"/>
        <v>1.2571428571428571</v>
      </c>
      <c r="AG89">
        <f t="shared" si="30"/>
        <v>1.5</v>
      </c>
      <c r="AH89">
        <f t="shared" si="31"/>
        <v>1.5</v>
      </c>
      <c r="AI89">
        <f t="shared" si="32"/>
        <v>1.7027027027027026</v>
      </c>
      <c r="AJ89">
        <f t="shared" si="33"/>
        <v>1.3146853146853146</v>
      </c>
      <c r="AK89">
        <f t="shared" si="34"/>
        <v>1.5294117647058822</v>
      </c>
      <c r="AL89">
        <f t="shared" si="35"/>
        <v>0.96052631578947367</v>
      </c>
      <c r="AM89" s="5"/>
      <c r="AN89" s="5"/>
      <c r="AO89" s="5"/>
      <c r="AP89" s="5"/>
    </row>
    <row r="90" spans="1:42" x14ac:dyDescent="0.25">
      <c r="A90" s="3">
        <f t="shared" si="19"/>
        <v>42456</v>
      </c>
      <c r="B90" s="14">
        <v>44</v>
      </c>
      <c r="C90" s="14">
        <v>197</v>
      </c>
      <c r="D90" s="14">
        <v>1010</v>
      </c>
      <c r="E90" s="14">
        <v>1421</v>
      </c>
      <c r="F90" s="14">
        <v>25</v>
      </c>
      <c r="G90" s="14">
        <v>185</v>
      </c>
      <c r="H90" s="16">
        <v>145</v>
      </c>
      <c r="I90" s="14">
        <v>21</v>
      </c>
      <c r="J90" s="14">
        <v>347</v>
      </c>
      <c r="K90" s="14">
        <v>750</v>
      </c>
      <c r="L90" s="14">
        <v>165</v>
      </c>
      <c r="M90" s="5">
        <v>82</v>
      </c>
      <c r="N90" s="5">
        <v>66</v>
      </c>
      <c r="O90" s="5">
        <v>163</v>
      </c>
      <c r="P90" s="5">
        <v>42</v>
      </c>
      <c r="Q90" s="5">
        <v>68</v>
      </c>
      <c r="R90" s="35">
        <f t="shared" si="18"/>
        <v>4731</v>
      </c>
      <c r="S90" s="14">
        <f>SUM(R$2:R90)</f>
        <v>60885</v>
      </c>
      <c r="W90">
        <f t="shared" si="20"/>
        <v>1.8333333333333333</v>
      </c>
      <c r="X90">
        <f t="shared" si="21"/>
        <v>1.5390625</v>
      </c>
      <c r="Y90">
        <f t="shared" si="22"/>
        <v>1.784452296819788</v>
      </c>
      <c r="Z90">
        <f t="shared" si="23"/>
        <v>1.2801801801801802</v>
      </c>
      <c r="AA90">
        <f t="shared" si="24"/>
        <v>1.1363636363636365</v>
      </c>
      <c r="AB90">
        <f t="shared" si="25"/>
        <v>1.3703703703703705</v>
      </c>
      <c r="AC90">
        <f t="shared" si="26"/>
        <v>1.3679245283018868</v>
      </c>
      <c r="AD90">
        <f t="shared" si="27"/>
        <v>1.9090909090909092</v>
      </c>
      <c r="AE90">
        <f t="shared" si="28"/>
        <v>1.9385474860335195</v>
      </c>
      <c r="AF90">
        <f t="shared" si="29"/>
        <v>1.085383502170767</v>
      </c>
      <c r="AG90">
        <f t="shared" si="30"/>
        <v>1.4347826086956521</v>
      </c>
      <c r="AH90">
        <f t="shared" si="31"/>
        <v>1.8222222222222222</v>
      </c>
      <c r="AI90">
        <f t="shared" si="32"/>
        <v>1.736842105263158</v>
      </c>
      <c r="AJ90">
        <f t="shared" si="33"/>
        <v>1.2635658914728682</v>
      </c>
      <c r="AK90">
        <f t="shared" si="34"/>
        <v>2.3333333333333335</v>
      </c>
      <c r="AL90">
        <f t="shared" si="35"/>
        <v>1.7894736842105263</v>
      </c>
      <c r="AM90" s="5"/>
      <c r="AN90" s="5"/>
      <c r="AO90" s="5"/>
      <c r="AP90" s="5"/>
    </row>
    <row r="91" spans="1:42" x14ac:dyDescent="0.25">
      <c r="A91" s="3">
        <f t="shared" si="19"/>
        <v>42457</v>
      </c>
      <c r="B91" s="14">
        <v>27</v>
      </c>
      <c r="C91" s="14">
        <v>87</v>
      </c>
      <c r="D91" s="14">
        <v>660</v>
      </c>
      <c r="E91" s="14">
        <v>864</v>
      </c>
      <c r="F91" s="14">
        <v>1</v>
      </c>
      <c r="G91" s="14">
        <v>140</v>
      </c>
      <c r="H91" s="16">
        <v>115</v>
      </c>
      <c r="I91" s="14">
        <v>11</v>
      </c>
      <c r="J91" s="14">
        <v>178</v>
      </c>
      <c r="K91" s="14">
        <v>631</v>
      </c>
      <c r="L91" s="14">
        <v>142</v>
      </c>
      <c r="M91" s="5">
        <v>43</v>
      </c>
      <c r="N91" s="5">
        <v>77</v>
      </c>
      <c r="O91" s="5">
        <v>71</v>
      </c>
      <c r="P91" s="5">
        <v>19</v>
      </c>
      <c r="Q91" s="5">
        <v>20</v>
      </c>
      <c r="R91" s="35">
        <f t="shared" si="18"/>
        <v>3086</v>
      </c>
      <c r="S91" s="14">
        <f>SUM(R$2:R91)</f>
        <v>63971</v>
      </c>
      <c r="W91">
        <f t="shared" si="20"/>
        <v>1.2857142857142858</v>
      </c>
      <c r="X91">
        <f t="shared" si="21"/>
        <v>1.2794117647058822</v>
      </c>
      <c r="Y91">
        <f t="shared" si="22"/>
        <v>1.2043795620437956</v>
      </c>
      <c r="Z91">
        <f t="shared" si="23"/>
        <v>1.5456171735241502</v>
      </c>
      <c r="AA91">
        <f t="shared" si="24"/>
        <v>0.25</v>
      </c>
      <c r="AB91">
        <f t="shared" si="25"/>
        <v>2.3728813559322033</v>
      </c>
      <c r="AC91">
        <f t="shared" si="26"/>
        <v>0.77181208053691275</v>
      </c>
      <c r="AD91">
        <f t="shared" si="27"/>
        <v>11</v>
      </c>
      <c r="AE91">
        <f t="shared" si="28"/>
        <v>1.6481481481481481</v>
      </c>
      <c r="AF91">
        <f t="shared" si="29"/>
        <v>1.4505747126436781</v>
      </c>
      <c r="AG91">
        <f t="shared" si="30"/>
        <v>1</v>
      </c>
      <c r="AH91">
        <f t="shared" si="31"/>
        <v>1.2647058823529411</v>
      </c>
      <c r="AI91">
        <f t="shared" si="32"/>
        <v>1.673913043478261</v>
      </c>
      <c r="AJ91">
        <f t="shared" si="33"/>
        <v>1.3653846153846154</v>
      </c>
      <c r="AK91">
        <f t="shared" si="34"/>
        <v>1.3571428571428572</v>
      </c>
      <c r="AL91">
        <f t="shared" si="35"/>
        <v>0.7407407407407407</v>
      </c>
      <c r="AM91" s="5"/>
      <c r="AN91" s="5"/>
      <c r="AO91" s="5"/>
      <c r="AP91" s="5"/>
    </row>
    <row r="92" spans="1:42" x14ac:dyDescent="0.25">
      <c r="A92" s="3">
        <f t="shared" si="19"/>
        <v>42458</v>
      </c>
      <c r="B92" s="14">
        <v>95</v>
      </c>
      <c r="C92" s="14">
        <v>167</v>
      </c>
      <c r="D92" s="14">
        <v>932</v>
      </c>
      <c r="E92" s="14">
        <v>1044</v>
      </c>
      <c r="F92" s="14">
        <v>8</v>
      </c>
      <c r="G92" s="14">
        <v>183</v>
      </c>
      <c r="H92" s="16">
        <v>71</v>
      </c>
      <c r="I92" s="14">
        <v>13</v>
      </c>
      <c r="J92" s="14">
        <v>311</v>
      </c>
      <c r="K92" s="14">
        <v>769</v>
      </c>
      <c r="L92" s="14">
        <v>143</v>
      </c>
      <c r="M92" s="5">
        <v>78</v>
      </c>
      <c r="N92" s="5">
        <v>66</v>
      </c>
      <c r="O92" s="5">
        <v>140</v>
      </c>
      <c r="P92" s="5">
        <v>72</v>
      </c>
      <c r="Q92" s="5">
        <v>35</v>
      </c>
      <c r="R92" s="35">
        <f t="shared" si="18"/>
        <v>4127</v>
      </c>
      <c r="S92" s="14">
        <f>SUM(R$2:R92)</f>
        <v>68098</v>
      </c>
      <c r="W92">
        <f t="shared" si="20"/>
        <v>1.8627450980392157</v>
      </c>
      <c r="X92">
        <f t="shared" si="21"/>
        <v>1.050314465408805</v>
      </c>
      <c r="Y92">
        <f t="shared" si="22"/>
        <v>1.4338461538461538</v>
      </c>
      <c r="Z92">
        <f t="shared" si="23"/>
        <v>1.445983379501385</v>
      </c>
      <c r="AA92">
        <f t="shared" si="24"/>
        <v>0.66666666666666663</v>
      </c>
      <c r="AB92">
        <f t="shared" si="25"/>
        <v>0.66304347826086951</v>
      </c>
      <c r="AC92">
        <f t="shared" si="26"/>
        <v>0.53787878787878785</v>
      </c>
      <c r="AD92">
        <f t="shared" si="27"/>
        <v>1</v>
      </c>
      <c r="AE92">
        <f t="shared" si="28"/>
        <v>1.2798353909465021</v>
      </c>
      <c r="AF92">
        <f t="shared" si="29"/>
        <v>0.87287173666288309</v>
      </c>
      <c r="AG92">
        <f t="shared" si="30"/>
        <v>0.72959183673469385</v>
      </c>
      <c r="AH92">
        <f t="shared" si="31"/>
        <v>0.82978723404255317</v>
      </c>
      <c r="AI92">
        <f t="shared" si="32"/>
        <v>1.1186440677966101</v>
      </c>
      <c r="AJ92">
        <f t="shared" si="33"/>
        <v>1.1200000000000001</v>
      </c>
      <c r="AK92">
        <f t="shared" si="34"/>
        <v>1.0909090909090908</v>
      </c>
      <c r="AL92">
        <f t="shared" si="35"/>
        <v>0.67307692307692313</v>
      </c>
      <c r="AM92" s="5"/>
      <c r="AN92" s="5"/>
      <c r="AO92" s="5"/>
      <c r="AP92" s="5"/>
    </row>
    <row r="93" spans="1:42" x14ac:dyDescent="0.25">
      <c r="A93" s="3">
        <f t="shared" si="19"/>
        <v>42459</v>
      </c>
      <c r="B93" s="14">
        <v>129</v>
      </c>
      <c r="C93" s="14">
        <v>213</v>
      </c>
      <c r="D93" s="14">
        <v>1225</v>
      </c>
      <c r="E93" s="14">
        <v>1851</v>
      </c>
      <c r="F93" s="14">
        <v>17</v>
      </c>
      <c r="G93" s="14">
        <v>254</v>
      </c>
      <c r="H93" s="16">
        <v>159</v>
      </c>
      <c r="I93" s="14">
        <v>50</v>
      </c>
      <c r="J93" s="14">
        <v>358</v>
      </c>
      <c r="K93" s="14">
        <v>1057</v>
      </c>
      <c r="L93" s="14">
        <v>201</v>
      </c>
      <c r="M93" s="5">
        <v>104</v>
      </c>
      <c r="N93" s="5">
        <v>130</v>
      </c>
      <c r="O93" s="5">
        <v>181</v>
      </c>
      <c r="P93" s="5">
        <v>56</v>
      </c>
      <c r="Q93" s="5">
        <v>79</v>
      </c>
      <c r="R93" s="35">
        <f t="shared" si="18"/>
        <v>6064</v>
      </c>
      <c r="S93" s="14">
        <f>SUM(R$2:R93)</f>
        <v>74162</v>
      </c>
      <c r="W93">
        <f t="shared" si="20"/>
        <v>2.3035714285714284</v>
      </c>
      <c r="X93">
        <f t="shared" si="21"/>
        <v>1.0703517587939699</v>
      </c>
      <c r="Y93">
        <f t="shared" si="22"/>
        <v>1.0320134793597304</v>
      </c>
      <c r="Z93">
        <f t="shared" si="23"/>
        <v>1.5184577522559475</v>
      </c>
      <c r="AA93">
        <f t="shared" si="24"/>
        <v>0.89473684210526316</v>
      </c>
      <c r="AB93">
        <f t="shared" si="25"/>
        <v>1.0808510638297872</v>
      </c>
      <c r="AC93">
        <f t="shared" si="26"/>
        <v>0.76811594202898548</v>
      </c>
      <c r="AD93">
        <f t="shared" si="27"/>
        <v>1.3513513513513513</v>
      </c>
      <c r="AE93">
        <f t="shared" si="28"/>
        <v>1.217687074829932</v>
      </c>
      <c r="AF93">
        <f t="shared" si="29"/>
        <v>1.3245614035087718</v>
      </c>
      <c r="AG93">
        <f t="shared" si="30"/>
        <v>0.98048780487804876</v>
      </c>
      <c r="AH93">
        <f t="shared" si="31"/>
        <v>1.04</v>
      </c>
      <c r="AI93">
        <f t="shared" si="32"/>
        <v>3.9393939393939394</v>
      </c>
      <c r="AJ93">
        <f t="shared" si="33"/>
        <v>1.1312500000000001</v>
      </c>
      <c r="AK93">
        <f t="shared" si="34"/>
        <v>0.90322580645161288</v>
      </c>
      <c r="AL93">
        <f t="shared" si="35"/>
        <v>1.0972222222222223</v>
      </c>
      <c r="AM93" s="5"/>
      <c r="AN93" s="5"/>
      <c r="AO93" s="5"/>
      <c r="AP93" s="5"/>
    </row>
    <row r="94" spans="1:42" x14ac:dyDescent="0.25">
      <c r="A94" s="3">
        <f t="shared" si="19"/>
        <v>42460</v>
      </c>
      <c r="B94" s="14">
        <v>69</v>
      </c>
      <c r="C94" s="14">
        <v>187</v>
      </c>
      <c r="D94" s="14">
        <v>1245</v>
      </c>
      <c r="E94" s="14">
        <v>1988</v>
      </c>
      <c r="F94" s="14">
        <v>16</v>
      </c>
      <c r="G94" s="14">
        <v>329</v>
      </c>
      <c r="H94" s="16">
        <v>139</v>
      </c>
      <c r="I94" s="14">
        <v>23</v>
      </c>
      <c r="J94" s="14">
        <v>369</v>
      </c>
      <c r="K94" s="14">
        <v>1156</v>
      </c>
      <c r="L94" s="14">
        <v>252</v>
      </c>
      <c r="M94" s="5">
        <v>102</v>
      </c>
      <c r="N94" s="5">
        <v>109</v>
      </c>
      <c r="O94" s="5">
        <v>188</v>
      </c>
      <c r="P94" s="5">
        <v>36</v>
      </c>
      <c r="Q94" s="5">
        <v>58</v>
      </c>
      <c r="R94" s="35">
        <f t="shared" si="18"/>
        <v>6266</v>
      </c>
      <c r="S94" s="14">
        <f>SUM(R$2:R94)</f>
        <v>80428</v>
      </c>
      <c r="W94">
        <f t="shared" si="20"/>
        <v>0.71134020618556704</v>
      </c>
      <c r="X94">
        <f t="shared" si="21"/>
        <v>0.76326530612244903</v>
      </c>
      <c r="Y94">
        <f t="shared" si="22"/>
        <v>1.0488626790227464</v>
      </c>
      <c r="Z94">
        <f t="shared" si="23"/>
        <v>1.180522565320665</v>
      </c>
      <c r="AA94">
        <f t="shared" si="24"/>
        <v>1.4545454545454546</v>
      </c>
      <c r="AB94">
        <f t="shared" si="25"/>
        <v>1.3319838056680162</v>
      </c>
      <c r="AC94">
        <f t="shared" si="26"/>
        <v>0.85802469135802473</v>
      </c>
      <c r="AD94">
        <f t="shared" si="27"/>
        <v>0.95833333333333337</v>
      </c>
      <c r="AE94">
        <f t="shared" si="28"/>
        <v>0.97877984084880632</v>
      </c>
      <c r="AF94">
        <f t="shared" si="29"/>
        <v>1.1126082771896053</v>
      </c>
      <c r="AG94">
        <f t="shared" si="30"/>
        <v>1.4823529411764707</v>
      </c>
      <c r="AH94">
        <f t="shared" si="31"/>
        <v>1.1860465116279071</v>
      </c>
      <c r="AI94">
        <f t="shared" si="32"/>
        <v>2.2244897959183674</v>
      </c>
      <c r="AJ94">
        <f t="shared" si="33"/>
        <v>1.0273224043715847</v>
      </c>
      <c r="AK94">
        <f t="shared" si="34"/>
        <v>0.70588235294117652</v>
      </c>
      <c r="AL94">
        <f t="shared" si="35"/>
        <v>0.73417721518987344</v>
      </c>
      <c r="AM94" s="5"/>
      <c r="AN94" s="5"/>
      <c r="AO94" s="5"/>
      <c r="AP94" s="5"/>
    </row>
    <row r="95" spans="1:42" x14ac:dyDescent="0.25">
      <c r="A95" s="3">
        <f t="shared" si="19"/>
        <v>42461</v>
      </c>
      <c r="B95" s="14">
        <v>116</v>
      </c>
      <c r="C95" s="14">
        <v>238</v>
      </c>
      <c r="D95" s="14">
        <v>1420</v>
      </c>
      <c r="E95" s="14">
        <v>1941</v>
      </c>
      <c r="F95" s="14">
        <v>11</v>
      </c>
      <c r="G95" s="14">
        <v>267</v>
      </c>
      <c r="H95" s="16">
        <v>165</v>
      </c>
      <c r="I95" s="14">
        <v>29</v>
      </c>
      <c r="J95" s="14">
        <v>333</v>
      </c>
      <c r="K95" s="14">
        <v>1207</v>
      </c>
      <c r="L95" s="14">
        <v>189</v>
      </c>
      <c r="M95" s="5">
        <v>112</v>
      </c>
      <c r="N95" s="5">
        <v>171</v>
      </c>
      <c r="O95" s="5">
        <v>223</v>
      </c>
      <c r="P95" s="5">
        <v>46</v>
      </c>
      <c r="Q95" s="5">
        <v>85</v>
      </c>
      <c r="R95" s="35">
        <f t="shared" si="18"/>
        <v>6553</v>
      </c>
      <c r="S95" s="14">
        <f>SUM(R$2:R95)</f>
        <v>86981</v>
      </c>
      <c r="W95">
        <f t="shared" si="20"/>
        <v>1.5890410958904109</v>
      </c>
      <c r="X95">
        <f t="shared" si="21"/>
        <v>0.83216783216783219</v>
      </c>
      <c r="Y95">
        <f t="shared" si="22"/>
        <v>1.1620294599018004</v>
      </c>
      <c r="Z95">
        <f t="shared" si="23"/>
        <v>1.1390845070422535</v>
      </c>
      <c r="AA95">
        <f t="shared" si="24"/>
        <v>0.35483870967741937</v>
      </c>
      <c r="AB95">
        <f t="shared" si="25"/>
        <v>0.88410596026490063</v>
      </c>
      <c r="AC95">
        <f t="shared" si="26"/>
        <v>0.97058823529411764</v>
      </c>
      <c r="AD95">
        <f t="shared" si="27"/>
        <v>1.2083333333333333</v>
      </c>
      <c r="AE95">
        <f t="shared" si="28"/>
        <v>0.89276139410187672</v>
      </c>
      <c r="AF95">
        <f t="shared" si="29"/>
        <v>1.1550239234449762</v>
      </c>
      <c r="AG95">
        <f t="shared" si="30"/>
        <v>0.87906976744186049</v>
      </c>
      <c r="AH95">
        <f t="shared" si="31"/>
        <v>1.1666666666666667</v>
      </c>
      <c r="AI95">
        <f t="shared" si="32"/>
        <v>2.4428571428571431</v>
      </c>
      <c r="AJ95">
        <f t="shared" si="33"/>
        <v>1.3117647058823529</v>
      </c>
      <c r="AK95">
        <f t="shared" si="34"/>
        <v>0.7931034482758621</v>
      </c>
      <c r="AL95">
        <f t="shared" si="35"/>
        <v>1.1333333333333333</v>
      </c>
      <c r="AM95" s="5"/>
      <c r="AN95" s="5"/>
      <c r="AO95" s="5"/>
      <c r="AP95" s="5"/>
    </row>
    <row r="96" spans="1:42" x14ac:dyDescent="0.25">
      <c r="A96" s="3">
        <f t="shared" si="19"/>
        <v>42462</v>
      </c>
      <c r="B96" s="14">
        <v>136</v>
      </c>
      <c r="C96" s="14">
        <v>239</v>
      </c>
      <c r="D96" s="14">
        <v>1274</v>
      </c>
      <c r="E96" s="14">
        <v>1867</v>
      </c>
      <c r="F96" s="14">
        <v>33</v>
      </c>
      <c r="G96" s="14">
        <v>250</v>
      </c>
      <c r="H96" s="16">
        <v>158</v>
      </c>
      <c r="I96" s="14">
        <v>31</v>
      </c>
      <c r="J96" s="14">
        <v>388</v>
      </c>
      <c r="K96" s="14">
        <v>1054</v>
      </c>
      <c r="L96" s="14">
        <v>214</v>
      </c>
      <c r="M96" s="5">
        <v>112</v>
      </c>
      <c r="N96" s="5">
        <v>70</v>
      </c>
      <c r="O96" s="5">
        <v>253</v>
      </c>
      <c r="P96" s="5">
        <v>44</v>
      </c>
      <c r="Q96" s="5">
        <v>70</v>
      </c>
      <c r="R96" s="35">
        <f t="shared" si="18"/>
        <v>6193</v>
      </c>
      <c r="S96" s="14">
        <f>SUM(R$2:R96)</f>
        <v>93174</v>
      </c>
      <c r="W96">
        <f t="shared" si="20"/>
        <v>1.7215189873417722</v>
      </c>
      <c r="X96">
        <f t="shared" si="21"/>
        <v>1.1658536585365853</v>
      </c>
      <c r="Y96">
        <f t="shared" si="22"/>
        <v>1.0183852917665868</v>
      </c>
      <c r="Z96">
        <f t="shared" si="23"/>
        <v>1.1342648845686514</v>
      </c>
      <c r="AA96">
        <f t="shared" si="24"/>
        <v>1.65</v>
      </c>
      <c r="AB96">
        <f t="shared" si="25"/>
        <v>0.81168831168831168</v>
      </c>
      <c r="AC96">
        <f t="shared" si="26"/>
        <v>1.1126760563380282</v>
      </c>
      <c r="AD96">
        <f t="shared" si="27"/>
        <v>0.73809523809523814</v>
      </c>
      <c r="AE96">
        <f t="shared" si="28"/>
        <v>0.94403892944038925</v>
      </c>
      <c r="AF96">
        <f t="shared" si="29"/>
        <v>0.95818181818181813</v>
      </c>
      <c r="AG96">
        <f t="shared" si="30"/>
        <v>0.79259259259259263</v>
      </c>
      <c r="AH96">
        <f t="shared" si="31"/>
        <v>0.95726495726495731</v>
      </c>
      <c r="AI96">
        <f t="shared" si="32"/>
        <v>1.1111111111111112</v>
      </c>
      <c r="AJ96">
        <f t="shared" si="33"/>
        <v>1.3457446808510638</v>
      </c>
      <c r="AK96">
        <f t="shared" si="34"/>
        <v>0.5641025641025641</v>
      </c>
      <c r="AL96">
        <f t="shared" si="35"/>
        <v>0.95890410958904104</v>
      </c>
      <c r="AM96" s="5"/>
      <c r="AN96" s="5"/>
      <c r="AO96" s="5"/>
      <c r="AP96" s="5"/>
    </row>
    <row r="97" spans="1:42" x14ac:dyDescent="0.25">
      <c r="A97" s="3">
        <f t="shared" si="19"/>
        <v>42463</v>
      </c>
      <c r="B97" s="14">
        <v>40</v>
      </c>
      <c r="C97" s="14">
        <v>108</v>
      </c>
      <c r="D97" s="14">
        <v>854</v>
      </c>
      <c r="E97" s="14">
        <v>1494</v>
      </c>
      <c r="F97" s="14">
        <v>15</v>
      </c>
      <c r="G97" s="14">
        <v>224</v>
      </c>
      <c r="H97" s="16">
        <v>108</v>
      </c>
      <c r="I97" s="14">
        <v>15</v>
      </c>
      <c r="J97" s="14">
        <v>223</v>
      </c>
      <c r="K97" s="14">
        <v>685</v>
      </c>
      <c r="L97" s="14">
        <v>140</v>
      </c>
      <c r="M97" s="5">
        <v>69</v>
      </c>
      <c r="N97" s="5">
        <v>139</v>
      </c>
      <c r="O97" s="5">
        <v>140</v>
      </c>
      <c r="P97" s="5">
        <v>34</v>
      </c>
      <c r="Q97" s="5">
        <v>50</v>
      </c>
      <c r="R97" s="35">
        <f t="shared" si="18"/>
        <v>4338</v>
      </c>
      <c r="S97" s="14">
        <f>SUM(R$2:R97)</f>
        <v>97512</v>
      </c>
      <c r="W97">
        <f t="shared" si="20"/>
        <v>0.90909090909090906</v>
      </c>
      <c r="X97">
        <f t="shared" si="21"/>
        <v>0.54822335025380708</v>
      </c>
      <c r="Y97">
        <f t="shared" si="22"/>
        <v>0.84554455445544552</v>
      </c>
      <c r="Z97">
        <f t="shared" si="23"/>
        <v>1.05137227304715</v>
      </c>
      <c r="AA97">
        <f t="shared" si="24"/>
        <v>0.6</v>
      </c>
      <c r="AB97">
        <f t="shared" si="25"/>
        <v>1.2108108108108109</v>
      </c>
      <c r="AC97">
        <f t="shared" si="26"/>
        <v>0.7448275862068966</v>
      </c>
      <c r="AD97">
        <f t="shared" si="27"/>
        <v>0.7142857142857143</v>
      </c>
      <c r="AE97">
        <f t="shared" si="28"/>
        <v>0.64265129682997113</v>
      </c>
      <c r="AF97">
        <f t="shared" si="29"/>
        <v>0.91333333333333333</v>
      </c>
      <c r="AG97">
        <f t="shared" si="30"/>
        <v>0.84848484848484851</v>
      </c>
      <c r="AH97">
        <f t="shared" si="31"/>
        <v>0.84146341463414631</v>
      </c>
      <c r="AI97">
        <f t="shared" si="32"/>
        <v>2.106060606060606</v>
      </c>
      <c r="AJ97">
        <f t="shared" si="33"/>
        <v>0.85889570552147243</v>
      </c>
      <c r="AK97">
        <f t="shared" si="34"/>
        <v>0.80952380952380953</v>
      </c>
      <c r="AL97">
        <f t="shared" si="35"/>
        <v>0.73529411764705888</v>
      </c>
      <c r="AM97" s="5"/>
      <c r="AN97" s="5"/>
      <c r="AO97" s="5"/>
      <c r="AP97" s="5"/>
    </row>
    <row r="98" spans="1:42" x14ac:dyDescent="0.25">
      <c r="A98" s="3">
        <f t="shared" si="19"/>
        <v>42464</v>
      </c>
      <c r="B98" s="14">
        <v>26</v>
      </c>
      <c r="C98" s="14">
        <v>78</v>
      </c>
      <c r="D98" s="14">
        <v>495</v>
      </c>
      <c r="E98" s="14">
        <v>724</v>
      </c>
      <c r="F98" s="14">
        <v>3</v>
      </c>
      <c r="G98" s="14">
        <v>91</v>
      </c>
      <c r="H98" s="16">
        <v>108</v>
      </c>
      <c r="I98" s="14">
        <v>2</v>
      </c>
      <c r="J98" s="14">
        <v>142</v>
      </c>
      <c r="K98" s="14">
        <v>508</v>
      </c>
      <c r="L98" s="14">
        <v>106</v>
      </c>
      <c r="M98" s="5">
        <v>36</v>
      </c>
      <c r="N98" s="5">
        <v>87</v>
      </c>
      <c r="O98" s="5">
        <v>68</v>
      </c>
      <c r="P98" s="5">
        <v>39</v>
      </c>
      <c r="Q98" s="5">
        <v>40</v>
      </c>
      <c r="R98" s="35">
        <f t="shared" si="18"/>
        <v>2553</v>
      </c>
      <c r="S98" s="14">
        <f>SUM(R$2:R98)</f>
        <v>100065</v>
      </c>
      <c r="W98">
        <f t="shared" si="20"/>
        <v>0.96296296296296291</v>
      </c>
      <c r="X98">
        <f t="shared" si="21"/>
        <v>0.89655172413793105</v>
      </c>
      <c r="Y98">
        <f t="shared" si="22"/>
        <v>0.75</v>
      </c>
      <c r="Z98">
        <f t="shared" si="23"/>
        <v>0.83796296296296291</v>
      </c>
      <c r="AA98">
        <f t="shared" si="24"/>
        <v>3</v>
      </c>
      <c r="AB98">
        <f t="shared" si="25"/>
        <v>0.65</v>
      </c>
      <c r="AC98">
        <f t="shared" si="26"/>
        <v>0.93913043478260871</v>
      </c>
      <c r="AD98">
        <f t="shared" si="27"/>
        <v>0.18181818181818182</v>
      </c>
      <c r="AE98">
        <f t="shared" si="28"/>
        <v>0.797752808988764</v>
      </c>
      <c r="AF98">
        <f t="shared" si="29"/>
        <v>0.80507131537242471</v>
      </c>
      <c r="AG98">
        <f t="shared" si="30"/>
        <v>0.74647887323943662</v>
      </c>
      <c r="AH98">
        <f t="shared" si="31"/>
        <v>0.83720930232558144</v>
      </c>
      <c r="AI98">
        <f t="shared" si="32"/>
        <v>1.1298701298701299</v>
      </c>
      <c r="AJ98">
        <f t="shared" si="33"/>
        <v>0.95774647887323938</v>
      </c>
      <c r="AK98">
        <f t="shared" si="34"/>
        <v>2.0526315789473686</v>
      </c>
      <c r="AL98">
        <f t="shared" si="35"/>
        <v>2</v>
      </c>
      <c r="AM98" s="5"/>
      <c r="AN98" s="5"/>
      <c r="AO98" s="5"/>
      <c r="AP98" s="5"/>
    </row>
    <row r="99" spans="1:42" x14ac:dyDescent="0.25">
      <c r="A99" s="3">
        <f t="shared" si="19"/>
        <v>42465</v>
      </c>
      <c r="B99" s="14">
        <v>75</v>
      </c>
      <c r="C99" s="14">
        <v>144</v>
      </c>
      <c r="D99" s="14">
        <v>567</v>
      </c>
      <c r="E99" s="14">
        <v>1130</v>
      </c>
      <c r="F99" s="14">
        <v>5</v>
      </c>
      <c r="G99" s="14">
        <v>139</v>
      </c>
      <c r="H99" s="16">
        <v>93</v>
      </c>
      <c r="I99" s="14">
        <v>5</v>
      </c>
      <c r="J99" s="14">
        <v>232</v>
      </c>
      <c r="K99" s="14">
        <v>876</v>
      </c>
      <c r="L99" s="14">
        <v>140</v>
      </c>
      <c r="M99" s="5">
        <v>61</v>
      </c>
      <c r="N99" s="5">
        <v>76</v>
      </c>
      <c r="O99" s="5">
        <v>82</v>
      </c>
      <c r="P99" s="5">
        <v>26</v>
      </c>
      <c r="Q99" s="5">
        <v>26</v>
      </c>
      <c r="R99" s="35">
        <f t="shared" si="18"/>
        <v>3677</v>
      </c>
      <c r="S99" s="14">
        <f>SUM(R$2:R99)</f>
        <v>103742</v>
      </c>
      <c r="W99">
        <f t="shared" si="20"/>
        <v>0.78947368421052633</v>
      </c>
      <c r="X99">
        <f t="shared" si="21"/>
        <v>0.86227544910179643</v>
      </c>
      <c r="Y99">
        <f t="shared" si="22"/>
        <v>0.60836909871244638</v>
      </c>
      <c r="Z99">
        <f t="shared" si="23"/>
        <v>1.0823754789272031</v>
      </c>
      <c r="AA99">
        <f t="shared" si="24"/>
        <v>0.625</v>
      </c>
      <c r="AB99">
        <f t="shared" si="25"/>
        <v>0.7595628415300546</v>
      </c>
      <c r="AC99">
        <f t="shared" si="26"/>
        <v>1.3098591549295775</v>
      </c>
      <c r="AD99">
        <f t="shared" si="27"/>
        <v>0.38461538461538464</v>
      </c>
      <c r="AE99">
        <f t="shared" si="28"/>
        <v>0.74598070739549838</v>
      </c>
      <c r="AF99">
        <f t="shared" si="29"/>
        <v>1.1391417425227568</v>
      </c>
      <c r="AG99">
        <f t="shared" si="30"/>
        <v>0.97902097902097907</v>
      </c>
      <c r="AH99">
        <f t="shared" si="31"/>
        <v>0.78205128205128205</v>
      </c>
      <c r="AI99">
        <f t="shared" si="32"/>
        <v>1.1515151515151516</v>
      </c>
      <c r="AJ99">
        <f t="shared" si="33"/>
        <v>0.58571428571428574</v>
      </c>
      <c r="AK99">
        <f t="shared" si="34"/>
        <v>0.3611111111111111</v>
      </c>
      <c r="AL99">
        <f t="shared" si="35"/>
        <v>0.74285714285714288</v>
      </c>
      <c r="AM99" s="5"/>
      <c r="AN99" s="5"/>
      <c r="AO99" s="5"/>
      <c r="AP99" s="5"/>
    </row>
    <row r="100" spans="1:42" x14ac:dyDescent="0.25">
      <c r="A100" s="3">
        <f t="shared" si="19"/>
        <v>42466</v>
      </c>
      <c r="B100" s="14">
        <v>106</v>
      </c>
      <c r="C100" s="14">
        <v>202</v>
      </c>
      <c r="D100" s="14">
        <v>905</v>
      </c>
      <c r="E100" s="14">
        <v>1534</v>
      </c>
      <c r="F100" s="14">
        <v>36</v>
      </c>
      <c r="G100" s="14">
        <v>255</v>
      </c>
      <c r="H100" s="16">
        <v>210</v>
      </c>
      <c r="I100" s="14">
        <v>35</v>
      </c>
      <c r="J100" s="14">
        <v>372</v>
      </c>
      <c r="K100" s="14">
        <v>913</v>
      </c>
      <c r="L100" s="14">
        <v>180</v>
      </c>
      <c r="M100" s="5">
        <v>112</v>
      </c>
      <c r="N100" s="5">
        <v>75</v>
      </c>
      <c r="O100" s="5">
        <v>143</v>
      </c>
      <c r="P100" s="5">
        <v>45</v>
      </c>
      <c r="Q100" s="5">
        <v>72</v>
      </c>
      <c r="R100" s="35">
        <f t="shared" si="18"/>
        <v>5195</v>
      </c>
      <c r="S100" s="14">
        <f>SUM(R$2:R100)</f>
        <v>108937</v>
      </c>
      <c r="W100">
        <f t="shared" si="20"/>
        <v>0.82170542635658916</v>
      </c>
      <c r="X100">
        <f t="shared" si="21"/>
        <v>0.94835680751173712</v>
      </c>
      <c r="Y100">
        <f t="shared" si="22"/>
        <v>0.73877551020408161</v>
      </c>
      <c r="Z100">
        <f t="shared" si="23"/>
        <v>0.82874122096164238</v>
      </c>
      <c r="AA100">
        <f t="shared" si="24"/>
        <v>2.1176470588235294</v>
      </c>
      <c r="AB100">
        <f t="shared" si="25"/>
        <v>1.0039370078740157</v>
      </c>
      <c r="AC100">
        <f t="shared" si="26"/>
        <v>1.320754716981132</v>
      </c>
      <c r="AD100">
        <f t="shared" si="27"/>
        <v>0.7</v>
      </c>
      <c r="AE100">
        <f t="shared" si="28"/>
        <v>1.0391061452513966</v>
      </c>
      <c r="AF100">
        <f t="shared" si="29"/>
        <v>0.86376537369914852</v>
      </c>
      <c r="AG100">
        <f t="shared" si="30"/>
        <v>0.89552238805970152</v>
      </c>
      <c r="AH100">
        <f t="shared" si="31"/>
        <v>1.0769230769230769</v>
      </c>
      <c r="AI100">
        <f t="shared" si="32"/>
        <v>0.57692307692307687</v>
      </c>
      <c r="AJ100">
        <f t="shared" si="33"/>
        <v>0.79005524861878451</v>
      </c>
      <c r="AK100">
        <f t="shared" si="34"/>
        <v>0.8035714285714286</v>
      </c>
      <c r="AL100">
        <f t="shared" si="35"/>
        <v>0.91139240506329111</v>
      </c>
      <c r="AM100" s="5"/>
      <c r="AN100" s="5"/>
      <c r="AO100" s="5"/>
      <c r="AP100" s="5"/>
    </row>
    <row r="101" spans="1:42" x14ac:dyDescent="0.25">
      <c r="A101" s="3">
        <f t="shared" si="19"/>
        <v>42467</v>
      </c>
      <c r="B101" s="14">
        <v>118</v>
      </c>
      <c r="C101" s="14">
        <v>178</v>
      </c>
      <c r="D101" s="14">
        <v>934</v>
      </c>
      <c r="E101" s="14">
        <v>1547</v>
      </c>
      <c r="F101" s="14">
        <v>6</v>
      </c>
      <c r="G101" s="14">
        <v>303</v>
      </c>
      <c r="H101" s="16">
        <v>117</v>
      </c>
      <c r="I101" s="14">
        <v>8</v>
      </c>
      <c r="J101" s="14">
        <v>335</v>
      </c>
      <c r="K101" s="14">
        <v>1046</v>
      </c>
      <c r="L101" s="14">
        <v>173</v>
      </c>
      <c r="M101" s="5">
        <v>90</v>
      </c>
      <c r="N101" s="5">
        <v>153</v>
      </c>
      <c r="O101" s="5">
        <v>161</v>
      </c>
      <c r="P101" s="5">
        <v>48</v>
      </c>
      <c r="Q101" s="5">
        <v>64</v>
      </c>
      <c r="R101" s="35">
        <f t="shared" si="18"/>
        <v>5281</v>
      </c>
      <c r="S101" s="14">
        <f>SUM(R$2:R101)</f>
        <v>114218</v>
      </c>
      <c r="W101">
        <f t="shared" si="20"/>
        <v>1.7101449275362319</v>
      </c>
      <c r="X101">
        <f t="shared" si="21"/>
        <v>0.95187165775401072</v>
      </c>
      <c r="Y101">
        <f t="shared" si="22"/>
        <v>0.75020080321285143</v>
      </c>
      <c r="Z101">
        <f t="shared" si="23"/>
        <v>0.778169014084507</v>
      </c>
      <c r="AA101">
        <f t="shared" si="24"/>
        <v>0.375</v>
      </c>
      <c r="AB101">
        <f t="shared" si="25"/>
        <v>0.92097264437689974</v>
      </c>
      <c r="AC101">
        <f t="shared" si="26"/>
        <v>0.84172661870503596</v>
      </c>
      <c r="AD101">
        <f t="shared" si="27"/>
        <v>0.34782608695652173</v>
      </c>
      <c r="AE101">
        <f t="shared" si="28"/>
        <v>0.90785907859078596</v>
      </c>
      <c r="AF101">
        <f t="shared" si="29"/>
        <v>0.90484429065743943</v>
      </c>
      <c r="AG101">
        <f t="shared" si="30"/>
        <v>0.68650793650793651</v>
      </c>
      <c r="AH101">
        <f t="shared" si="31"/>
        <v>0.88235294117647056</v>
      </c>
      <c r="AI101">
        <f t="shared" si="32"/>
        <v>1.4036697247706422</v>
      </c>
      <c r="AJ101">
        <f t="shared" si="33"/>
        <v>0.8563829787234043</v>
      </c>
      <c r="AK101">
        <f t="shared" si="34"/>
        <v>1.3333333333333333</v>
      </c>
      <c r="AL101">
        <f t="shared" si="35"/>
        <v>1.103448275862069</v>
      </c>
      <c r="AM101" s="5"/>
      <c r="AN101" s="5"/>
      <c r="AO101" s="5"/>
      <c r="AP101" s="5"/>
    </row>
    <row r="102" spans="1:42" x14ac:dyDescent="0.25">
      <c r="A102" s="3">
        <f t="shared" si="19"/>
        <v>42468</v>
      </c>
      <c r="B102" s="14">
        <v>115</v>
      </c>
      <c r="C102" s="14">
        <v>176</v>
      </c>
      <c r="D102" s="14">
        <v>1001</v>
      </c>
      <c r="E102" s="14">
        <v>1270</v>
      </c>
      <c r="F102" s="14">
        <v>18</v>
      </c>
      <c r="G102" s="14">
        <v>292</v>
      </c>
      <c r="H102" s="16">
        <v>113</v>
      </c>
      <c r="I102" s="14">
        <v>15</v>
      </c>
      <c r="J102" s="14">
        <v>314</v>
      </c>
      <c r="K102" s="14">
        <v>1011</v>
      </c>
      <c r="L102" s="14">
        <v>156</v>
      </c>
      <c r="M102" s="5">
        <v>92</v>
      </c>
      <c r="N102" s="5">
        <v>133</v>
      </c>
      <c r="O102" s="5">
        <v>100</v>
      </c>
      <c r="P102" s="5">
        <v>39</v>
      </c>
      <c r="Q102" s="5">
        <v>70</v>
      </c>
      <c r="R102" s="35">
        <f t="shared" si="18"/>
        <v>4915</v>
      </c>
      <c r="S102" s="14">
        <f>SUM(R$2:R102)</f>
        <v>119133</v>
      </c>
      <c r="W102">
        <f t="shared" si="20"/>
        <v>0.99137931034482762</v>
      </c>
      <c r="X102">
        <f t="shared" si="21"/>
        <v>0.73949579831932777</v>
      </c>
      <c r="Y102">
        <f t="shared" si="22"/>
        <v>0.70492957746478868</v>
      </c>
      <c r="Z102">
        <f t="shared" si="23"/>
        <v>0.65430190623390005</v>
      </c>
      <c r="AA102">
        <f t="shared" si="24"/>
        <v>1.6363636363636365</v>
      </c>
      <c r="AB102">
        <f t="shared" si="25"/>
        <v>1.0936329588014981</v>
      </c>
      <c r="AC102">
        <f t="shared" si="26"/>
        <v>0.68484848484848482</v>
      </c>
      <c r="AD102">
        <f t="shared" si="27"/>
        <v>0.51724137931034486</v>
      </c>
      <c r="AE102">
        <f t="shared" si="28"/>
        <v>0.9429429429429429</v>
      </c>
      <c r="AF102">
        <f t="shared" si="29"/>
        <v>0.83761391880695946</v>
      </c>
      <c r="AG102">
        <f t="shared" si="30"/>
        <v>0.82539682539682535</v>
      </c>
      <c r="AH102">
        <f t="shared" si="31"/>
        <v>0.8214285714285714</v>
      </c>
      <c r="AI102">
        <f t="shared" si="32"/>
        <v>0.77777777777777779</v>
      </c>
      <c r="AJ102">
        <f t="shared" si="33"/>
        <v>0.44843049327354262</v>
      </c>
      <c r="AK102">
        <f t="shared" si="34"/>
        <v>0.84782608695652173</v>
      </c>
      <c r="AL102">
        <f t="shared" si="35"/>
        <v>0.82352941176470584</v>
      </c>
      <c r="AM102" s="5"/>
      <c r="AN102" s="5"/>
      <c r="AO102" s="5"/>
      <c r="AP102" s="5"/>
    </row>
    <row r="103" spans="1:42" x14ac:dyDescent="0.25">
      <c r="A103" s="3">
        <f t="shared" si="19"/>
        <v>42469</v>
      </c>
      <c r="B103" s="14">
        <v>75</v>
      </c>
      <c r="C103" s="14">
        <v>82</v>
      </c>
      <c r="D103" s="14">
        <v>666</v>
      </c>
      <c r="E103" s="14">
        <v>946</v>
      </c>
      <c r="F103" s="14">
        <v>9</v>
      </c>
      <c r="G103" s="14">
        <v>155</v>
      </c>
      <c r="H103" s="16">
        <v>97</v>
      </c>
      <c r="I103" s="14">
        <v>11</v>
      </c>
      <c r="J103" s="14">
        <v>260</v>
      </c>
      <c r="K103" s="14">
        <v>615</v>
      </c>
      <c r="L103" s="14">
        <v>131</v>
      </c>
      <c r="M103" s="5">
        <v>34</v>
      </c>
      <c r="N103" s="5">
        <v>91</v>
      </c>
      <c r="O103" s="5">
        <v>130</v>
      </c>
      <c r="P103" s="5">
        <v>25</v>
      </c>
      <c r="Q103" s="5">
        <v>27</v>
      </c>
      <c r="R103" s="35">
        <f t="shared" si="18"/>
        <v>3354</v>
      </c>
      <c r="S103" s="14">
        <f>SUM(R$2:R103)</f>
        <v>122487</v>
      </c>
      <c r="W103">
        <f t="shared" si="20"/>
        <v>0.55147058823529416</v>
      </c>
      <c r="X103">
        <f t="shared" si="21"/>
        <v>0.34309623430962344</v>
      </c>
      <c r="Y103">
        <f t="shared" si="22"/>
        <v>0.52276295133437989</v>
      </c>
      <c r="Z103">
        <f t="shared" si="23"/>
        <v>0.50669523299410824</v>
      </c>
      <c r="AA103">
        <f t="shared" si="24"/>
        <v>0.27272727272727271</v>
      </c>
      <c r="AB103">
        <f t="shared" si="25"/>
        <v>0.62</v>
      </c>
      <c r="AC103">
        <f t="shared" si="26"/>
        <v>0.61392405063291144</v>
      </c>
      <c r="AD103">
        <f t="shared" si="27"/>
        <v>0.35483870967741937</v>
      </c>
      <c r="AE103">
        <f t="shared" si="28"/>
        <v>0.67010309278350511</v>
      </c>
      <c r="AF103">
        <f t="shared" si="29"/>
        <v>0.58349146110056926</v>
      </c>
      <c r="AG103">
        <f t="shared" si="30"/>
        <v>0.61214953271028039</v>
      </c>
      <c r="AH103">
        <f t="shared" si="31"/>
        <v>0.30357142857142855</v>
      </c>
      <c r="AI103">
        <f t="shared" si="32"/>
        <v>1.3</v>
      </c>
      <c r="AJ103">
        <f t="shared" si="33"/>
        <v>0.51383399209486169</v>
      </c>
      <c r="AK103">
        <f t="shared" si="34"/>
        <v>0.56818181818181823</v>
      </c>
      <c r="AL103">
        <f t="shared" si="35"/>
        <v>0.38571428571428573</v>
      </c>
      <c r="AM103" s="5"/>
      <c r="AN103" s="5"/>
      <c r="AO103" s="5"/>
      <c r="AP103" s="5"/>
    </row>
    <row r="104" spans="1:42" x14ac:dyDescent="0.25">
      <c r="A104" s="3">
        <f t="shared" si="19"/>
        <v>42470</v>
      </c>
      <c r="B104" s="14">
        <v>49</v>
      </c>
      <c r="C104" s="14">
        <v>87</v>
      </c>
      <c r="D104" s="14">
        <v>753</v>
      </c>
      <c r="E104" s="14">
        <v>764</v>
      </c>
      <c r="F104" s="14">
        <v>13</v>
      </c>
      <c r="G104" s="14">
        <v>151</v>
      </c>
      <c r="H104" s="16">
        <v>79</v>
      </c>
      <c r="I104" s="14">
        <v>13</v>
      </c>
      <c r="J104" s="14">
        <v>128</v>
      </c>
      <c r="K104" s="14">
        <v>585</v>
      </c>
      <c r="L104" s="14">
        <v>77</v>
      </c>
      <c r="M104" s="5">
        <v>41</v>
      </c>
      <c r="N104" s="5">
        <v>20</v>
      </c>
      <c r="O104" s="5">
        <v>81</v>
      </c>
      <c r="P104" s="5">
        <v>29</v>
      </c>
      <c r="Q104" s="5">
        <v>27</v>
      </c>
      <c r="R104" s="35">
        <f t="shared" si="18"/>
        <v>2897</v>
      </c>
      <c r="S104" s="14">
        <f>SUM(R$2:R104)</f>
        <v>125384</v>
      </c>
      <c r="W104">
        <f t="shared" si="20"/>
        <v>1.2250000000000001</v>
      </c>
      <c r="X104">
        <f t="shared" si="21"/>
        <v>0.80555555555555558</v>
      </c>
      <c r="Y104">
        <f t="shared" si="22"/>
        <v>0.88173302107728335</v>
      </c>
      <c r="Z104">
        <f t="shared" si="23"/>
        <v>0.51137884872824635</v>
      </c>
      <c r="AA104">
        <f t="shared" si="24"/>
        <v>0.8666666666666667</v>
      </c>
      <c r="AB104">
        <f t="shared" si="25"/>
        <v>0.6741071428571429</v>
      </c>
      <c r="AC104">
        <f t="shared" si="26"/>
        <v>0.73148148148148151</v>
      </c>
      <c r="AD104">
        <f t="shared" si="27"/>
        <v>0.8666666666666667</v>
      </c>
      <c r="AE104">
        <f t="shared" si="28"/>
        <v>0.57399103139013452</v>
      </c>
      <c r="AF104">
        <f t="shared" si="29"/>
        <v>0.85401459854014594</v>
      </c>
      <c r="AG104">
        <f t="shared" si="30"/>
        <v>0.55000000000000004</v>
      </c>
      <c r="AH104">
        <f t="shared" si="31"/>
        <v>0.59420289855072461</v>
      </c>
      <c r="AI104">
        <f t="shared" si="32"/>
        <v>0.14388489208633093</v>
      </c>
      <c r="AJ104">
        <f t="shared" si="33"/>
        <v>0.57857142857142863</v>
      </c>
      <c r="AK104">
        <f t="shared" si="34"/>
        <v>0.8529411764705882</v>
      </c>
      <c r="AL104">
        <f t="shared" si="35"/>
        <v>0.54</v>
      </c>
      <c r="AM104" s="5"/>
      <c r="AN104" s="5"/>
      <c r="AO104" s="5"/>
      <c r="AP104" s="5"/>
    </row>
    <row r="105" spans="1:42" x14ac:dyDescent="0.25">
      <c r="A105" s="3">
        <f t="shared" si="19"/>
        <v>42471</v>
      </c>
      <c r="B105" s="14">
        <v>44</v>
      </c>
      <c r="C105" s="14">
        <v>54</v>
      </c>
      <c r="D105" s="14">
        <v>428</v>
      </c>
      <c r="E105" s="14">
        <v>419</v>
      </c>
      <c r="F105" s="14">
        <v>4</v>
      </c>
      <c r="G105" s="14">
        <v>99</v>
      </c>
      <c r="H105" s="16">
        <v>46</v>
      </c>
      <c r="I105" s="14">
        <v>3</v>
      </c>
      <c r="J105" s="14">
        <v>150</v>
      </c>
      <c r="K105" s="14">
        <v>383</v>
      </c>
      <c r="L105" s="14">
        <v>65</v>
      </c>
      <c r="M105" s="5">
        <v>16</v>
      </c>
      <c r="N105" s="5">
        <v>22</v>
      </c>
      <c r="O105" s="5">
        <v>88</v>
      </c>
      <c r="P105" s="5">
        <v>13</v>
      </c>
      <c r="Q105" s="5">
        <v>32</v>
      </c>
      <c r="R105" s="35">
        <f t="shared" si="18"/>
        <v>1866</v>
      </c>
      <c r="S105" s="14">
        <f>SUM(R$2:R105)</f>
        <v>127250</v>
      </c>
      <c r="W105">
        <f t="shared" si="20"/>
        <v>1.6923076923076923</v>
      </c>
      <c r="X105">
        <f t="shared" si="21"/>
        <v>0.69230769230769229</v>
      </c>
      <c r="Y105">
        <f t="shared" si="22"/>
        <v>0.86464646464646466</v>
      </c>
      <c r="Z105">
        <f t="shared" si="23"/>
        <v>0.57872928176795579</v>
      </c>
      <c r="AA105">
        <f t="shared" si="24"/>
        <v>1.3333333333333333</v>
      </c>
      <c r="AB105">
        <f t="shared" si="25"/>
        <v>1.0879120879120878</v>
      </c>
      <c r="AC105">
        <f t="shared" si="26"/>
        <v>0.42592592592592593</v>
      </c>
      <c r="AD105">
        <f t="shared" si="27"/>
        <v>1.5</v>
      </c>
      <c r="AE105">
        <f t="shared" si="28"/>
        <v>1.056338028169014</v>
      </c>
      <c r="AF105">
        <f t="shared" si="29"/>
        <v>0.75393700787401574</v>
      </c>
      <c r="AG105">
        <f t="shared" si="30"/>
        <v>0.6132075471698113</v>
      </c>
      <c r="AH105">
        <f t="shared" si="31"/>
        <v>0.44444444444444442</v>
      </c>
      <c r="AI105">
        <f t="shared" si="32"/>
        <v>0.25287356321839083</v>
      </c>
      <c r="AJ105">
        <f t="shared" si="33"/>
        <v>1.2941176470588236</v>
      </c>
      <c r="AK105">
        <f t="shared" si="34"/>
        <v>0.33333333333333331</v>
      </c>
      <c r="AL105">
        <f t="shared" si="35"/>
        <v>0.8</v>
      </c>
      <c r="AM105" s="5"/>
      <c r="AN105" s="5"/>
      <c r="AO105" s="5"/>
      <c r="AP105" s="5"/>
    </row>
    <row r="106" spans="1:42" x14ac:dyDescent="0.25">
      <c r="A106" s="3">
        <f t="shared" si="19"/>
        <v>42472</v>
      </c>
      <c r="B106" s="14">
        <v>12</v>
      </c>
      <c r="C106" s="14">
        <v>59</v>
      </c>
      <c r="D106" s="14">
        <v>291</v>
      </c>
      <c r="E106" s="14">
        <v>464</v>
      </c>
      <c r="F106" s="14">
        <v>6</v>
      </c>
      <c r="G106" s="14">
        <v>77</v>
      </c>
      <c r="H106" s="16">
        <v>41</v>
      </c>
      <c r="I106" s="14">
        <v>4</v>
      </c>
      <c r="J106" s="14">
        <v>80</v>
      </c>
      <c r="K106" s="14">
        <v>293</v>
      </c>
      <c r="L106" s="14">
        <v>73</v>
      </c>
      <c r="M106" s="5">
        <v>98</v>
      </c>
      <c r="N106" s="5">
        <v>27</v>
      </c>
      <c r="O106" s="5">
        <v>40</v>
      </c>
      <c r="P106" s="5">
        <v>11</v>
      </c>
      <c r="Q106" s="5">
        <v>20</v>
      </c>
      <c r="R106" s="35">
        <f t="shared" si="18"/>
        <v>1596</v>
      </c>
      <c r="S106" s="14">
        <f>SUM(R$2:R106)</f>
        <v>128846</v>
      </c>
      <c r="W106">
        <f t="shared" si="20"/>
        <v>0.16</v>
      </c>
      <c r="X106">
        <f t="shared" si="21"/>
        <v>0.40972222222222221</v>
      </c>
      <c r="Y106">
        <f t="shared" si="22"/>
        <v>0.51322751322751325</v>
      </c>
      <c r="Z106">
        <f t="shared" si="23"/>
        <v>0.41061946902654867</v>
      </c>
      <c r="AA106">
        <f t="shared" si="24"/>
        <v>1.2</v>
      </c>
      <c r="AB106">
        <f t="shared" si="25"/>
        <v>0.5539568345323741</v>
      </c>
      <c r="AC106">
        <f t="shared" si="26"/>
        <v>0.44086021505376344</v>
      </c>
      <c r="AD106">
        <f t="shared" si="27"/>
        <v>0.8</v>
      </c>
      <c r="AE106">
        <f t="shared" si="28"/>
        <v>0.34482758620689657</v>
      </c>
      <c r="AF106">
        <f t="shared" si="29"/>
        <v>0.33447488584474888</v>
      </c>
      <c r="AG106">
        <f t="shared" si="30"/>
        <v>0.52142857142857146</v>
      </c>
      <c r="AH106">
        <f t="shared" si="31"/>
        <v>1.6065573770491803</v>
      </c>
      <c r="AI106">
        <f t="shared" si="32"/>
        <v>0.35526315789473684</v>
      </c>
      <c r="AJ106">
        <f t="shared" si="33"/>
        <v>0.48780487804878048</v>
      </c>
      <c r="AK106">
        <f t="shared" si="34"/>
        <v>0.42307692307692307</v>
      </c>
      <c r="AL106">
        <f t="shared" si="35"/>
        <v>0.76923076923076927</v>
      </c>
      <c r="AM106" s="5"/>
      <c r="AN106" s="5"/>
      <c r="AO106" s="5"/>
      <c r="AP106" s="5"/>
    </row>
    <row r="107" spans="1:42" x14ac:dyDescent="0.25">
      <c r="A107" s="3">
        <f t="shared" si="19"/>
        <v>42473</v>
      </c>
      <c r="B107" s="14">
        <v>58</v>
      </c>
      <c r="C107" s="14">
        <v>74</v>
      </c>
      <c r="D107" s="14">
        <v>371</v>
      </c>
      <c r="E107" s="14">
        <v>753</v>
      </c>
      <c r="F107" s="14">
        <v>7</v>
      </c>
      <c r="G107" s="14">
        <v>160</v>
      </c>
      <c r="H107" s="16">
        <v>77</v>
      </c>
      <c r="I107" s="14">
        <v>3</v>
      </c>
      <c r="J107" s="14">
        <v>166</v>
      </c>
      <c r="K107" s="14">
        <v>519</v>
      </c>
      <c r="L107" s="14">
        <v>100</v>
      </c>
      <c r="M107" s="5">
        <v>17</v>
      </c>
      <c r="N107" s="5">
        <v>27</v>
      </c>
      <c r="O107" s="5">
        <v>72</v>
      </c>
      <c r="P107" s="5">
        <v>25</v>
      </c>
      <c r="Q107" s="5">
        <v>44</v>
      </c>
      <c r="R107" s="35">
        <f t="shared" si="18"/>
        <v>2473</v>
      </c>
      <c r="S107" s="14">
        <f>SUM(R$2:R107)</f>
        <v>131319</v>
      </c>
      <c r="W107">
        <f t="shared" si="20"/>
        <v>0.54716981132075471</v>
      </c>
      <c r="X107">
        <f t="shared" si="21"/>
        <v>0.36633663366336633</v>
      </c>
      <c r="Y107">
        <f t="shared" si="22"/>
        <v>0.40994475138121544</v>
      </c>
      <c r="Z107">
        <f t="shared" si="23"/>
        <v>0.49087353324641458</v>
      </c>
      <c r="AA107">
        <f t="shared" si="24"/>
        <v>0.19444444444444445</v>
      </c>
      <c r="AB107">
        <f t="shared" si="25"/>
        <v>0.62745098039215685</v>
      </c>
      <c r="AC107">
        <f t="shared" si="26"/>
        <v>0.36666666666666664</v>
      </c>
      <c r="AD107">
        <f t="shared" si="27"/>
        <v>8.5714285714285715E-2</v>
      </c>
      <c r="AE107">
        <f t="shared" si="28"/>
        <v>0.44623655913978494</v>
      </c>
      <c r="AF107">
        <f t="shared" si="29"/>
        <v>0.56845564074479737</v>
      </c>
      <c r="AG107">
        <f t="shared" si="30"/>
        <v>0.55555555555555558</v>
      </c>
      <c r="AH107">
        <f t="shared" si="31"/>
        <v>0.15178571428571427</v>
      </c>
      <c r="AI107">
        <f t="shared" si="32"/>
        <v>0.36</v>
      </c>
      <c r="AJ107">
        <f t="shared" si="33"/>
        <v>0.50349650349650354</v>
      </c>
      <c r="AK107">
        <f t="shared" si="34"/>
        <v>0.55555555555555558</v>
      </c>
      <c r="AL107">
        <f t="shared" si="35"/>
        <v>0.61111111111111116</v>
      </c>
      <c r="AM107" s="5"/>
      <c r="AN107" s="5"/>
      <c r="AO107" s="5"/>
      <c r="AP107" s="5"/>
    </row>
    <row r="108" spans="1:42" x14ac:dyDescent="0.25">
      <c r="A108" s="3">
        <f t="shared" si="19"/>
        <v>42474</v>
      </c>
      <c r="B108" s="14">
        <v>67</v>
      </c>
      <c r="C108" s="14">
        <v>113</v>
      </c>
      <c r="D108" s="14">
        <v>621</v>
      </c>
      <c r="E108" s="14">
        <v>965</v>
      </c>
      <c r="F108" s="14">
        <v>15</v>
      </c>
      <c r="G108" s="14">
        <v>227</v>
      </c>
      <c r="H108" s="16">
        <v>83</v>
      </c>
      <c r="I108" s="14">
        <v>11</v>
      </c>
      <c r="J108" s="14">
        <v>226</v>
      </c>
      <c r="K108" s="14">
        <v>667</v>
      </c>
      <c r="L108" s="14">
        <v>119</v>
      </c>
      <c r="M108" s="5">
        <v>42</v>
      </c>
      <c r="N108" s="5">
        <v>50</v>
      </c>
      <c r="O108" s="5">
        <v>58</v>
      </c>
      <c r="P108" s="5">
        <v>21</v>
      </c>
      <c r="Q108" s="5">
        <v>42</v>
      </c>
      <c r="R108" s="35">
        <f t="shared" si="18"/>
        <v>3327</v>
      </c>
      <c r="S108" s="14">
        <f>SUM(R$2:R108)</f>
        <v>134646</v>
      </c>
      <c r="W108">
        <f t="shared" si="20"/>
        <v>0.56779661016949157</v>
      </c>
      <c r="X108">
        <f t="shared" si="21"/>
        <v>0.6348314606741573</v>
      </c>
      <c r="Y108">
        <f t="shared" si="22"/>
        <v>0.66488222698072807</v>
      </c>
      <c r="Z108">
        <f t="shared" si="23"/>
        <v>0.6237879767291532</v>
      </c>
      <c r="AA108">
        <f t="shared" si="24"/>
        <v>2.5</v>
      </c>
      <c r="AB108">
        <f t="shared" si="25"/>
        <v>0.74917491749174914</v>
      </c>
      <c r="AC108">
        <f t="shared" si="26"/>
        <v>0.70940170940170943</v>
      </c>
      <c r="AD108">
        <f t="shared" si="27"/>
        <v>1.375</v>
      </c>
      <c r="AE108">
        <f t="shared" si="28"/>
        <v>0.67462686567164176</v>
      </c>
      <c r="AF108">
        <f t="shared" si="29"/>
        <v>0.63766730401529637</v>
      </c>
      <c r="AG108">
        <f t="shared" si="30"/>
        <v>0.68786127167630062</v>
      </c>
      <c r="AH108">
        <f t="shared" si="31"/>
        <v>0.46666666666666667</v>
      </c>
      <c r="AI108">
        <f t="shared" si="32"/>
        <v>0.32679738562091504</v>
      </c>
      <c r="AJ108">
        <f t="shared" si="33"/>
        <v>0.36024844720496896</v>
      </c>
      <c r="AK108">
        <f t="shared" si="34"/>
        <v>0.4375</v>
      </c>
      <c r="AL108">
        <f t="shared" si="35"/>
        <v>0.65625</v>
      </c>
      <c r="AM108" s="5"/>
      <c r="AN108" s="5"/>
      <c r="AO108" s="5"/>
      <c r="AP108" s="5"/>
    </row>
    <row r="109" spans="1:42" x14ac:dyDescent="0.25">
      <c r="A109" s="3">
        <f t="shared" si="19"/>
        <v>42475</v>
      </c>
      <c r="B109" s="14">
        <v>62</v>
      </c>
      <c r="C109" s="14">
        <v>94</v>
      </c>
      <c r="D109" s="14">
        <v>661</v>
      </c>
      <c r="E109" s="14">
        <v>866</v>
      </c>
      <c r="F109" s="14">
        <v>45</v>
      </c>
      <c r="G109" s="14">
        <v>207</v>
      </c>
      <c r="H109" s="16">
        <v>73</v>
      </c>
      <c r="I109" s="14">
        <v>9</v>
      </c>
      <c r="J109" s="14">
        <v>242</v>
      </c>
      <c r="K109" s="14">
        <v>739</v>
      </c>
      <c r="L109" s="14">
        <v>115</v>
      </c>
      <c r="M109" s="5">
        <v>51</v>
      </c>
      <c r="N109" s="5">
        <v>49</v>
      </c>
      <c r="O109" s="5">
        <v>102</v>
      </c>
      <c r="P109" s="5">
        <v>25</v>
      </c>
      <c r="Q109" s="5">
        <v>81</v>
      </c>
      <c r="R109" s="35">
        <f t="shared" si="18"/>
        <v>3421</v>
      </c>
      <c r="S109" s="14">
        <f>SUM(R$2:R109)</f>
        <v>138067</v>
      </c>
      <c r="W109">
        <f t="shared" si="20"/>
        <v>0.53913043478260869</v>
      </c>
      <c r="X109">
        <f t="shared" si="21"/>
        <v>0.53409090909090906</v>
      </c>
      <c r="Y109">
        <f t="shared" si="22"/>
        <v>0.66033966033966029</v>
      </c>
      <c r="Z109">
        <f t="shared" si="23"/>
        <v>0.68188976377952759</v>
      </c>
      <c r="AA109">
        <f t="shared" si="24"/>
        <v>2.5</v>
      </c>
      <c r="AB109">
        <f t="shared" si="25"/>
        <v>0.70890410958904104</v>
      </c>
      <c r="AC109">
        <f t="shared" si="26"/>
        <v>0.64601769911504425</v>
      </c>
      <c r="AD109">
        <f t="shared" si="27"/>
        <v>0.6</v>
      </c>
      <c r="AE109">
        <f t="shared" si="28"/>
        <v>0.77070063694267521</v>
      </c>
      <c r="AF109">
        <f t="shared" si="29"/>
        <v>0.73095944609297725</v>
      </c>
      <c r="AG109">
        <f t="shared" si="30"/>
        <v>0.73717948717948723</v>
      </c>
      <c r="AH109">
        <f t="shared" si="31"/>
        <v>0.55434782608695654</v>
      </c>
      <c r="AI109">
        <f t="shared" si="32"/>
        <v>0.36842105263157893</v>
      </c>
      <c r="AJ109">
        <f t="shared" si="33"/>
        <v>1.02</v>
      </c>
      <c r="AK109">
        <f t="shared" si="34"/>
        <v>0.64102564102564108</v>
      </c>
      <c r="AL109">
        <f t="shared" si="35"/>
        <v>1.1571428571428573</v>
      </c>
      <c r="AM109" s="5"/>
      <c r="AN109" s="5"/>
      <c r="AO109" s="5"/>
      <c r="AP109" s="5"/>
    </row>
    <row r="110" spans="1:42" x14ac:dyDescent="0.25">
      <c r="A110" s="3">
        <f t="shared" si="19"/>
        <v>42476</v>
      </c>
      <c r="B110" s="14">
        <v>113</v>
      </c>
      <c r="C110" s="14">
        <v>120</v>
      </c>
      <c r="D110" s="14">
        <v>555</v>
      </c>
      <c r="E110" s="14">
        <v>780</v>
      </c>
      <c r="F110" s="14">
        <v>12</v>
      </c>
      <c r="G110" s="14">
        <v>190</v>
      </c>
      <c r="H110" s="16">
        <v>107</v>
      </c>
      <c r="I110" s="14">
        <v>4</v>
      </c>
      <c r="J110" s="14">
        <v>197</v>
      </c>
      <c r="K110" s="14">
        <v>635</v>
      </c>
      <c r="L110" s="14">
        <v>129</v>
      </c>
      <c r="M110" s="5">
        <v>40</v>
      </c>
      <c r="N110" s="5">
        <v>31</v>
      </c>
      <c r="O110" s="5">
        <v>44</v>
      </c>
      <c r="P110" s="5">
        <v>61</v>
      </c>
      <c r="Q110" s="5">
        <v>36</v>
      </c>
      <c r="R110" s="35">
        <f t="shared" si="18"/>
        <v>3054</v>
      </c>
      <c r="S110" s="14">
        <f>SUM(R$2:R110)</f>
        <v>141121</v>
      </c>
      <c r="W110">
        <f t="shared" si="20"/>
        <v>1.5066666666666666</v>
      </c>
      <c r="X110">
        <f t="shared" si="21"/>
        <v>1.4634146341463414</v>
      </c>
      <c r="Y110">
        <f t="shared" si="22"/>
        <v>0.83333333333333337</v>
      </c>
      <c r="Z110">
        <f t="shared" si="23"/>
        <v>0.82452431289640593</v>
      </c>
      <c r="AA110">
        <f t="shared" si="24"/>
        <v>1.3333333333333333</v>
      </c>
      <c r="AB110">
        <f t="shared" si="25"/>
        <v>1.2258064516129032</v>
      </c>
      <c r="AC110">
        <f t="shared" si="26"/>
        <v>1.1030927835051547</v>
      </c>
      <c r="AD110">
        <f t="shared" si="27"/>
        <v>0.36363636363636365</v>
      </c>
      <c r="AE110">
        <f t="shared" si="28"/>
        <v>0.75769230769230766</v>
      </c>
      <c r="AF110">
        <f t="shared" si="29"/>
        <v>1.032520325203252</v>
      </c>
      <c r="AG110">
        <f t="shared" si="30"/>
        <v>0.98473282442748089</v>
      </c>
      <c r="AH110">
        <f t="shared" si="31"/>
        <v>1.1764705882352942</v>
      </c>
      <c r="AI110">
        <f t="shared" si="32"/>
        <v>0.34065934065934067</v>
      </c>
      <c r="AJ110">
        <f t="shared" si="33"/>
        <v>0.33846153846153848</v>
      </c>
      <c r="AK110">
        <f t="shared" si="34"/>
        <v>2.44</v>
      </c>
      <c r="AL110">
        <f t="shared" si="35"/>
        <v>1.3333333333333333</v>
      </c>
      <c r="AM110" s="5"/>
      <c r="AN110" s="5"/>
      <c r="AO110" s="5"/>
      <c r="AP110" s="5"/>
    </row>
    <row r="111" spans="1:42" x14ac:dyDescent="0.25">
      <c r="A111" s="3">
        <f t="shared" si="19"/>
        <v>42477</v>
      </c>
      <c r="B111" s="14">
        <v>61</v>
      </c>
      <c r="C111" s="14">
        <v>82</v>
      </c>
      <c r="D111" s="14">
        <v>391</v>
      </c>
      <c r="E111" s="14">
        <v>521</v>
      </c>
      <c r="F111" s="14">
        <v>17</v>
      </c>
      <c r="G111" s="14">
        <v>129</v>
      </c>
      <c r="H111" s="16">
        <v>39</v>
      </c>
      <c r="I111" s="14">
        <v>6</v>
      </c>
      <c r="J111" s="14">
        <v>142</v>
      </c>
      <c r="K111" s="14">
        <v>466</v>
      </c>
      <c r="L111" s="14">
        <v>87</v>
      </c>
      <c r="M111" s="5">
        <v>25</v>
      </c>
      <c r="N111" s="5">
        <v>27</v>
      </c>
      <c r="O111" s="5">
        <v>47</v>
      </c>
      <c r="P111" s="5">
        <v>23</v>
      </c>
      <c r="Q111" s="5">
        <v>47</v>
      </c>
      <c r="R111" s="35">
        <f t="shared" si="18"/>
        <v>2110</v>
      </c>
      <c r="S111" s="14">
        <f>SUM(R$2:R111)</f>
        <v>143231</v>
      </c>
      <c r="W111">
        <f t="shared" si="20"/>
        <v>1.2448979591836735</v>
      </c>
      <c r="X111">
        <f t="shared" si="21"/>
        <v>0.94252873563218387</v>
      </c>
      <c r="Y111">
        <f t="shared" si="22"/>
        <v>0.5192563081009296</v>
      </c>
      <c r="Z111">
        <f t="shared" si="23"/>
        <v>0.68193717277486909</v>
      </c>
      <c r="AA111">
        <f t="shared" si="24"/>
        <v>1.3076923076923077</v>
      </c>
      <c r="AB111">
        <f t="shared" si="25"/>
        <v>0.85430463576158944</v>
      </c>
      <c r="AC111">
        <f t="shared" si="26"/>
        <v>0.49367088607594939</v>
      </c>
      <c r="AD111">
        <f t="shared" si="27"/>
        <v>0.46153846153846156</v>
      </c>
      <c r="AE111">
        <f t="shared" si="28"/>
        <v>1.109375</v>
      </c>
      <c r="AF111">
        <f t="shared" si="29"/>
        <v>0.79658119658119653</v>
      </c>
      <c r="AG111">
        <f t="shared" si="30"/>
        <v>1.1298701298701299</v>
      </c>
      <c r="AH111">
        <f t="shared" si="31"/>
        <v>0.6097560975609756</v>
      </c>
      <c r="AI111">
        <f t="shared" si="32"/>
        <v>1.35</v>
      </c>
      <c r="AJ111">
        <f t="shared" si="33"/>
        <v>0.58024691358024694</v>
      </c>
      <c r="AK111">
        <f t="shared" si="34"/>
        <v>0.7931034482758621</v>
      </c>
      <c r="AL111">
        <f t="shared" si="35"/>
        <v>1.7407407407407407</v>
      </c>
      <c r="AM111" s="5"/>
      <c r="AN111" s="5"/>
      <c r="AO111" s="5"/>
      <c r="AP111" s="5"/>
    </row>
    <row r="112" spans="1:42" x14ac:dyDescent="0.25">
      <c r="A112" s="3">
        <f t="shared" si="19"/>
        <v>42478</v>
      </c>
      <c r="B112" s="14">
        <v>29</v>
      </c>
      <c r="C112" s="14">
        <v>33</v>
      </c>
      <c r="D112" s="14">
        <v>298</v>
      </c>
      <c r="E112" s="14">
        <v>387</v>
      </c>
      <c r="F112" s="14">
        <v>12</v>
      </c>
      <c r="G112" s="14">
        <v>73</v>
      </c>
      <c r="H112" s="16">
        <v>22</v>
      </c>
      <c r="I112" s="14"/>
      <c r="J112" s="14">
        <v>96</v>
      </c>
      <c r="K112" s="14">
        <v>339</v>
      </c>
      <c r="L112" s="14">
        <v>26</v>
      </c>
      <c r="M112" s="5">
        <v>9</v>
      </c>
      <c r="N112" s="5">
        <v>2</v>
      </c>
      <c r="O112" s="5">
        <v>23</v>
      </c>
      <c r="P112" s="5">
        <v>15</v>
      </c>
      <c r="Q112" s="5">
        <v>16</v>
      </c>
      <c r="R112" s="35">
        <f t="shared" si="18"/>
        <v>1380</v>
      </c>
      <c r="S112" s="14">
        <f>SUM(R$2:R112)</f>
        <v>144611</v>
      </c>
      <c r="W112">
        <f t="shared" si="20"/>
        <v>0.65909090909090906</v>
      </c>
      <c r="X112">
        <f t="shared" si="21"/>
        <v>0.61111111111111116</v>
      </c>
      <c r="Y112">
        <f t="shared" si="22"/>
        <v>0.69626168224299068</v>
      </c>
      <c r="Z112">
        <f t="shared" si="23"/>
        <v>0.92362768496420045</v>
      </c>
      <c r="AA112">
        <f t="shared" si="24"/>
        <v>3</v>
      </c>
      <c r="AB112">
        <f t="shared" si="25"/>
        <v>0.73737373737373735</v>
      </c>
      <c r="AC112">
        <f t="shared" si="26"/>
        <v>0.47826086956521741</v>
      </c>
      <c r="AD112">
        <f t="shared" si="27"/>
        <v>0</v>
      </c>
      <c r="AE112">
        <f t="shared" si="28"/>
        <v>0.64</v>
      </c>
      <c r="AF112">
        <f t="shared" si="29"/>
        <v>0.88511749347258484</v>
      </c>
      <c r="AG112">
        <f t="shared" si="30"/>
        <v>0.4</v>
      </c>
      <c r="AH112">
        <f t="shared" si="31"/>
        <v>0.5625</v>
      </c>
      <c r="AI112">
        <f t="shared" si="32"/>
        <v>9.0909090909090912E-2</v>
      </c>
      <c r="AJ112">
        <f t="shared" si="33"/>
        <v>0.26136363636363635</v>
      </c>
      <c r="AK112">
        <f t="shared" si="34"/>
        <v>1.1538461538461537</v>
      </c>
      <c r="AL112">
        <f t="shared" si="35"/>
        <v>0.5</v>
      </c>
      <c r="AM112" s="5"/>
      <c r="AN112" s="5"/>
      <c r="AO112" s="5"/>
      <c r="AP112" s="5"/>
    </row>
    <row r="113" spans="1:42" x14ac:dyDescent="0.25">
      <c r="A113" s="3">
        <f t="shared" si="19"/>
        <v>42479</v>
      </c>
      <c r="B113" s="14">
        <v>57</v>
      </c>
      <c r="C113" s="14">
        <v>45</v>
      </c>
      <c r="D113" s="14">
        <v>276</v>
      </c>
      <c r="E113" s="14">
        <v>380</v>
      </c>
      <c r="F113" s="14">
        <v>7</v>
      </c>
      <c r="G113" s="14">
        <v>79</v>
      </c>
      <c r="H113" s="16">
        <v>33</v>
      </c>
      <c r="I113" s="14">
        <v>2</v>
      </c>
      <c r="J113" s="14">
        <v>131</v>
      </c>
      <c r="K113" s="14">
        <v>554</v>
      </c>
      <c r="L113" s="14">
        <v>35</v>
      </c>
      <c r="M113" s="5">
        <v>28</v>
      </c>
      <c r="N113" s="5">
        <v>16</v>
      </c>
      <c r="O113" s="5">
        <v>33</v>
      </c>
      <c r="P113" s="5">
        <v>13</v>
      </c>
      <c r="Q113" s="5">
        <v>38</v>
      </c>
      <c r="R113" s="35">
        <f t="shared" si="18"/>
        <v>1727</v>
      </c>
      <c r="S113" s="14">
        <f>SUM(R$2:R113)</f>
        <v>146338</v>
      </c>
      <c r="W113">
        <f t="shared" si="20"/>
        <v>4.75</v>
      </c>
      <c r="X113">
        <f t="shared" si="21"/>
        <v>0.76271186440677963</v>
      </c>
      <c r="Y113">
        <f t="shared" si="22"/>
        <v>0.94845360824742264</v>
      </c>
      <c r="Z113">
        <f t="shared" si="23"/>
        <v>0.81896551724137934</v>
      </c>
      <c r="AA113">
        <f t="shared" si="24"/>
        <v>1.1666666666666667</v>
      </c>
      <c r="AB113">
        <f t="shared" si="25"/>
        <v>1.025974025974026</v>
      </c>
      <c r="AC113">
        <f t="shared" si="26"/>
        <v>0.80487804878048785</v>
      </c>
      <c r="AD113">
        <f t="shared" si="27"/>
        <v>0.5</v>
      </c>
      <c r="AE113">
        <f t="shared" si="28"/>
        <v>1.6375</v>
      </c>
      <c r="AF113">
        <f t="shared" si="29"/>
        <v>1.8907849829351535</v>
      </c>
      <c r="AG113">
        <f t="shared" si="30"/>
        <v>0.47945205479452052</v>
      </c>
      <c r="AH113">
        <f t="shared" si="31"/>
        <v>0.2857142857142857</v>
      </c>
      <c r="AI113">
        <f t="shared" si="32"/>
        <v>0.59259259259259256</v>
      </c>
      <c r="AJ113">
        <f t="shared" si="33"/>
        <v>0.82499999999999996</v>
      </c>
      <c r="AK113">
        <f t="shared" si="34"/>
        <v>1.1818181818181819</v>
      </c>
      <c r="AL113">
        <f t="shared" si="35"/>
        <v>1.9</v>
      </c>
      <c r="AM113" s="5"/>
      <c r="AN113" s="5"/>
      <c r="AO113" s="5"/>
      <c r="AP113" s="5"/>
    </row>
    <row r="114" spans="1:42" x14ac:dyDescent="0.25">
      <c r="A114" s="3">
        <f t="shared" si="19"/>
        <v>42480</v>
      </c>
      <c r="B114" s="14">
        <v>66</v>
      </c>
      <c r="C114" s="14">
        <v>76</v>
      </c>
      <c r="D114" s="14">
        <v>394</v>
      </c>
      <c r="E114" s="14">
        <v>501</v>
      </c>
      <c r="F114" s="14">
        <v>17</v>
      </c>
      <c r="G114" s="14">
        <v>169</v>
      </c>
      <c r="H114" s="16">
        <v>57</v>
      </c>
      <c r="I114" s="14">
        <v>2</v>
      </c>
      <c r="J114" s="14">
        <v>163</v>
      </c>
      <c r="K114" s="14">
        <v>455</v>
      </c>
      <c r="L114" s="14">
        <v>61</v>
      </c>
      <c r="M114" s="5">
        <v>38</v>
      </c>
      <c r="N114" s="5">
        <v>36</v>
      </c>
      <c r="O114" s="5">
        <v>49</v>
      </c>
      <c r="P114" s="5">
        <v>29</v>
      </c>
      <c r="Q114" s="5">
        <v>75</v>
      </c>
      <c r="R114" s="35">
        <f t="shared" si="18"/>
        <v>2188</v>
      </c>
      <c r="S114" s="14">
        <f>SUM(R$2:R114)</f>
        <v>148526</v>
      </c>
      <c r="W114">
        <f t="shared" si="20"/>
        <v>1.1379310344827587</v>
      </c>
      <c r="X114">
        <f t="shared" si="21"/>
        <v>1.027027027027027</v>
      </c>
      <c r="Y114">
        <f t="shared" si="22"/>
        <v>1.0619946091644206</v>
      </c>
      <c r="Z114">
        <f t="shared" si="23"/>
        <v>0.66533864541832666</v>
      </c>
      <c r="AA114">
        <f t="shared" si="24"/>
        <v>2.4285714285714284</v>
      </c>
      <c r="AB114">
        <f t="shared" si="25"/>
        <v>1.0562499999999999</v>
      </c>
      <c r="AC114">
        <f t="shared" si="26"/>
        <v>0.74025974025974028</v>
      </c>
      <c r="AD114">
        <f t="shared" si="27"/>
        <v>0.66666666666666663</v>
      </c>
      <c r="AE114">
        <f t="shared" si="28"/>
        <v>0.98192771084337349</v>
      </c>
      <c r="AF114">
        <f t="shared" si="29"/>
        <v>0.87668593448940269</v>
      </c>
      <c r="AG114">
        <f t="shared" si="30"/>
        <v>0.61</v>
      </c>
      <c r="AH114">
        <f t="shared" si="31"/>
        <v>2.2352941176470589</v>
      </c>
      <c r="AI114">
        <f t="shared" si="32"/>
        <v>1.3333333333333333</v>
      </c>
      <c r="AJ114">
        <f t="shared" si="33"/>
        <v>0.68055555555555558</v>
      </c>
      <c r="AK114">
        <f t="shared" si="34"/>
        <v>1.1599999999999999</v>
      </c>
      <c r="AL114">
        <f t="shared" si="35"/>
        <v>1.7045454545454546</v>
      </c>
      <c r="AM114" s="5"/>
      <c r="AN114" s="5"/>
      <c r="AO114" s="5"/>
      <c r="AP114" s="5"/>
    </row>
    <row r="115" spans="1:42" x14ac:dyDescent="0.25">
      <c r="A115" s="3">
        <f t="shared" si="19"/>
        <v>42481</v>
      </c>
      <c r="B115" s="14">
        <v>51</v>
      </c>
      <c r="C115" s="14">
        <v>81</v>
      </c>
      <c r="D115" s="14">
        <v>505</v>
      </c>
      <c r="E115" s="14">
        <v>597</v>
      </c>
      <c r="F115" s="14">
        <v>108</v>
      </c>
      <c r="G115" s="14">
        <v>176</v>
      </c>
      <c r="H115" s="16">
        <v>49</v>
      </c>
      <c r="I115" s="14">
        <v>4</v>
      </c>
      <c r="J115" s="14">
        <v>160</v>
      </c>
      <c r="K115" s="14">
        <v>476</v>
      </c>
      <c r="L115" s="14">
        <v>85</v>
      </c>
      <c r="M115" s="5">
        <v>35</v>
      </c>
      <c r="N115" s="5">
        <v>45</v>
      </c>
      <c r="O115" s="5">
        <v>51</v>
      </c>
      <c r="P115" s="5">
        <v>16</v>
      </c>
      <c r="Q115" s="5">
        <v>56</v>
      </c>
      <c r="R115" s="35">
        <f t="shared" si="18"/>
        <v>2495</v>
      </c>
      <c r="S115" s="14">
        <f>SUM(R$2:R115)</f>
        <v>151021</v>
      </c>
      <c r="W115">
        <f t="shared" si="20"/>
        <v>0.76119402985074625</v>
      </c>
      <c r="X115">
        <f t="shared" si="21"/>
        <v>0.7168141592920354</v>
      </c>
      <c r="Y115">
        <f t="shared" si="22"/>
        <v>0.81320450885668272</v>
      </c>
      <c r="Z115">
        <f t="shared" si="23"/>
        <v>0.6186528497409326</v>
      </c>
      <c r="AA115">
        <f t="shared" si="24"/>
        <v>7.2</v>
      </c>
      <c r="AB115">
        <f t="shared" si="25"/>
        <v>0.77533039647577096</v>
      </c>
      <c r="AC115">
        <f t="shared" si="26"/>
        <v>0.59036144578313254</v>
      </c>
      <c r="AD115">
        <f t="shared" si="27"/>
        <v>0.36363636363636365</v>
      </c>
      <c r="AE115">
        <f t="shared" si="28"/>
        <v>0.70796460176991149</v>
      </c>
      <c r="AF115">
        <f t="shared" si="29"/>
        <v>0.71364317841079461</v>
      </c>
      <c r="AG115">
        <f t="shared" si="30"/>
        <v>0.7142857142857143</v>
      </c>
      <c r="AH115">
        <f t="shared" si="31"/>
        <v>0.83333333333333337</v>
      </c>
      <c r="AI115">
        <f t="shared" si="32"/>
        <v>0.9</v>
      </c>
      <c r="AJ115">
        <f t="shared" si="33"/>
        <v>0.87931034482758619</v>
      </c>
      <c r="AK115">
        <f t="shared" si="34"/>
        <v>0.76190476190476186</v>
      </c>
      <c r="AL115">
        <f t="shared" si="35"/>
        <v>1.3333333333333333</v>
      </c>
      <c r="AM115" s="5"/>
      <c r="AN115" s="5"/>
      <c r="AO115" s="5"/>
      <c r="AP115" s="5"/>
    </row>
    <row r="116" spans="1:42" x14ac:dyDescent="0.25">
      <c r="A116" s="3">
        <f t="shared" si="19"/>
        <v>42482</v>
      </c>
      <c r="B116" s="14">
        <v>40</v>
      </c>
      <c r="C116" s="14">
        <v>87</v>
      </c>
      <c r="D116" s="14">
        <v>424</v>
      </c>
      <c r="E116" s="14">
        <v>571</v>
      </c>
      <c r="F116" s="14">
        <v>17</v>
      </c>
      <c r="G116" s="14">
        <v>125</v>
      </c>
      <c r="H116" s="16">
        <v>49</v>
      </c>
      <c r="I116" s="14"/>
      <c r="J116" s="14">
        <v>140</v>
      </c>
      <c r="K116" s="14">
        <v>387</v>
      </c>
      <c r="L116" s="14">
        <v>55</v>
      </c>
      <c r="M116" s="5">
        <v>40</v>
      </c>
      <c r="N116" s="5">
        <v>20</v>
      </c>
      <c r="O116" s="5">
        <v>34</v>
      </c>
      <c r="P116" s="5">
        <v>29</v>
      </c>
      <c r="Q116" s="5">
        <v>66</v>
      </c>
      <c r="R116" s="35">
        <f t="shared" si="18"/>
        <v>2084</v>
      </c>
      <c r="S116" s="14">
        <f>SUM(R$2:R116)</f>
        <v>153105</v>
      </c>
      <c r="W116">
        <f t="shared" si="20"/>
        <v>0.64516129032258063</v>
      </c>
      <c r="X116">
        <f t="shared" si="21"/>
        <v>0.92553191489361697</v>
      </c>
      <c r="Y116">
        <f t="shared" si="22"/>
        <v>0.64145234493192138</v>
      </c>
      <c r="Z116">
        <f t="shared" si="23"/>
        <v>0.65935334872979212</v>
      </c>
      <c r="AA116">
        <f t="shared" si="24"/>
        <v>0.37777777777777777</v>
      </c>
      <c r="AB116">
        <f t="shared" si="25"/>
        <v>0.60386473429951693</v>
      </c>
      <c r="AC116">
        <f t="shared" si="26"/>
        <v>0.67123287671232879</v>
      </c>
      <c r="AD116">
        <f t="shared" si="27"/>
        <v>0</v>
      </c>
      <c r="AE116">
        <f t="shared" si="28"/>
        <v>0.57851239669421484</v>
      </c>
      <c r="AF116">
        <f t="shared" si="29"/>
        <v>0.52368064952638704</v>
      </c>
      <c r="AG116">
        <f t="shared" si="30"/>
        <v>0.47826086956521741</v>
      </c>
      <c r="AH116">
        <f t="shared" si="31"/>
        <v>0.78431372549019607</v>
      </c>
      <c r="AI116">
        <f t="shared" si="32"/>
        <v>0.40816326530612246</v>
      </c>
      <c r="AJ116">
        <f t="shared" si="33"/>
        <v>0.33333333333333331</v>
      </c>
      <c r="AK116">
        <f t="shared" si="34"/>
        <v>1.1599999999999999</v>
      </c>
      <c r="AL116">
        <f t="shared" si="35"/>
        <v>0.81481481481481477</v>
      </c>
      <c r="AM116" s="5"/>
      <c r="AN116" s="5"/>
      <c r="AO116" s="5"/>
      <c r="AP116" s="5"/>
    </row>
    <row r="117" spans="1:42" x14ac:dyDescent="0.25">
      <c r="A117" s="3">
        <f t="shared" si="19"/>
        <v>42483</v>
      </c>
      <c r="B117" s="14">
        <v>85</v>
      </c>
      <c r="C117" s="14">
        <v>73</v>
      </c>
      <c r="D117" s="14">
        <v>367</v>
      </c>
      <c r="E117" s="14">
        <v>528</v>
      </c>
      <c r="F117" s="14">
        <v>17</v>
      </c>
      <c r="G117" s="14">
        <v>102</v>
      </c>
      <c r="H117" s="16">
        <v>41</v>
      </c>
      <c r="I117" s="14">
        <v>6</v>
      </c>
      <c r="J117" s="14">
        <v>119</v>
      </c>
      <c r="K117" s="14">
        <v>332</v>
      </c>
      <c r="L117" s="14">
        <v>62</v>
      </c>
      <c r="M117" s="5">
        <v>39</v>
      </c>
      <c r="N117" s="5">
        <v>22</v>
      </c>
      <c r="O117" s="5">
        <v>45</v>
      </c>
      <c r="P117" s="5">
        <v>23</v>
      </c>
      <c r="Q117" s="5">
        <v>46</v>
      </c>
      <c r="R117" s="35">
        <f t="shared" si="18"/>
        <v>1907</v>
      </c>
      <c r="S117" s="14">
        <f>SUM(R$2:R117)</f>
        <v>155012</v>
      </c>
      <c r="W117">
        <f t="shared" si="20"/>
        <v>0.75221238938053092</v>
      </c>
      <c r="X117">
        <f t="shared" si="21"/>
        <v>0.60833333333333328</v>
      </c>
      <c r="Y117">
        <f t="shared" si="22"/>
        <v>0.66126126126126128</v>
      </c>
      <c r="Z117">
        <f t="shared" si="23"/>
        <v>0.67692307692307696</v>
      </c>
      <c r="AA117">
        <f t="shared" si="24"/>
        <v>1.4166666666666667</v>
      </c>
      <c r="AB117">
        <f t="shared" si="25"/>
        <v>0.5368421052631579</v>
      </c>
      <c r="AC117">
        <f t="shared" si="26"/>
        <v>0.38317757009345793</v>
      </c>
      <c r="AD117">
        <f t="shared" si="27"/>
        <v>1.5</v>
      </c>
      <c r="AE117">
        <f t="shared" si="28"/>
        <v>0.60406091370558379</v>
      </c>
      <c r="AF117">
        <f t="shared" si="29"/>
        <v>0.52283464566929139</v>
      </c>
      <c r="AG117">
        <f t="shared" si="30"/>
        <v>0.48062015503875971</v>
      </c>
      <c r="AH117">
        <f t="shared" si="31"/>
        <v>0.97499999999999998</v>
      </c>
      <c r="AI117">
        <f t="shared" si="32"/>
        <v>0.70967741935483875</v>
      </c>
      <c r="AJ117">
        <f t="shared" si="33"/>
        <v>1.0227272727272727</v>
      </c>
      <c r="AK117">
        <f t="shared" si="34"/>
        <v>0.37704918032786883</v>
      </c>
      <c r="AL117">
        <f t="shared" si="35"/>
        <v>1.2777777777777777</v>
      </c>
      <c r="AM117" s="5"/>
      <c r="AN117" s="5"/>
      <c r="AO117" s="5"/>
      <c r="AP117" s="5"/>
    </row>
    <row r="118" spans="1:42" x14ac:dyDescent="0.25">
      <c r="A118" s="3">
        <f t="shared" si="19"/>
        <v>42484</v>
      </c>
      <c r="B118" s="14">
        <v>24</v>
      </c>
      <c r="C118" s="14">
        <v>55</v>
      </c>
      <c r="D118" s="14">
        <v>315</v>
      </c>
      <c r="E118" s="14">
        <v>310</v>
      </c>
      <c r="F118" s="14">
        <v>15</v>
      </c>
      <c r="G118" s="14">
        <v>89</v>
      </c>
      <c r="H118" s="16">
        <v>44</v>
      </c>
      <c r="I118" s="14">
        <v>7</v>
      </c>
      <c r="J118" s="14">
        <v>67</v>
      </c>
      <c r="K118" s="14">
        <v>222</v>
      </c>
      <c r="L118" s="14">
        <v>30</v>
      </c>
      <c r="M118" s="5">
        <v>16</v>
      </c>
      <c r="N118" s="5">
        <v>14</v>
      </c>
      <c r="O118" s="5">
        <v>22</v>
      </c>
      <c r="P118" s="5">
        <v>19</v>
      </c>
      <c r="Q118" s="5">
        <v>25</v>
      </c>
      <c r="R118" s="35">
        <f t="shared" si="18"/>
        <v>1274</v>
      </c>
      <c r="S118" s="14">
        <f>SUM(R$2:R118)</f>
        <v>156286</v>
      </c>
      <c r="W118">
        <f t="shared" si="20"/>
        <v>0.39344262295081966</v>
      </c>
      <c r="X118">
        <f t="shared" si="21"/>
        <v>0.67073170731707321</v>
      </c>
      <c r="Y118">
        <f t="shared" si="22"/>
        <v>0.80562659846547313</v>
      </c>
      <c r="Z118">
        <f t="shared" si="23"/>
        <v>0.5950095969289827</v>
      </c>
      <c r="AA118">
        <f t="shared" si="24"/>
        <v>0.88235294117647056</v>
      </c>
      <c r="AB118">
        <f t="shared" si="25"/>
        <v>0.68992248062015504</v>
      </c>
      <c r="AC118">
        <f t="shared" si="26"/>
        <v>1.1282051282051282</v>
      </c>
      <c r="AD118">
        <f t="shared" si="27"/>
        <v>1.1666666666666667</v>
      </c>
      <c r="AE118">
        <f t="shared" si="28"/>
        <v>0.47183098591549294</v>
      </c>
      <c r="AF118">
        <f t="shared" si="29"/>
        <v>0.47639484978540775</v>
      </c>
      <c r="AG118">
        <f t="shared" si="30"/>
        <v>0.34482758620689657</v>
      </c>
      <c r="AH118">
        <f t="shared" si="31"/>
        <v>0.64</v>
      </c>
      <c r="AI118">
        <f t="shared" si="32"/>
        <v>0.51851851851851849</v>
      </c>
      <c r="AJ118">
        <f t="shared" si="33"/>
        <v>0.46808510638297873</v>
      </c>
      <c r="AK118">
        <f t="shared" si="34"/>
        <v>0.82608695652173914</v>
      </c>
      <c r="AL118">
        <f t="shared" si="35"/>
        <v>0.53191489361702127</v>
      </c>
      <c r="AM118" s="5"/>
      <c r="AN118" s="5"/>
      <c r="AO118" s="5"/>
      <c r="AP118" s="5"/>
    </row>
    <row r="119" spans="1:42" x14ac:dyDescent="0.25">
      <c r="A119" s="3">
        <f t="shared" si="19"/>
        <v>42485</v>
      </c>
      <c r="B119" s="14">
        <v>7</v>
      </c>
      <c r="C119" s="14">
        <v>21</v>
      </c>
      <c r="D119" s="14">
        <v>133</v>
      </c>
      <c r="E119" s="14">
        <v>189</v>
      </c>
      <c r="F119" s="14">
        <v>14</v>
      </c>
      <c r="G119" s="14">
        <v>24</v>
      </c>
      <c r="H119" s="16">
        <v>17</v>
      </c>
      <c r="I119" s="14"/>
      <c r="J119" s="14">
        <v>50</v>
      </c>
      <c r="K119" s="14">
        <v>152</v>
      </c>
      <c r="L119" s="14">
        <v>30</v>
      </c>
      <c r="M119" s="5">
        <v>6</v>
      </c>
      <c r="N119" s="5">
        <v>17</v>
      </c>
      <c r="O119" s="5">
        <v>20</v>
      </c>
      <c r="P119" s="5">
        <v>5</v>
      </c>
      <c r="Q119" s="5">
        <v>21</v>
      </c>
      <c r="R119" s="35">
        <f t="shared" si="18"/>
        <v>706</v>
      </c>
      <c r="S119" s="14">
        <f>SUM(R$2:R119)</f>
        <v>156992</v>
      </c>
      <c r="W119">
        <f t="shared" si="20"/>
        <v>0.2413793103448276</v>
      </c>
      <c r="X119">
        <f t="shared" si="21"/>
        <v>0.63636363636363635</v>
      </c>
      <c r="Y119">
        <f t="shared" si="22"/>
        <v>0.44630872483221479</v>
      </c>
      <c r="Z119">
        <f t="shared" si="23"/>
        <v>0.48837209302325579</v>
      </c>
      <c r="AA119">
        <f t="shared" si="24"/>
        <v>1.1666666666666667</v>
      </c>
      <c r="AB119">
        <f t="shared" si="25"/>
        <v>0.32876712328767121</v>
      </c>
      <c r="AC119">
        <f t="shared" si="26"/>
        <v>0.77272727272727271</v>
      </c>
      <c r="AD119">
        <f t="shared" si="27"/>
        <v>1</v>
      </c>
      <c r="AE119">
        <f t="shared" si="28"/>
        <v>0.52083333333333337</v>
      </c>
      <c r="AF119">
        <f t="shared" si="29"/>
        <v>0.44837758112094395</v>
      </c>
      <c r="AG119">
        <f t="shared" si="30"/>
        <v>1.1538461538461537</v>
      </c>
      <c r="AH119">
        <f t="shared" si="31"/>
        <v>0.66666666666666663</v>
      </c>
      <c r="AI119">
        <f t="shared" si="32"/>
        <v>8.5</v>
      </c>
      <c r="AJ119">
        <f t="shared" si="33"/>
        <v>0.86956521739130432</v>
      </c>
      <c r="AK119">
        <f t="shared" si="34"/>
        <v>0.33333333333333331</v>
      </c>
      <c r="AL119">
        <f t="shared" si="35"/>
        <v>1.3125</v>
      </c>
      <c r="AM119" s="5"/>
      <c r="AN119" s="5"/>
      <c r="AO119" s="5"/>
      <c r="AP119" s="5"/>
    </row>
    <row r="120" spans="1:42" x14ac:dyDescent="0.25">
      <c r="A120" s="3">
        <f t="shared" si="19"/>
        <v>42486</v>
      </c>
      <c r="B120" s="14">
        <v>38</v>
      </c>
      <c r="C120" s="14">
        <v>56</v>
      </c>
      <c r="D120" s="14">
        <v>170</v>
      </c>
      <c r="E120" s="14">
        <v>341</v>
      </c>
      <c r="F120" s="14">
        <v>7</v>
      </c>
      <c r="G120" s="14">
        <v>68</v>
      </c>
      <c r="H120" s="16">
        <v>21</v>
      </c>
      <c r="I120" s="14">
        <v>1</v>
      </c>
      <c r="J120" s="14">
        <v>75</v>
      </c>
      <c r="K120" s="14">
        <v>225</v>
      </c>
      <c r="L120" s="14">
        <v>42</v>
      </c>
      <c r="M120" s="5">
        <v>13</v>
      </c>
      <c r="N120" s="5">
        <v>5</v>
      </c>
      <c r="O120" s="5">
        <v>21</v>
      </c>
      <c r="P120" s="5">
        <v>6</v>
      </c>
      <c r="Q120" s="5">
        <v>28</v>
      </c>
      <c r="R120" s="35">
        <f t="shared" si="18"/>
        <v>1117</v>
      </c>
      <c r="S120" s="14">
        <f>SUM(R$2:R120)</f>
        <v>158109</v>
      </c>
      <c r="W120">
        <f t="shared" si="20"/>
        <v>0.66666666666666663</v>
      </c>
      <c r="X120">
        <f t="shared" si="21"/>
        <v>1.2444444444444445</v>
      </c>
      <c r="Y120">
        <f t="shared" si="22"/>
        <v>0.61594202898550721</v>
      </c>
      <c r="Z120">
        <f t="shared" si="23"/>
        <v>0.89736842105263159</v>
      </c>
      <c r="AA120">
        <f t="shared" si="24"/>
        <v>1</v>
      </c>
      <c r="AB120">
        <f t="shared" si="25"/>
        <v>0.86075949367088611</v>
      </c>
      <c r="AC120">
        <f t="shared" si="26"/>
        <v>0.63636363636363635</v>
      </c>
      <c r="AD120">
        <f t="shared" si="27"/>
        <v>0.5</v>
      </c>
      <c r="AE120">
        <f t="shared" si="28"/>
        <v>0.5725190839694656</v>
      </c>
      <c r="AF120">
        <f t="shared" si="29"/>
        <v>0.40613718411552346</v>
      </c>
      <c r="AG120">
        <f t="shared" si="30"/>
        <v>1.2</v>
      </c>
      <c r="AH120">
        <f t="shared" si="31"/>
        <v>0.4642857142857143</v>
      </c>
      <c r="AI120">
        <f t="shared" si="32"/>
        <v>0.3125</v>
      </c>
      <c r="AJ120">
        <f t="shared" si="33"/>
        <v>0.63636363636363635</v>
      </c>
      <c r="AK120">
        <f t="shared" si="34"/>
        <v>0.46153846153846156</v>
      </c>
      <c r="AL120">
        <f t="shared" si="35"/>
        <v>0.73684210526315785</v>
      </c>
      <c r="AM120" s="5"/>
      <c r="AN120" s="5"/>
      <c r="AO120" s="5"/>
      <c r="AP120" s="5"/>
    </row>
    <row r="121" spans="1:42" x14ac:dyDescent="0.25">
      <c r="A121" s="3">
        <f t="shared" si="19"/>
        <v>42487</v>
      </c>
      <c r="B121" s="14">
        <v>67</v>
      </c>
      <c r="C121" s="14">
        <v>79</v>
      </c>
      <c r="D121" s="14">
        <v>185</v>
      </c>
      <c r="E121" s="14">
        <v>362</v>
      </c>
      <c r="F121" s="14">
        <v>43</v>
      </c>
      <c r="G121" s="14">
        <v>139</v>
      </c>
      <c r="H121" s="16">
        <v>25</v>
      </c>
      <c r="I121" s="14">
        <v>13</v>
      </c>
      <c r="J121" s="14">
        <v>101</v>
      </c>
      <c r="K121" s="14">
        <v>266</v>
      </c>
      <c r="L121" s="14">
        <v>31</v>
      </c>
      <c r="M121" s="5">
        <v>21</v>
      </c>
      <c r="N121" s="5">
        <v>7</v>
      </c>
      <c r="O121" s="5">
        <v>34</v>
      </c>
      <c r="P121" s="5">
        <v>13</v>
      </c>
      <c r="Q121" s="5">
        <v>77</v>
      </c>
      <c r="R121" s="35">
        <f t="shared" si="18"/>
        <v>1463</v>
      </c>
      <c r="S121" s="14">
        <f>SUM(R$2:R121)</f>
        <v>159572</v>
      </c>
      <c r="W121">
        <f t="shared" si="20"/>
        <v>1.0151515151515151</v>
      </c>
      <c r="X121">
        <f t="shared" si="21"/>
        <v>1.0394736842105263</v>
      </c>
      <c r="Y121">
        <f t="shared" si="22"/>
        <v>0.46954314720812185</v>
      </c>
      <c r="Z121">
        <f t="shared" si="23"/>
        <v>0.72255489021956087</v>
      </c>
      <c r="AA121">
        <f t="shared" si="24"/>
        <v>2.5294117647058822</v>
      </c>
      <c r="AB121">
        <f t="shared" si="25"/>
        <v>0.8224852071005917</v>
      </c>
      <c r="AC121">
        <f t="shared" si="26"/>
        <v>0.43859649122807015</v>
      </c>
      <c r="AD121">
        <f t="shared" si="27"/>
        <v>6.5</v>
      </c>
      <c r="AE121">
        <f t="shared" si="28"/>
        <v>0.61963190184049077</v>
      </c>
      <c r="AF121">
        <f t="shared" si="29"/>
        <v>0.58461538461538465</v>
      </c>
      <c r="AG121">
        <f t="shared" si="30"/>
        <v>0.50819672131147542</v>
      </c>
      <c r="AH121">
        <f t="shared" si="31"/>
        <v>0.55263157894736847</v>
      </c>
      <c r="AI121">
        <f t="shared" si="32"/>
        <v>0.19444444444444445</v>
      </c>
      <c r="AJ121">
        <f t="shared" si="33"/>
        <v>0.69387755102040816</v>
      </c>
      <c r="AK121">
        <f t="shared" si="34"/>
        <v>0.44827586206896552</v>
      </c>
      <c r="AL121">
        <f t="shared" si="35"/>
        <v>1.0266666666666666</v>
      </c>
      <c r="AM121" s="5"/>
      <c r="AN121" s="5"/>
      <c r="AO121" s="5"/>
      <c r="AP121" s="5"/>
    </row>
    <row r="122" spans="1:42" x14ac:dyDescent="0.25">
      <c r="A122" s="3">
        <f t="shared" si="19"/>
        <v>42488</v>
      </c>
      <c r="B122" s="14">
        <v>37</v>
      </c>
      <c r="C122" s="14">
        <v>68</v>
      </c>
      <c r="D122" s="14">
        <v>278</v>
      </c>
      <c r="E122" s="14">
        <v>305</v>
      </c>
      <c r="F122" s="14">
        <v>42</v>
      </c>
      <c r="G122" s="14">
        <v>122</v>
      </c>
      <c r="H122" s="16">
        <v>42</v>
      </c>
      <c r="I122" s="14">
        <v>4</v>
      </c>
      <c r="J122" s="14">
        <v>85</v>
      </c>
      <c r="K122" s="14">
        <v>249</v>
      </c>
      <c r="L122" s="14">
        <v>61</v>
      </c>
      <c r="M122" s="5">
        <v>18</v>
      </c>
      <c r="N122" s="5">
        <v>27</v>
      </c>
      <c r="O122" s="5">
        <v>40</v>
      </c>
      <c r="P122" s="5">
        <v>16</v>
      </c>
      <c r="Q122" s="5">
        <v>43</v>
      </c>
      <c r="R122" s="35">
        <f t="shared" si="18"/>
        <v>1437</v>
      </c>
      <c r="S122" s="14">
        <f>SUM(R$2:R122)</f>
        <v>161009</v>
      </c>
      <c r="W122">
        <f t="shared" si="20"/>
        <v>0.72549019607843135</v>
      </c>
      <c r="X122">
        <f t="shared" si="21"/>
        <v>0.83950617283950613</v>
      </c>
      <c r="Y122">
        <f t="shared" si="22"/>
        <v>0.55049504950495054</v>
      </c>
      <c r="Z122">
        <f t="shared" si="23"/>
        <v>0.51088777219430481</v>
      </c>
      <c r="AA122">
        <f t="shared" si="24"/>
        <v>0.3888888888888889</v>
      </c>
      <c r="AB122">
        <f t="shared" si="25"/>
        <v>0.69318181818181823</v>
      </c>
      <c r="AC122">
        <f t="shared" si="26"/>
        <v>0.8571428571428571</v>
      </c>
      <c r="AD122">
        <f t="shared" si="27"/>
        <v>1</v>
      </c>
      <c r="AE122">
        <f t="shared" si="28"/>
        <v>0.53125</v>
      </c>
      <c r="AF122">
        <f t="shared" si="29"/>
        <v>0.52310924369747902</v>
      </c>
      <c r="AG122">
        <f t="shared" si="30"/>
        <v>0.71764705882352942</v>
      </c>
      <c r="AH122">
        <f t="shared" si="31"/>
        <v>0.51428571428571423</v>
      </c>
      <c r="AI122">
        <f t="shared" si="32"/>
        <v>0.6</v>
      </c>
      <c r="AJ122">
        <f t="shared" si="33"/>
        <v>0.78431372549019607</v>
      </c>
      <c r="AK122">
        <f t="shared" si="34"/>
        <v>1</v>
      </c>
      <c r="AL122">
        <f t="shared" si="35"/>
        <v>0.7678571428571429</v>
      </c>
      <c r="AM122" s="5"/>
      <c r="AN122" s="5"/>
      <c r="AO122" s="5"/>
      <c r="AP122" s="5"/>
    </row>
    <row r="123" spans="1:42" x14ac:dyDescent="0.25">
      <c r="A123" s="3">
        <f t="shared" si="19"/>
        <v>42489</v>
      </c>
      <c r="B123" s="14">
        <v>35</v>
      </c>
      <c r="C123" s="14">
        <v>57</v>
      </c>
      <c r="D123" s="14">
        <v>258</v>
      </c>
      <c r="E123" s="14">
        <v>290</v>
      </c>
      <c r="F123" s="14">
        <v>22</v>
      </c>
      <c r="G123" s="14">
        <v>104</v>
      </c>
      <c r="H123" s="16">
        <v>25</v>
      </c>
      <c r="I123" s="14">
        <v>4</v>
      </c>
      <c r="J123" s="14">
        <v>85</v>
      </c>
      <c r="K123" s="14">
        <v>383</v>
      </c>
      <c r="L123" s="14">
        <v>46</v>
      </c>
      <c r="M123" s="5">
        <v>19</v>
      </c>
      <c r="N123" s="5">
        <v>23</v>
      </c>
      <c r="O123" s="5">
        <v>35</v>
      </c>
      <c r="P123" s="5">
        <v>12</v>
      </c>
      <c r="Q123" s="5">
        <v>61</v>
      </c>
      <c r="R123" s="35">
        <f t="shared" si="18"/>
        <v>1459</v>
      </c>
      <c r="S123" s="14">
        <f>SUM(R$2:R123)</f>
        <v>162468</v>
      </c>
      <c r="W123">
        <f t="shared" si="20"/>
        <v>0.875</v>
      </c>
      <c r="X123">
        <f t="shared" si="21"/>
        <v>0.65517241379310343</v>
      </c>
      <c r="Y123">
        <f t="shared" si="22"/>
        <v>0.60849056603773588</v>
      </c>
      <c r="Z123">
        <f t="shared" si="23"/>
        <v>0.50788091068301222</v>
      </c>
      <c r="AA123">
        <f t="shared" si="24"/>
        <v>1.2941176470588236</v>
      </c>
      <c r="AB123">
        <f t="shared" si="25"/>
        <v>0.83199999999999996</v>
      </c>
      <c r="AC123">
        <f t="shared" si="26"/>
        <v>0.51020408163265307</v>
      </c>
      <c r="AD123">
        <f t="shared" si="27"/>
        <v>1</v>
      </c>
      <c r="AE123">
        <f t="shared" si="28"/>
        <v>0.6071428571428571</v>
      </c>
      <c r="AF123">
        <f t="shared" si="29"/>
        <v>0.98966408268733852</v>
      </c>
      <c r="AG123">
        <f t="shared" si="30"/>
        <v>0.83636363636363631</v>
      </c>
      <c r="AH123">
        <f t="shared" si="31"/>
        <v>0.47499999999999998</v>
      </c>
      <c r="AI123">
        <f t="shared" si="32"/>
        <v>1.1499999999999999</v>
      </c>
      <c r="AJ123">
        <f t="shared" si="33"/>
        <v>1.0294117647058822</v>
      </c>
      <c r="AK123">
        <f t="shared" si="34"/>
        <v>0.41379310344827586</v>
      </c>
      <c r="AL123">
        <f t="shared" si="35"/>
        <v>0.9242424242424242</v>
      </c>
      <c r="AM123" s="5"/>
      <c r="AN123" s="5"/>
      <c r="AO123" s="5"/>
      <c r="AP123" s="5"/>
    </row>
    <row r="124" spans="1:42" x14ac:dyDescent="0.25">
      <c r="A124" s="3">
        <f t="shared" si="19"/>
        <v>42490</v>
      </c>
      <c r="B124" s="14">
        <v>33</v>
      </c>
      <c r="C124" s="14">
        <v>25</v>
      </c>
      <c r="D124" s="14">
        <v>153</v>
      </c>
      <c r="E124" s="14">
        <v>223</v>
      </c>
      <c r="F124" s="14">
        <v>12</v>
      </c>
      <c r="G124" s="14">
        <v>78</v>
      </c>
      <c r="H124" s="16">
        <v>8</v>
      </c>
      <c r="I124" s="14">
        <v>4</v>
      </c>
      <c r="J124" s="14">
        <v>39</v>
      </c>
      <c r="K124" s="14">
        <v>231</v>
      </c>
      <c r="L124" s="14">
        <v>39</v>
      </c>
      <c r="M124" s="5">
        <v>13</v>
      </c>
      <c r="N124" s="5">
        <v>13</v>
      </c>
      <c r="O124" s="5">
        <v>22</v>
      </c>
      <c r="P124" s="5">
        <v>11</v>
      </c>
      <c r="Q124" s="5">
        <v>14</v>
      </c>
      <c r="R124" s="35">
        <f t="shared" si="18"/>
        <v>918</v>
      </c>
      <c r="S124" s="14">
        <f>SUM(R$2:R124)</f>
        <v>163386</v>
      </c>
      <c r="W124">
        <f t="shared" si="20"/>
        <v>0.38823529411764707</v>
      </c>
      <c r="X124">
        <f t="shared" si="21"/>
        <v>0.34246575342465752</v>
      </c>
      <c r="Y124">
        <f t="shared" si="22"/>
        <v>0.41689373297002724</v>
      </c>
      <c r="Z124">
        <f t="shared" si="23"/>
        <v>0.42234848484848486</v>
      </c>
      <c r="AA124">
        <f t="shared" si="24"/>
        <v>0.70588235294117652</v>
      </c>
      <c r="AB124">
        <f t="shared" si="25"/>
        <v>0.76470588235294112</v>
      </c>
      <c r="AC124">
        <f t="shared" si="26"/>
        <v>0.1951219512195122</v>
      </c>
      <c r="AD124">
        <f t="shared" si="27"/>
        <v>0.66666666666666663</v>
      </c>
      <c r="AE124">
        <f t="shared" si="28"/>
        <v>0.32773109243697479</v>
      </c>
      <c r="AF124">
        <f t="shared" si="29"/>
        <v>0.69578313253012047</v>
      </c>
      <c r="AG124">
        <f t="shared" si="30"/>
        <v>0.62903225806451613</v>
      </c>
      <c r="AH124">
        <f t="shared" si="31"/>
        <v>0.33333333333333331</v>
      </c>
      <c r="AI124">
        <f t="shared" si="32"/>
        <v>0.59090909090909094</v>
      </c>
      <c r="AJ124">
        <f t="shared" si="33"/>
        <v>0.48888888888888887</v>
      </c>
      <c r="AK124">
        <f t="shared" si="34"/>
        <v>0.47826086956521741</v>
      </c>
      <c r="AL124">
        <f t="shared" si="35"/>
        <v>0.30434782608695654</v>
      </c>
      <c r="AM124" s="5"/>
      <c r="AN124" s="5"/>
      <c r="AO124" s="5"/>
      <c r="AP124" s="5"/>
    </row>
    <row r="125" spans="1:42" x14ac:dyDescent="0.25">
      <c r="A125" s="3">
        <f t="shared" si="19"/>
        <v>42491</v>
      </c>
      <c r="B125" s="14">
        <v>15</v>
      </c>
      <c r="C125" s="14">
        <v>31</v>
      </c>
      <c r="D125" s="14">
        <v>111</v>
      </c>
      <c r="E125" s="14">
        <v>138</v>
      </c>
      <c r="F125" s="14">
        <v>4</v>
      </c>
      <c r="G125" s="14">
        <v>40</v>
      </c>
      <c r="H125" s="16">
        <v>13</v>
      </c>
      <c r="I125" s="14">
        <v>2</v>
      </c>
      <c r="J125" s="14">
        <v>36</v>
      </c>
      <c r="K125" s="14">
        <v>148</v>
      </c>
      <c r="L125" s="14">
        <v>19</v>
      </c>
      <c r="M125" s="5">
        <v>11</v>
      </c>
      <c r="N125" s="5">
        <v>6</v>
      </c>
      <c r="O125" s="5">
        <v>22</v>
      </c>
      <c r="P125" s="5">
        <v>5</v>
      </c>
      <c r="Q125" s="5">
        <v>21</v>
      </c>
      <c r="R125" s="35">
        <f t="shared" si="18"/>
        <v>622</v>
      </c>
      <c r="S125" s="14">
        <f>SUM(R$2:R125)</f>
        <v>164008</v>
      </c>
      <c r="W125">
        <f t="shared" si="20"/>
        <v>0.625</v>
      </c>
      <c r="X125">
        <f t="shared" si="21"/>
        <v>0.5636363636363636</v>
      </c>
      <c r="Y125">
        <f t="shared" si="22"/>
        <v>0.35238095238095241</v>
      </c>
      <c r="Z125">
        <f t="shared" si="23"/>
        <v>0.44516129032258067</v>
      </c>
      <c r="AA125">
        <f t="shared" si="24"/>
        <v>0.26666666666666666</v>
      </c>
      <c r="AB125">
        <f t="shared" si="25"/>
        <v>0.449438202247191</v>
      </c>
      <c r="AC125">
        <f t="shared" si="26"/>
        <v>0.29545454545454547</v>
      </c>
      <c r="AD125">
        <f t="shared" si="27"/>
        <v>0.2857142857142857</v>
      </c>
      <c r="AE125">
        <f t="shared" si="28"/>
        <v>0.53731343283582089</v>
      </c>
      <c r="AF125">
        <f t="shared" si="29"/>
        <v>0.66666666666666663</v>
      </c>
      <c r="AG125">
        <f t="shared" si="30"/>
        <v>0.6333333333333333</v>
      </c>
      <c r="AH125">
        <f t="shared" si="31"/>
        <v>0.6875</v>
      </c>
      <c r="AI125">
        <f t="shared" si="32"/>
        <v>0.42857142857142855</v>
      </c>
      <c r="AJ125">
        <f t="shared" si="33"/>
        <v>1</v>
      </c>
      <c r="AK125">
        <f t="shared" si="34"/>
        <v>0.26315789473684209</v>
      </c>
      <c r="AL125">
        <f t="shared" si="35"/>
        <v>0.84</v>
      </c>
      <c r="AM125" s="5"/>
      <c r="AN125" s="5"/>
      <c r="AO125" s="5"/>
      <c r="AP125" s="5"/>
    </row>
    <row r="126" spans="1:42" x14ac:dyDescent="0.25">
      <c r="A126" s="3">
        <f t="shared" si="19"/>
        <v>42492</v>
      </c>
      <c r="B126" s="14">
        <v>6</v>
      </c>
      <c r="C126" s="14">
        <v>32</v>
      </c>
      <c r="D126" s="14">
        <v>49</v>
      </c>
      <c r="E126" s="14">
        <v>91</v>
      </c>
      <c r="F126" s="14">
        <v>17</v>
      </c>
      <c r="G126" s="14">
        <v>26</v>
      </c>
      <c r="H126" s="16">
        <v>3</v>
      </c>
      <c r="I126" s="14"/>
      <c r="J126" s="14">
        <v>14</v>
      </c>
      <c r="K126" s="14">
        <v>121</v>
      </c>
      <c r="L126" s="14"/>
      <c r="M126" s="5">
        <v>49</v>
      </c>
      <c r="N126" s="5">
        <v>4</v>
      </c>
      <c r="O126" s="5">
        <v>10</v>
      </c>
      <c r="P126" s="5">
        <v>4</v>
      </c>
      <c r="Q126" s="5">
        <v>1</v>
      </c>
      <c r="R126" s="35">
        <f t="shared" si="18"/>
        <v>427</v>
      </c>
      <c r="S126" s="14">
        <f>SUM(R$2:R126)</f>
        <v>164435</v>
      </c>
      <c r="W126">
        <f t="shared" si="20"/>
        <v>0.8571428571428571</v>
      </c>
      <c r="X126">
        <f t="shared" si="21"/>
        <v>1.5238095238095237</v>
      </c>
      <c r="Y126">
        <f t="shared" si="22"/>
        <v>0.36842105263157893</v>
      </c>
      <c r="Z126">
        <f t="shared" si="23"/>
        <v>0.48148148148148145</v>
      </c>
      <c r="AA126">
        <f t="shared" si="24"/>
        <v>1.2142857142857142</v>
      </c>
      <c r="AB126">
        <f t="shared" si="25"/>
        <v>1.0833333333333333</v>
      </c>
      <c r="AC126">
        <f t="shared" si="26"/>
        <v>0.17647058823529413</v>
      </c>
      <c r="AD126">
        <f t="shared" si="27"/>
        <v>1</v>
      </c>
      <c r="AE126">
        <f t="shared" si="28"/>
        <v>0.28000000000000003</v>
      </c>
      <c r="AF126">
        <f t="shared" si="29"/>
        <v>0.79605263157894735</v>
      </c>
      <c r="AG126">
        <f t="shared" si="30"/>
        <v>0</v>
      </c>
      <c r="AH126">
        <f t="shared" si="31"/>
        <v>8.1666666666666661</v>
      </c>
      <c r="AI126">
        <f t="shared" si="32"/>
        <v>0.23529411764705882</v>
      </c>
      <c r="AJ126">
        <f t="shared" si="33"/>
        <v>0.5</v>
      </c>
      <c r="AK126">
        <f t="shared" si="34"/>
        <v>0.8</v>
      </c>
      <c r="AL126">
        <f t="shared" si="35"/>
        <v>4.7619047619047616E-2</v>
      </c>
      <c r="AM126" s="5"/>
      <c r="AN126" s="5"/>
      <c r="AO126" s="5"/>
      <c r="AP126" s="5"/>
    </row>
    <row r="127" spans="1:42" x14ac:dyDescent="0.25">
      <c r="A127" s="3">
        <f t="shared" si="19"/>
        <v>42493</v>
      </c>
      <c r="B127" s="14">
        <v>19</v>
      </c>
      <c r="C127" s="14">
        <v>52</v>
      </c>
      <c r="D127" s="14">
        <v>77</v>
      </c>
      <c r="E127" s="14">
        <v>166</v>
      </c>
      <c r="F127" s="14">
        <v>17</v>
      </c>
      <c r="G127" s="14">
        <v>28</v>
      </c>
      <c r="H127" s="16">
        <v>9</v>
      </c>
      <c r="I127" s="14">
        <v>4</v>
      </c>
      <c r="J127" s="14">
        <v>93</v>
      </c>
      <c r="K127" s="14">
        <v>171</v>
      </c>
      <c r="L127" s="14">
        <v>28</v>
      </c>
      <c r="M127" s="5">
        <v>14</v>
      </c>
      <c r="N127" s="5">
        <v>5</v>
      </c>
      <c r="O127" s="5">
        <v>6</v>
      </c>
      <c r="P127" s="5">
        <v>5</v>
      </c>
      <c r="Q127" s="5">
        <v>30</v>
      </c>
      <c r="R127" s="35">
        <f t="shared" si="18"/>
        <v>724</v>
      </c>
      <c r="S127" s="14">
        <f>SUM(R$2:R127)</f>
        <v>165159</v>
      </c>
      <c r="W127">
        <f t="shared" si="20"/>
        <v>0.5</v>
      </c>
      <c r="X127">
        <f t="shared" si="21"/>
        <v>0.9285714285714286</v>
      </c>
      <c r="Y127">
        <f t="shared" si="22"/>
        <v>0.45294117647058824</v>
      </c>
      <c r="Z127">
        <f t="shared" si="23"/>
        <v>0.48680351906158359</v>
      </c>
      <c r="AA127">
        <f t="shared" si="24"/>
        <v>2.4285714285714284</v>
      </c>
      <c r="AB127">
        <f t="shared" si="25"/>
        <v>0.41176470588235292</v>
      </c>
      <c r="AC127">
        <f t="shared" si="26"/>
        <v>0.42857142857142855</v>
      </c>
      <c r="AD127">
        <f t="shared" si="27"/>
        <v>4</v>
      </c>
      <c r="AE127">
        <f t="shared" si="28"/>
        <v>1.24</v>
      </c>
      <c r="AF127">
        <f t="shared" si="29"/>
        <v>0.76</v>
      </c>
      <c r="AG127">
        <f t="shared" si="30"/>
        <v>0.66666666666666663</v>
      </c>
      <c r="AH127">
        <f t="shared" si="31"/>
        <v>1.0769230769230769</v>
      </c>
      <c r="AI127">
        <f t="shared" si="32"/>
        <v>1</v>
      </c>
      <c r="AJ127">
        <f t="shared" si="33"/>
        <v>0.2857142857142857</v>
      </c>
      <c r="AK127">
        <f t="shared" si="34"/>
        <v>0.83333333333333337</v>
      </c>
      <c r="AL127">
        <f t="shared" si="35"/>
        <v>1.0714285714285714</v>
      </c>
      <c r="AM127" s="5"/>
      <c r="AN127" s="5"/>
      <c r="AO127" s="5"/>
      <c r="AP127" s="5"/>
    </row>
    <row r="128" spans="1:42" x14ac:dyDescent="0.25">
      <c r="A128" s="3">
        <f t="shared" si="19"/>
        <v>42494</v>
      </c>
      <c r="B128" s="14">
        <v>44</v>
      </c>
      <c r="C128" s="14">
        <v>53</v>
      </c>
      <c r="D128" s="14">
        <v>126</v>
      </c>
      <c r="E128" s="14">
        <v>212</v>
      </c>
      <c r="F128" s="14">
        <v>10</v>
      </c>
      <c r="G128" s="14">
        <v>90</v>
      </c>
      <c r="H128" s="16">
        <v>21</v>
      </c>
      <c r="I128" s="14">
        <v>7</v>
      </c>
      <c r="J128" s="14">
        <v>80</v>
      </c>
      <c r="K128" s="14">
        <v>239</v>
      </c>
      <c r="L128" s="14">
        <v>32</v>
      </c>
      <c r="M128" s="5">
        <v>49</v>
      </c>
      <c r="N128" s="5">
        <v>6</v>
      </c>
      <c r="O128" s="5">
        <v>63</v>
      </c>
      <c r="P128" s="5">
        <v>19</v>
      </c>
      <c r="Q128" s="5">
        <v>41</v>
      </c>
      <c r="R128" s="35">
        <f t="shared" si="18"/>
        <v>1092</v>
      </c>
      <c r="S128" s="14">
        <f>SUM(R$2:R128)</f>
        <v>166251</v>
      </c>
      <c r="W128">
        <f t="shared" si="20"/>
        <v>0.65671641791044777</v>
      </c>
      <c r="X128">
        <f t="shared" si="21"/>
        <v>0.67088607594936711</v>
      </c>
      <c r="Y128">
        <f t="shared" si="22"/>
        <v>0.68108108108108112</v>
      </c>
      <c r="Z128">
        <f t="shared" si="23"/>
        <v>0.58563535911602205</v>
      </c>
      <c r="AA128">
        <f t="shared" si="24"/>
        <v>0.23255813953488372</v>
      </c>
      <c r="AB128">
        <f t="shared" si="25"/>
        <v>0.64748201438848918</v>
      </c>
      <c r="AC128">
        <f t="shared" si="26"/>
        <v>0.84</v>
      </c>
      <c r="AD128">
        <f t="shared" si="27"/>
        <v>0.53846153846153844</v>
      </c>
      <c r="AE128">
        <f t="shared" si="28"/>
        <v>0.79207920792079212</v>
      </c>
      <c r="AF128">
        <f t="shared" si="29"/>
        <v>0.89849624060150379</v>
      </c>
      <c r="AG128">
        <f t="shared" si="30"/>
        <v>1.032258064516129</v>
      </c>
      <c r="AH128">
        <f t="shared" si="31"/>
        <v>2.3333333333333335</v>
      </c>
      <c r="AI128">
        <f t="shared" si="32"/>
        <v>0.8571428571428571</v>
      </c>
      <c r="AJ128">
        <f t="shared" si="33"/>
        <v>1.8529411764705883</v>
      </c>
      <c r="AK128">
        <f t="shared" si="34"/>
        <v>1.4615384615384615</v>
      </c>
      <c r="AL128">
        <f t="shared" si="35"/>
        <v>0.53246753246753242</v>
      </c>
      <c r="AM128" s="5"/>
      <c r="AN128" s="5"/>
      <c r="AO128" s="5"/>
      <c r="AP128" s="5"/>
    </row>
    <row r="129" spans="1:42" x14ac:dyDescent="0.25">
      <c r="A129" s="3">
        <f t="shared" si="19"/>
        <v>42495</v>
      </c>
      <c r="B129" s="14">
        <v>26</v>
      </c>
      <c r="C129" s="14">
        <v>58</v>
      </c>
      <c r="D129" s="14">
        <v>127</v>
      </c>
      <c r="E129" s="14">
        <v>266</v>
      </c>
      <c r="F129" s="14">
        <v>54</v>
      </c>
      <c r="G129" s="14">
        <v>104</v>
      </c>
      <c r="H129" s="16">
        <v>21</v>
      </c>
      <c r="I129" s="14">
        <v>3</v>
      </c>
      <c r="J129" s="14">
        <v>94</v>
      </c>
      <c r="K129" s="14">
        <v>317</v>
      </c>
      <c r="L129" s="14">
        <v>30</v>
      </c>
      <c r="M129" s="5">
        <v>16</v>
      </c>
      <c r="N129" s="5">
        <v>9</v>
      </c>
      <c r="O129" s="5">
        <v>36</v>
      </c>
      <c r="P129" s="5">
        <v>10</v>
      </c>
      <c r="Q129" s="5">
        <v>45</v>
      </c>
      <c r="R129" s="35">
        <f t="shared" si="18"/>
        <v>1216</v>
      </c>
      <c r="S129" s="14">
        <f>SUM(R$2:R129)</f>
        <v>167467</v>
      </c>
      <c r="W129">
        <f t="shared" si="20"/>
        <v>0.70270270270270274</v>
      </c>
      <c r="X129">
        <f t="shared" si="21"/>
        <v>0.8529411764705882</v>
      </c>
      <c r="Y129">
        <f t="shared" si="22"/>
        <v>0.45683453237410071</v>
      </c>
      <c r="Z129">
        <f t="shared" si="23"/>
        <v>0.87213114754098364</v>
      </c>
      <c r="AA129">
        <f t="shared" si="24"/>
        <v>1.2857142857142858</v>
      </c>
      <c r="AB129">
        <f t="shared" si="25"/>
        <v>0.85245901639344257</v>
      </c>
      <c r="AC129">
        <f t="shared" si="26"/>
        <v>0.5</v>
      </c>
      <c r="AD129">
        <f t="shared" si="27"/>
        <v>0.75</v>
      </c>
      <c r="AE129">
        <f t="shared" si="28"/>
        <v>1.1058823529411765</v>
      </c>
      <c r="AF129">
        <f t="shared" si="29"/>
        <v>1.2730923694779117</v>
      </c>
      <c r="AG129">
        <f t="shared" si="30"/>
        <v>0.49180327868852458</v>
      </c>
      <c r="AH129">
        <f t="shared" si="31"/>
        <v>0.88888888888888884</v>
      </c>
      <c r="AI129">
        <f t="shared" si="32"/>
        <v>0.33333333333333331</v>
      </c>
      <c r="AJ129">
        <f t="shared" si="33"/>
        <v>0.9</v>
      </c>
      <c r="AK129">
        <f t="shared" si="34"/>
        <v>0.625</v>
      </c>
      <c r="AL129">
        <f t="shared" si="35"/>
        <v>1.0465116279069768</v>
      </c>
      <c r="AM129" s="5"/>
      <c r="AN129" s="5"/>
      <c r="AO129" s="5"/>
      <c r="AP129" s="5"/>
    </row>
    <row r="130" spans="1:42" x14ac:dyDescent="0.25">
      <c r="A130" s="3">
        <f t="shared" si="19"/>
        <v>42496</v>
      </c>
      <c r="B130" s="14">
        <v>12</v>
      </c>
      <c r="C130" s="14">
        <v>58</v>
      </c>
      <c r="D130" s="14">
        <v>177</v>
      </c>
      <c r="E130" s="14">
        <v>233</v>
      </c>
      <c r="F130" s="14">
        <v>29</v>
      </c>
      <c r="G130" s="14">
        <v>83</v>
      </c>
      <c r="H130" s="16">
        <v>17</v>
      </c>
      <c r="I130" s="14">
        <v>6</v>
      </c>
      <c r="J130" s="14">
        <v>87</v>
      </c>
      <c r="K130" s="14">
        <v>319</v>
      </c>
      <c r="L130" s="14">
        <v>37</v>
      </c>
      <c r="M130" s="5">
        <v>34</v>
      </c>
      <c r="N130" s="5">
        <v>11</v>
      </c>
      <c r="O130" s="5">
        <v>34</v>
      </c>
      <c r="P130" s="5">
        <v>12</v>
      </c>
      <c r="Q130" s="5">
        <v>48</v>
      </c>
      <c r="R130" s="35">
        <f t="shared" ref="R130:R193" si="36">SUM(B130:Q130)</f>
        <v>1197</v>
      </c>
      <c r="S130" s="14">
        <f>SUM(R$2:R130)</f>
        <v>168664</v>
      </c>
      <c r="W130">
        <f t="shared" si="20"/>
        <v>0.34285714285714286</v>
      </c>
      <c r="X130">
        <f t="shared" si="21"/>
        <v>1.0175438596491229</v>
      </c>
      <c r="Y130">
        <f t="shared" si="22"/>
        <v>0.68604651162790697</v>
      </c>
      <c r="Z130">
        <f t="shared" si="23"/>
        <v>0.80344827586206902</v>
      </c>
      <c r="AA130">
        <f t="shared" si="24"/>
        <v>1.3181818181818181</v>
      </c>
      <c r="AB130">
        <f t="shared" si="25"/>
        <v>0.79807692307692313</v>
      </c>
      <c r="AC130">
        <f t="shared" si="26"/>
        <v>0.68</v>
      </c>
      <c r="AD130">
        <f t="shared" si="27"/>
        <v>1.5</v>
      </c>
      <c r="AE130">
        <f t="shared" si="28"/>
        <v>1.0235294117647058</v>
      </c>
      <c r="AF130">
        <f t="shared" si="29"/>
        <v>0.83289817232375984</v>
      </c>
      <c r="AG130">
        <f t="shared" si="30"/>
        <v>0.80434782608695654</v>
      </c>
      <c r="AH130">
        <f t="shared" si="31"/>
        <v>1.7894736842105263</v>
      </c>
      <c r="AI130">
        <f t="shared" si="32"/>
        <v>0.47826086956521741</v>
      </c>
      <c r="AJ130">
        <f t="shared" si="33"/>
        <v>0.97142857142857142</v>
      </c>
      <c r="AK130">
        <f t="shared" si="34"/>
        <v>1</v>
      </c>
      <c r="AL130">
        <f t="shared" si="35"/>
        <v>0.78688524590163933</v>
      </c>
      <c r="AM130" s="5"/>
      <c r="AN130" s="5"/>
      <c r="AO130" s="5"/>
      <c r="AP130" s="5"/>
    </row>
    <row r="131" spans="1:42" x14ac:dyDescent="0.25">
      <c r="A131" s="3">
        <f t="shared" ref="A131:A194" si="37">A130+1</f>
        <v>42497</v>
      </c>
      <c r="B131" s="14">
        <v>16</v>
      </c>
      <c r="C131" s="14">
        <v>4</v>
      </c>
      <c r="D131" s="14">
        <v>206</v>
      </c>
      <c r="E131" s="14">
        <v>209</v>
      </c>
      <c r="F131" s="14">
        <v>28</v>
      </c>
      <c r="G131" s="14">
        <v>86</v>
      </c>
      <c r="H131" s="16">
        <v>12</v>
      </c>
      <c r="I131" s="14"/>
      <c r="J131" s="14">
        <v>74</v>
      </c>
      <c r="K131" s="14">
        <v>215</v>
      </c>
      <c r="L131" s="14">
        <v>24</v>
      </c>
      <c r="M131" s="5">
        <v>22</v>
      </c>
      <c r="N131" s="5">
        <v>5</v>
      </c>
      <c r="O131" s="5">
        <v>46</v>
      </c>
      <c r="P131" s="5">
        <v>8</v>
      </c>
      <c r="Q131" s="5">
        <v>26</v>
      </c>
      <c r="R131" s="35">
        <f t="shared" si="36"/>
        <v>981</v>
      </c>
      <c r="S131" s="14">
        <f>SUM(R$2:R131)</f>
        <v>169645</v>
      </c>
      <c r="W131">
        <f t="shared" si="20"/>
        <v>0.48484848484848486</v>
      </c>
      <c r="X131">
        <f t="shared" si="21"/>
        <v>0.16</v>
      </c>
      <c r="Y131">
        <f t="shared" si="22"/>
        <v>1.34640522875817</v>
      </c>
      <c r="Z131">
        <f t="shared" si="23"/>
        <v>0.93721973094170408</v>
      </c>
      <c r="AA131">
        <f t="shared" si="24"/>
        <v>2.3333333333333335</v>
      </c>
      <c r="AB131">
        <f t="shared" si="25"/>
        <v>1.1025641025641026</v>
      </c>
      <c r="AC131">
        <f t="shared" si="26"/>
        <v>1.5</v>
      </c>
      <c r="AD131">
        <f t="shared" si="27"/>
        <v>0</v>
      </c>
      <c r="AE131">
        <f t="shared" si="28"/>
        <v>1.8974358974358974</v>
      </c>
      <c r="AF131">
        <f t="shared" si="29"/>
        <v>0.93073593073593075</v>
      </c>
      <c r="AG131">
        <f t="shared" si="30"/>
        <v>0.61538461538461542</v>
      </c>
      <c r="AH131">
        <f t="shared" si="31"/>
        <v>1.6923076923076923</v>
      </c>
      <c r="AI131">
        <f t="shared" si="32"/>
        <v>0.38461538461538464</v>
      </c>
      <c r="AJ131">
        <f t="shared" si="33"/>
        <v>2.0909090909090908</v>
      </c>
      <c r="AK131">
        <f t="shared" si="34"/>
        <v>0.72727272727272729</v>
      </c>
      <c r="AL131">
        <f t="shared" si="35"/>
        <v>1.8571428571428572</v>
      </c>
      <c r="AM131" s="5"/>
      <c r="AN131" s="5"/>
      <c r="AO131" s="5"/>
      <c r="AP131" s="5"/>
    </row>
    <row r="132" spans="1:42" x14ac:dyDescent="0.25">
      <c r="A132" s="3">
        <f t="shared" si="37"/>
        <v>42498</v>
      </c>
      <c r="B132" s="14">
        <v>5</v>
      </c>
      <c r="C132" s="14">
        <v>17</v>
      </c>
      <c r="D132" s="14">
        <v>128</v>
      </c>
      <c r="E132" s="14">
        <v>123</v>
      </c>
      <c r="F132" s="14">
        <v>15</v>
      </c>
      <c r="G132" s="14">
        <v>47</v>
      </c>
      <c r="H132" s="16">
        <v>10</v>
      </c>
      <c r="I132" s="14">
        <v>4</v>
      </c>
      <c r="J132" s="14">
        <v>29</v>
      </c>
      <c r="K132" s="14">
        <v>191</v>
      </c>
      <c r="L132" s="14">
        <v>28</v>
      </c>
      <c r="M132" s="5">
        <v>19</v>
      </c>
      <c r="N132" s="5">
        <v>4</v>
      </c>
      <c r="O132" s="5">
        <v>23</v>
      </c>
      <c r="P132" s="5">
        <v>4</v>
      </c>
      <c r="Q132" s="5">
        <v>31</v>
      </c>
      <c r="R132" s="35">
        <f t="shared" si="36"/>
        <v>678</v>
      </c>
      <c r="S132" s="14">
        <f>SUM(R$2:R132)</f>
        <v>170323</v>
      </c>
      <c r="W132">
        <f t="shared" si="20"/>
        <v>0.33333333333333331</v>
      </c>
      <c r="X132">
        <f t="shared" si="21"/>
        <v>0.54838709677419351</v>
      </c>
      <c r="Y132">
        <f t="shared" si="22"/>
        <v>1.1531531531531531</v>
      </c>
      <c r="Z132">
        <f t="shared" si="23"/>
        <v>0.89130434782608692</v>
      </c>
      <c r="AA132">
        <f t="shared" si="24"/>
        <v>3.75</v>
      </c>
      <c r="AB132">
        <f t="shared" si="25"/>
        <v>1.175</v>
      </c>
      <c r="AC132">
        <f t="shared" si="26"/>
        <v>0.76923076923076927</v>
      </c>
      <c r="AD132">
        <f t="shared" si="27"/>
        <v>2</v>
      </c>
      <c r="AE132">
        <f t="shared" si="28"/>
        <v>0.80555555555555558</v>
      </c>
      <c r="AF132">
        <f t="shared" si="29"/>
        <v>1.2905405405405406</v>
      </c>
      <c r="AG132">
        <f t="shared" si="30"/>
        <v>1.4736842105263157</v>
      </c>
      <c r="AH132">
        <f t="shared" si="31"/>
        <v>1.7272727272727273</v>
      </c>
      <c r="AI132">
        <f t="shared" si="32"/>
        <v>0.66666666666666663</v>
      </c>
      <c r="AJ132">
        <f t="shared" si="33"/>
        <v>1.0454545454545454</v>
      </c>
      <c r="AK132">
        <f t="shared" si="34"/>
        <v>0.8</v>
      </c>
      <c r="AL132">
        <f t="shared" si="35"/>
        <v>1.4761904761904763</v>
      </c>
      <c r="AM132" s="5"/>
      <c r="AN132" s="5"/>
      <c r="AO132" s="5"/>
      <c r="AP132" s="5"/>
    </row>
    <row r="133" spans="1:42" x14ac:dyDescent="0.25">
      <c r="A133" s="3">
        <f t="shared" si="37"/>
        <v>42499</v>
      </c>
      <c r="B133" s="14">
        <v>3</v>
      </c>
      <c r="C133" s="14">
        <v>8</v>
      </c>
      <c r="D133" s="14">
        <v>52</v>
      </c>
      <c r="E133" s="14">
        <v>78</v>
      </c>
      <c r="F133" s="14">
        <v>12</v>
      </c>
      <c r="G133" s="14">
        <v>15</v>
      </c>
      <c r="H133" s="16">
        <v>3</v>
      </c>
      <c r="I133" s="14">
        <v>3</v>
      </c>
      <c r="J133" s="14">
        <v>10</v>
      </c>
      <c r="K133" s="14">
        <v>104</v>
      </c>
      <c r="L133" s="14">
        <v>15</v>
      </c>
      <c r="M133" s="5">
        <v>20</v>
      </c>
      <c r="N133" s="5"/>
      <c r="O133" s="5">
        <v>8</v>
      </c>
      <c r="P133" s="5">
        <v>2</v>
      </c>
      <c r="Q133" s="5">
        <v>8</v>
      </c>
      <c r="R133" s="35">
        <f t="shared" si="36"/>
        <v>341</v>
      </c>
      <c r="S133" s="14">
        <f>SUM(R$2:R133)</f>
        <v>170664</v>
      </c>
      <c r="W133">
        <f t="shared" si="20"/>
        <v>0.5</v>
      </c>
      <c r="X133">
        <f t="shared" si="21"/>
        <v>0.25</v>
      </c>
      <c r="Y133">
        <f t="shared" si="22"/>
        <v>1.0612244897959184</v>
      </c>
      <c r="Z133">
        <f t="shared" si="23"/>
        <v>0.8571428571428571</v>
      </c>
      <c r="AA133">
        <f t="shared" si="24"/>
        <v>0.70588235294117652</v>
      </c>
      <c r="AB133">
        <f t="shared" si="25"/>
        <v>0.57692307692307687</v>
      </c>
      <c r="AC133">
        <f t="shared" si="26"/>
        <v>1</v>
      </c>
      <c r="AD133">
        <f t="shared" si="27"/>
        <v>1</v>
      </c>
      <c r="AE133">
        <f t="shared" si="28"/>
        <v>0.7142857142857143</v>
      </c>
      <c r="AF133">
        <f t="shared" si="29"/>
        <v>0.85950413223140498</v>
      </c>
      <c r="AG133">
        <f t="shared" si="30"/>
        <v>1</v>
      </c>
      <c r="AH133">
        <f t="shared" si="31"/>
        <v>0.40816326530612246</v>
      </c>
      <c r="AI133">
        <f t="shared" si="32"/>
        <v>0</v>
      </c>
      <c r="AJ133">
        <f t="shared" si="33"/>
        <v>0.8</v>
      </c>
      <c r="AK133">
        <f t="shared" si="34"/>
        <v>0.5</v>
      </c>
      <c r="AL133">
        <f t="shared" si="35"/>
        <v>8</v>
      </c>
      <c r="AM133" s="5"/>
      <c r="AN133" s="5"/>
      <c r="AO133" s="5"/>
      <c r="AP133" s="5"/>
    </row>
    <row r="134" spans="1:42" x14ac:dyDescent="0.25">
      <c r="A134" s="3">
        <f t="shared" si="37"/>
        <v>42500</v>
      </c>
      <c r="B134" s="14">
        <v>9</v>
      </c>
      <c r="C134" s="14">
        <v>17</v>
      </c>
      <c r="D134" s="14">
        <v>97</v>
      </c>
      <c r="E134" s="14">
        <v>188</v>
      </c>
      <c r="F134" s="14">
        <v>3</v>
      </c>
      <c r="G134" s="14">
        <v>33</v>
      </c>
      <c r="H134" s="16">
        <v>4</v>
      </c>
      <c r="I134" s="14">
        <v>3</v>
      </c>
      <c r="J134" s="14">
        <v>48</v>
      </c>
      <c r="K134" s="14">
        <v>201</v>
      </c>
      <c r="L134" s="14">
        <v>19</v>
      </c>
      <c r="M134" s="5">
        <v>5</v>
      </c>
      <c r="N134" s="5">
        <v>2</v>
      </c>
      <c r="O134" s="5">
        <v>21</v>
      </c>
      <c r="P134" s="5">
        <v>2</v>
      </c>
      <c r="Q134" s="5">
        <v>32</v>
      </c>
      <c r="R134" s="35">
        <f t="shared" si="36"/>
        <v>684</v>
      </c>
      <c r="S134" s="14">
        <f>SUM(R$2:R134)</f>
        <v>171348</v>
      </c>
      <c r="W134">
        <f t="shared" si="20"/>
        <v>0.47368421052631576</v>
      </c>
      <c r="X134">
        <f t="shared" si="21"/>
        <v>0.32692307692307693</v>
      </c>
      <c r="Y134">
        <f t="shared" si="22"/>
        <v>1.2597402597402598</v>
      </c>
      <c r="Z134">
        <f t="shared" si="23"/>
        <v>1.1325301204819278</v>
      </c>
      <c r="AA134">
        <f t="shared" si="24"/>
        <v>0.17647058823529413</v>
      </c>
      <c r="AB134">
        <f t="shared" si="25"/>
        <v>1.1785714285714286</v>
      </c>
      <c r="AC134">
        <f t="shared" si="26"/>
        <v>0.44444444444444442</v>
      </c>
      <c r="AD134">
        <f t="shared" si="27"/>
        <v>0.75</v>
      </c>
      <c r="AE134">
        <f t="shared" si="28"/>
        <v>0.5161290322580645</v>
      </c>
      <c r="AF134">
        <f t="shared" si="29"/>
        <v>1.1754385964912282</v>
      </c>
      <c r="AG134">
        <f t="shared" si="30"/>
        <v>0.6785714285714286</v>
      </c>
      <c r="AH134">
        <f t="shared" si="31"/>
        <v>0.35714285714285715</v>
      </c>
      <c r="AI134">
        <f t="shared" si="32"/>
        <v>0.4</v>
      </c>
      <c r="AJ134">
        <f t="shared" si="33"/>
        <v>3.5</v>
      </c>
      <c r="AK134">
        <f t="shared" si="34"/>
        <v>0.4</v>
      </c>
      <c r="AL134">
        <f t="shared" si="35"/>
        <v>1.0666666666666667</v>
      </c>
      <c r="AM134" s="5"/>
      <c r="AN134" s="5"/>
      <c r="AO134" s="5"/>
      <c r="AP134" s="5"/>
    </row>
    <row r="135" spans="1:42" x14ac:dyDescent="0.25">
      <c r="A135" s="3">
        <f t="shared" si="37"/>
        <v>42501</v>
      </c>
      <c r="B135" s="14">
        <v>6</v>
      </c>
      <c r="C135" s="14">
        <v>37</v>
      </c>
      <c r="D135" s="14">
        <v>100</v>
      </c>
      <c r="E135" s="14">
        <v>212</v>
      </c>
      <c r="F135" s="14">
        <v>20</v>
      </c>
      <c r="G135" s="14">
        <v>82</v>
      </c>
      <c r="H135" s="16">
        <v>2</v>
      </c>
      <c r="I135" s="14">
        <v>4</v>
      </c>
      <c r="J135" s="14">
        <v>50</v>
      </c>
      <c r="K135" s="14">
        <v>225</v>
      </c>
      <c r="L135" s="14">
        <v>21</v>
      </c>
      <c r="M135" s="5">
        <v>16</v>
      </c>
      <c r="N135" s="5">
        <v>7</v>
      </c>
      <c r="O135" s="5">
        <v>25</v>
      </c>
      <c r="P135" s="5">
        <v>7</v>
      </c>
      <c r="Q135" s="5">
        <v>28</v>
      </c>
      <c r="R135" s="35">
        <f t="shared" si="36"/>
        <v>842</v>
      </c>
      <c r="S135" s="14">
        <f>SUM(R$2:R135)</f>
        <v>172190</v>
      </c>
      <c r="W135">
        <f t="shared" si="20"/>
        <v>0.13636363636363635</v>
      </c>
      <c r="X135">
        <f t="shared" si="21"/>
        <v>0.69811320754716977</v>
      </c>
      <c r="Y135">
        <f t="shared" si="22"/>
        <v>0.79365079365079361</v>
      </c>
      <c r="Z135">
        <f t="shared" si="23"/>
        <v>1</v>
      </c>
      <c r="AA135">
        <f t="shared" si="24"/>
        <v>2</v>
      </c>
      <c r="AB135">
        <f t="shared" si="25"/>
        <v>0.91111111111111109</v>
      </c>
      <c r="AC135">
        <f t="shared" si="26"/>
        <v>9.5238095238095233E-2</v>
      </c>
      <c r="AD135">
        <f t="shared" si="27"/>
        <v>0.5714285714285714</v>
      </c>
      <c r="AE135">
        <f t="shared" si="28"/>
        <v>0.625</v>
      </c>
      <c r="AF135">
        <f t="shared" si="29"/>
        <v>0.94142259414225937</v>
      </c>
      <c r="AG135">
        <f t="shared" si="30"/>
        <v>0.65625</v>
      </c>
      <c r="AH135">
        <f t="shared" si="31"/>
        <v>0.32653061224489793</v>
      </c>
      <c r="AI135">
        <f t="shared" si="32"/>
        <v>1.1666666666666667</v>
      </c>
      <c r="AJ135">
        <f t="shared" si="33"/>
        <v>0.3968253968253968</v>
      </c>
      <c r="AK135">
        <f t="shared" si="34"/>
        <v>0.36842105263157893</v>
      </c>
      <c r="AL135">
        <f t="shared" si="35"/>
        <v>0.68292682926829273</v>
      </c>
      <c r="AM135" s="5"/>
      <c r="AN135" s="5"/>
      <c r="AO135" s="5"/>
      <c r="AP135" s="5"/>
    </row>
    <row r="136" spans="1:42" x14ac:dyDescent="0.25">
      <c r="A136" s="3">
        <f t="shared" si="37"/>
        <v>42502</v>
      </c>
      <c r="B136" s="14">
        <v>10</v>
      </c>
      <c r="C136" s="14">
        <v>58</v>
      </c>
      <c r="D136" s="14">
        <v>127</v>
      </c>
      <c r="E136" s="14">
        <v>188</v>
      </c>
      <c r="F136" s="14">
        <v>29</v>
      </c>
      <c r="G136" s="14">
        <v>70</v>
      </c>
      <c r="H136" s="16">
        <v>14</v>
      </c>
      <c r="I136" s="14">
        <v>4</v>
      </c>
      <c r="J136" s="14">
        <v>79</v>
      </c>
      <c r="K136" s="14">
        <v>211</v>
      </c>
      <c r="L136" s="14">
        <v>39</v>
      </c>
      <c r="M136" s="5">
        <v>12</v>
      </c>
      <c r="N136" s="5">
        <v>8</v>
      </c>
      <c r="O136" s="5">
        <v>36</v>
      </c>
      <c r="P136" s="5">
        <v>9</v>
      </c>
      <c r="Q136" s="5">
        <v>16</v>
      </c>
      <c r="R136" s="35">
        <f t="shared" si="36"/>
        <v>910</v>
      </c>
      <c r="S136" s="14">
        <f>SUM(R$2:R136)</f>
        <v>173100</v>
      </c>
      <c r="W136">
        <f t="shared" si="20"/>
        <v>0.38461538461538464</v>
      </c>
      <c r="X136">
        <f t="shared" si="21"/>
        <v>1</v>
      </c>
      <c r="Y136">
        <f t="shared" si="22"/>
        <v>1</v>
      </c>
      <c r="Z136">
        <f t="shared" si="23"/>
        <v>0.70676691729323304</v>
      </c>
      <c r="AA136">
        <f t="shared" si="24"/>
        <v>0.53703703703703709</v>
      </c>
      <c r="AB136">
        <f t="shared" si="25"/>
        <v>0.67307692307692313</v>
      </c>
      <c r="AC136">
        <f t="shared" si="26"/>
        <v>0.66666666666666663</v>
      </c>
      <c r="AD136">
        <f t="shared" si="27"/>
        <v>1.3333333333333333</v>
      </c>
      <c r="AE136">
        <f t="shared" si="28"/>
        <v>0.84042553191489366</v>
      </c>
      <c r="AF136">
        <f t="shared" si="29"/>
        <v>0.66561514195583593</v>
      </c>
      <c r="AG136">
        <f t="shared" si="30"/>
        <v>1.3</v>
      </c>
      <c r="AH136">
        <f t="shared" si="31"/>
        <v>0.75</v>
      </c>
      <c r="AI136">
        <f t="shared" si="32"/>
        <v>0.88888888888888884</v>
      </c>
      <c r="AJ136">
        <f t="shared" si="33"/>
        <v>1</v>
      </c>
      <c r="AK136">
        <f t="shared" si="34"/>
        <v>0.9</v>
      </c>
      <c r="AL136">
        <f t="shared" si="35"/>
        <v>0.35555555555555557</v>
      </c>
      <c r="AM136" s="5"/>
      <c r="AN136" s="5"/>
      <c r="AO136" s="5"/>
      <c r="AP136" s="5"/>
    </row>
    <row r="137" spans="1:42" x14ac:dyDescent="0.25">
      <c r="A137" s="3">
        <f t="shared" si="37"/>
        <v>42503</v>
      </c>
      <c r="B137" s="14">
        <v>16</v>
      </c>
      <c r="C137" s="14">
        <v>45</v>
      </c>
      <c r="D137" s="14">
        <v>103</v>
      </c>
      <c r="E137" s="14">
        <v>208</v>
      </c>
      <c r="F137" s="14">
        <v>23</v>
      </c>
      <c r="G137" s="14">
        <v>46</v>
      </c>
      <c r="H137" s="16">
        <v>10</v>
      </c>
      <c r="I137" s="14">
        <v>5</v>
      </c>
      <c r="J137" s="14">
        <v>40</v>
      </c>
      <c r="K137" s="14">
        <v>192</v>
      </c>
      <c r="L137" s="14">
        <v>30</v>
      </c>
      <c r="M137" s="5">
        <v>5</v>
      </c>
      <c r="N137" s="5">
        <v>9</v>
      </c>
      <c r="O137" s="5">
        <v>38</v>
      </c>
      <c r="P137" s="5">
        <v>10</v>
      </c>
      <c r="Q137" s="5">
        <v>25</v>
      </c>
      <c r="R137" s="35">
        <f t="shared" si="36"/>
        <v>805</v>
      </c>
      <c r="S137" s="14">
        <f>SUM(R$2:R137)</f>
        <v>173905</v>
      </c>
      <c r="W137">
        <f t="shared" si="20"/>
        <v>1.3333333333333333</v>
      </c>
      <c r="X137">
        <f t="shared" si="21"/>
        <v>0.77586206896551724</v>
      </c>
      <c r="Y137">
        <f t="shared" si="22"/>
        <v>0.58192090395480223</v>
      </c>
      <c r="Z137">
        <f t="shared" si="23"/>
        <v>0.89270386266094426</v>
      </c>
      <c r="AA137">
        <f t="shared" si="24"/>
        <v>0.7931034482758621</v>
      </c>
      <c r="AB137">
        <f t="shared" si="25"/>
        <v>0.55421686746987953</v>
      </c>
      <c r="AC137">
        <f t="shared" si="26"/>
        <v>0.58823529411764708</v>
      </c>
      <c r="AD137">
        <f t="shared" si="27"/>
        <v>0.83333333333333337</v>
      </c>
      <c r="AE137">
        <f t="shared" si="28"/>
        <v>0.45977011494252873</v>
      </c>
      <c r="AF137">
        <f t="shared" si="29"/>
        <v>0.60188087774294674</v>
      </c>
      <c r="AG137">
        <f t="shared" si="30"/>
        <v>0.81081081081081086</v>
      </c>
      <c r="AH137">
        <f t="shared" si="31"/>
        <v>0.14705882352941177</v>
      </c>
      <c r="AI137">
        <f t="shared" si="32"/>
        <v>0.81818181818181823</v>
      </c>
      <c r="AJ137">
        <f t="shared" si="33"/>
        <v>1.1176470588235294</v>
      </c>
      <c r="AK137">
        <f t="shared" si="34"/>
        <v>0.83333333333333337</v>
      </c>
      <c r="AL137">
        <f t="shared" si="35"/>
        <v>0.52083333333333337</v>
      </c>
      <c r="AM137" s="5"/>
      <c r="AN137" s="5"/>
      <c r="AO137" s="5"/>
      <c r="AP137" s="5"/>
    </row>
    <row r="138" spans="1:42" x14ac:dyDescent="0.25">
      <c r="A138" s="3">
        <f t="shared" si="37"/>
        <v>42504</v>
      </c>
      <c r="B138" s="14">
        <v>7</v>
      </c>
      <c r="C138" s="14">
        <v>16</v>
      </c>
      <c r="D138" s="14">
        <v>106</v>
      </c>
      <c r="E138" s="14">
        <v>135</v>
      </c>
      <c r="F138" s="14">
        <v>21</v>
      </c>
      <c r="G138" s="14">
        <v>69</v>
      </c>
      <c r="H138" s="16">
        <v>12</v>
      </c>
      <c r="I138" s="14">
        <v>2</v>
      </c>
      <c r="J138" s="14">
        <v>42</v>
      </c>
      <c r="K138" s="14">
        <v>217</v>
      </c>
      <c r="L138" s="14">
        <v>35</v>
      </c>
      <c r="M138" s="5">
        <v>7</v>
      </c>
      <c r="N138" s="5">
        <v>4</v>
      </c>
      <c r="O138" s="5">
        <v>21</v>
      </c>
      <c r="P138" s="5">
        <v>1</v>
      </c>
      <c r="Q138" s="5">
        <v>21</v>
      </c>
      <c r="R138" s="35">
        <f t="shared" si="36"/>
        <v>716</v>
      </c>
      <c r="S138" s="14">
        <f>SUM(R$2:R138)</f>
        <v>174621</v>
      </c>
      <c r="W138">
        <f t="shared" si="20"/>
        <v>0.4375</v>
      </c>
      <c r="X138">
        <f t="shared" si="21"/>
        <v>4</v>
      </c>
      <c r="Y138">
        <f t="shared" si="22"/>
        <v>0.5145631067961165</v>
      </c>
      <c r="Z138">
        <f t="shared" si="23"/>
        <v>0.64593301435406703</v>
      </c>
      <c r="AA138">
        <f t="shared" si="24"/>
        <v>0.75</v>
      </c>
      <c r="AB138">
        <f t="shared" si="25"/>
        <v>0.80232558139534882</v>
      </c>
      <c r="AC138">
        <f t="shared" si="26"/>
        <v>1</v>
      </c>
      <c r="AD138">
        <f t="shared" si="27"/>
        <v>1</v>
      </c>
      <c r="AE138">
        <f t="shared" si="28"/>
        <v>0.56756756756756754</v>
      </c>
      <c r="AF138">
        <f t="shared" si="29"/>
        <v>1.0093023255813953</v>
      </c>
      <c r="AG138">
        <f t="shared" si="30"/>
        <v>1.4583333333333333</v>
      </c>
      <c r="AH138">
        <f t="shared" si="31"/>
        <v>0.31818181818181818</v>
      </c>
      <c r="AI138">
        <f t="shared" si="32"/>
        <v>0.8</v>
      </c>
      <c r="AJ138">
        <f t="shared" si="33"/>
        <v>0.45652173913043476</v>
      </c>
      <c r="AK138">
        <f t="shared" si="34"/>
        <v>0.125</v>
      </c>
      <c r="AL138">
        <f t="shared" si="35"/>
        <v>0.80769230769230771</v>
      </c>
      <c r="AM138" s="5"/>
      <c r="AN138" s="5"/>
      <c r="AO138" s="5"/>
      <c r="AP138" s="5"/>
    </row>
    <row r="139" spans="1:42" x14ac:dyDescent="0.25">
      <c r="A139" s="3">
        <f t="shared" si="37"/>
        <v>42505</v>
      </c>
      <c r="B139" s="14">
        <v>13</v>
      </c>
      <c r="C139" s="14">
        <v>16</v>
      </c>
      <c r="D139" s="14">
        <v>54</v>
      </c>
      <c r="E139" s="14">
        <v>101</v>
      </c>
      <c r="F139" s="14">
        <v>19</v>
      </c>
      <c r="G139" s="14">
        <v>34</v>
      </c>
      <c r="H139" s="16">
        <v>6</v>
      </c>
      <c r="I139" s="14">
        <v>1</v>
      </c>
      <c r="J139" s="14">
        <v>22</v>
      </c>
      <c r="K139" s="14">
        <v>140</v>
      </c>
      <c r="L139" s="14">
        <v>10</v>
      </c>
      <c r="M139" s="5">
        <v>2</v>
      </c>
      <c r="N139" s="5">
        <v>2</v>
      </c>
      <c r="O139" s="5">
        <v>15</v>
      </c>
      <c r="P139" s="5">
        <v>3</v>
      </c>
      <c r="Q139" s="5">
        <v>24</v>
      </c>
      <c r="R139" s="35">
        <f t="shared" si="36"/>
        <v>462</v>
      </c>
      <c r="S139" s="14">
        <f>SUM(R$2:R139)</f>
        <v>175083</v>
      </c>
      <c r="W139">
        <f t="shared" si="20"/>
        <v>2.6</v>
      </c>
      <c r="X139">
        <f t="shared" si="21"/>
        <v>0.94117647058823528</v>
      </c>
      <c r="Y139">
        <f t="shared" si="22"/>
        <v>0.421875</v>
      </c>
      <c r="Z139">
        <f t="shared" si="23"/>
        <v>0.82113821138211385</v>
      </c>
      <c r="AA139">
        <f t="shared" si="24"/>
        <v>1.2666666666666666</v>
      </c>
      <c r="AB139">
        <f t="shared" si="25"/>
        <v>0.72340425531914898</v>
      </c>
      <c r="AC139">
        <f t="shared" si="26"/>
        <v>0.6</v>
      </c>
      <c r="AD139">
        <f t="shared" si="27"/>
        <v>0.25</v>
      </c>
      <c r="AE139">
        <f t="shared" si="28"/>
        <v>0.75862068965517238</v>
      </c>
      <c r="AF139">
        <f t="shared" si="29"/>
        <v>0.73298429319371727</v>
      </c>
      <c r="AG139">
        <f t="shared" si="30"/>
        <v>0.35714285714285715</v>
      </c>
      <c r="AH139">
        <f t="shared" si="31"/>
        <v>0.10526315789473684</v>
      </c>
      <c r="AI139">
        <f t="shared" si="32"/>
        <v>0.5</v>
      </c>
      <c r="AJ139">
        <f t="shared" si="33"/>
        <v>0.65217391304347827</v>
      </c>
      <c r="AK139">
        <f t="shared" si="34"/>
        <v>0.75</v>
      </c>
      <c r="AL139">
        <f t="shared" si="35"/>
        <v>0.77419354838709675</v>
      </c>
      <c r="AM139" s="5"/>
      <c r="AN139" s="5"/>
      <c r="AO139" s="5"/>
      <c r="AP139" s="5"/>
    </row>
    <row r="140" spans="1:42" x14ac:dyDescent="0.25">
      <c r="A140" s="3">
        <f t="shared" si="37"/>
        <v>42506</v>
      </c>
      <c r="B140" s="14">
        <v>1</v>
      </c>
      <c r="C140" s="14">
        <v>8</v>
      </c>
      <c r="D140" s="14">
        <v>32</v>
      </c>
      <c r="E140" s="14">
        <v>58</v>
      </c>
      <c r="F140" s="14">
        <v>10</v>
      </c>
      <c r="G140" s="14">
        <v>74</v>
      </c>
      <c r="H140" s="16">
        <v>1</v>
      </c>
      <c r="I140" s="14">
        <v>1</v>
      </c>
      <c r="J140" s="14">
        <v>9</v>
      </c>
      <c r="K140" s="14">
        <v>90</v>
      </c>
      <c r="L140" s="14">
        <v>17</v>
      </c>
      <c r="M140" s="5">
        <v>1</v>
      </c>
      <c r="N140" s="5"/>
      <c r="O140" s="5">
        <v>3</v>
      </c>
      <c r="P140" s="5">
        <v>2</v>
      </c>
      <c r="Q140" s="5">
        <v>9</v>
      </c>
      <c r="R140" s="35">
        <f t="shared" si="36"/>
        <v>316</v>
      </c>
      <c r="S140" s="14">
        <f>SUM(R$2:R140)</f>
        <v>175399</v>
      </c>
      <c r="W140">
        <f t="shared" si="20"/>
        <v>0.33333333333333331</v>
      </c>
      <c r="X140">
        <f t="shared" si="21"/>
        <v>1</v>
      </c>
      <c r="Y140">
        <f t="shared" si="22"/>
        <v>0.61538461538461542</v>
      </c>
      <c r="Z140">
        <f t="shared" si="23"/>
        <v>0.74358974358974361</v>
      </c>
      <c r="AA140">
        <f t="shared" si="24"/>
        <v>0.83333333333333337</v>
      </c>
      <c r="AB140">
        <f t="shared" si="25"/>
        <v>4.9333333333333336</v>
      </c>
      <c r="AC140">
        <f t="shared" si="26"/>
        <v>0.33333333333333331</v>
      </c>
      <c r="AD140">
        <f t="shared" si="27"/>
        <v>0.33333333333333331</v>
      </c>
      <c r="AE140">
        <f t="shared" si="28"/>
        <v>0.9</v>
      </c>
      <c r="AF140">
        <f t="shared" si="29"/>
        <v>0.86538461538461542</v>
      </c>
      <c r="AG140">
        <f t="shared" si="30"/>
        <v>1.1333333333333333</v>
      </c>
      <c r="AH140">
        <f t="shared" si="31"/>
        <v>0.05</v>
      </c>
      <c r="AI140">
        <f t="shared" si="32"/>
        <v>1</v>
      </c>
      <c r="AJ140">
        <f t="shared" si="33"/>
        <v>0.375</v>
      </c>
      <c r="AK140">
        <f t="shared" si="34"/>
        <v>1</v>
      </c>
      <c r="AL140">
        <f t="shared" si="35"/>
        <v>1.125</v>
      </c>
      <c r="AM140" s="5"/>
      <c r="AN140" s="5"/>
      <c r="AO140" s="5"/>
      <c r="AP140" s="5"/>
    </row>
    <row r="141" spans="1:42" x14ac:dyDescent="0.25">
      <c r="A141" s="3">
        <f t="shared" si="37"/>
        <v>42507</v>
      </c>
      <c r="B141" s="14">
        <v>6</v>
      </c>
      <c r="C141" s="14">
        <v>33</v>
      </c>
      <c r="D141" s="14">
        <v>41</v>
      </c>
      <c r="E141" s="14">
        <v>88</v>
      </c>
      <c r="F141" s="14">
        <v>11</v>
      </c>
      <c r="G141" s="14">
        <v>61</v>
      </c>
      <c r="H141" s="16">
        <v>1</v>
      </c>
      <c r="I141" s="14"/>
      <c r="J141" s="14">
        <v>69</v>
      </c>
      <c r="K141" s="14">
        <v>187</v>
      </c>
      <c r="L141" s="14">
        <v>19</v>
      </c>
      <c r="M141" s="5"/>
      <c r="N141" s="5">
        <v>3</v>
      </c>
      <c r="O141" s="5">
        <v>18</v>
      </c>
      <c r="P141" s="5"/>
      <c r="Q141" s="5">
        <v>10</v>
      </c>
      <c r="R141" s="35">
        <f t="shared" si="36"/>
        <v>547</v>
      </c>
      <c r="S141" s="14">
        <f>SUM(R$2:R141)</f>
        <v>175946</v>
      </c>
      <c r="W141">
        <f t="shared" si="20"/>
        <v>0.66666666666666663</v>
      </c>
      <c r="X141">
        <f t="shared" si="21"/>
        <v>1.9411764705882353</v>
      </c>
      <c r="Y141">
        <f t="shared" si="22"/>
        <v>0.42268041237113402</v>
      </c>
      <c r="Z141">
        <f t="shared" si="23"/>
        <v>0.46808510638297873</v>
      </c>
      <c r="AA141">
        <f t="shared" si="24"/>
        <v>3.6666666666666665</v>
      </c>
      <c r="AB141">
        <f t="shared" si="25"/>
        <v>1.8484848484848484</v>
      </c>
      <c r="AC141">
        <f t="shared" si="26"/>
        <v>0.25</v>
      </c>
      <c r="AD141">
        <f t="shared" si="27"/>
        <v>0</v>
      </c>
      <c r="AE141">
        <f t="shared" si="28"/>
        <v>1.4375</v>
      </c>
      <c r="AF141">
        <f t="shared" si="29"/>
        <v>0.93034825870646765</v>
      </c>
      <c r="AG141">
        <f t="shared" si="30"/>
        <v>1</v>
      </c>
      <c r="AH141">
        <f t="shared" si="31"/>
        <v>0</v>
      </c>
      <c r="AI141">
        <f t="shared" si="32"/>
        <v>1.5</v>
      </c>
      <c r="AJ141">
        <f t="shared" si="33"/>
        <v>0.8571428571428571</v>
      </c>
      <c r="AK141">
        <f t="shared" si="34"/>
        <v>0</v>
      </c>
      <c r="AL141">
        <f t="shared" si="35"/>
        <v>0.3125</v>
      </c>
      <c r="AM141" s="5"/>
      <c r="AN141" s="5"/>
      <c r="AO141" s="5"/>
      <c r="AP141" s="5"/>
    </row>
    <row r="142" spans="1:42" x14ac:dyDescent="0.25">
      <c r="A142" s="3">
        <f t="shared" si="37"/>
        <v>42508</v>
      </c>
      <c r="B142" s="14">
        <v>4</v>
      </c>
      <c r="C142" s="14">
        <v>46</v>
      </c>
      <c r="D142" s="14">
        <v>103</v>
      </c>
      <c r="E142" s="14">
        <v>108</v>
      </c>
      <c r="F142" s="14">
        <v>19</v>
      </c>
      <c r="G142" s="14">
        <v>74</v>
      </c>
      <c r="H142" s="16">
        <v>3</v>
      </c>
      <c r="I142" s="14">
        <v>2</v>
      </c>
      <c r="J142" s="14">
        <v>63</v>
      </c>
      <c r="K142" s="14">
        <v>193</v>
      </c>
      <c r="L142" s="14">
        <v>22</v>
      </c>
      <c r="M142" s="5">
        <v>14</v>
      </c>
      <c r="N142" s="5">
        <v>4</v>
      </c>
      <c r="O142" s="5">
        <v>32</v>
      </c>
      <c r="P142" s="5">
        <v>8</v>
      </c>
      <c r="Q142" s="5">
        <v>34</v>
      </c>
      <c r="R142" s="35">
        <f t="shared" si="36"/>
        <v>729</v>
      </c>
      <c r="S142" s="14">
        <f>SUM(R$2:R142)</f>
        <v>176675</v>
      </c>
      <c r="W142">
        <f t="shared" si="20"/>
        <v>0.66666666666666663</v>
      </c>
      <c r="X142">
        <f t="shared" si="21"/>
        <v>1.2432432432432432</v>
      </c>
      <c r="Y142">
        <f t="shared" si="22"/>
        <v>1.03</v>
      </c>
      <c r="Z142">
        <f t="shared" si="23"/>
        <v>0.50943396226415094</v>
      </c>
      <c r="AA142">
        <f t="shared" si="24"/>
        <v>0.95</v>
      </c>
      <c r="AB142">
        <f t="shared" si="25"/>
        <v>0.90243902439024393</v>
      </c>
      <c r="AC142">
        <f t="shared" si="26"/>
        <v>1.5</v>
      </c>
      <c r="AD142">
        <f t="shared" si="27"/>
        <v>0.5</v>
      </c>
      <c r="AE142">
        <f t="shared" si="28"/>
        <v>1.26</v>
      </c>
      <c r="AF142">
        <f t="shared" si="29"/>
        <v>0.85777777777777775</v>
      </c>
      <c r="AG142">
        <f t="shared" si="30"/>
        <v>1.0476190476190477</v>
      </c>
      <c r="AH142">
        <f t="shared" si="31"/>
        <v>0.875</v>
      </c>
      <c r="AI142">
        <f t="shared" si="32"/>
        <v>0.5714285714285714</v>
      </c>
      <c r="AJ142">
        <f t="shared" si="33"/>
        <v>1.28</v>
      </c>
      <c r="AK142">
        <f t="shared" si="34"/>
        <v>1.1428571428571428</v>
      </c>
      <c r="AL142">
        <f t="shared" si="35"/>
        <v>1.2142857142857142</v>
      </c>
      <c r="AM142" s="5"/>
      <c r="AN142" s="5"/>
      <c r="AO142" s="5"/>
      <c r="AP142" s="5"/>
    </row>
    <row r="143" spans="1:42" x14ac:dyDescent="0.25">
      <c r="A143" s="3">
        <f t="shared" si="37"/>
        <v>42509</v>
      </c>
      <c r="B143" s="14">
        <v>13</v>
      </c>
      <c r="C143" s="14">
        <v>48</v>
      </c>
      <c r="D143" s="14">
        <v>88</v>
      </c>
      <c r="E143" s="14">
        <v>194</v>
      </c>
      <c r="F143" s="14">
        <v>18</v>
      </c>
      <c r="G143" s="14">
        <v>102</v>
      </c>
      <c r="H143" s="16">
        <v>13</v>
      </c>
      <c r="I143" s="14">
        <v>8</v>
      </c>
      <c r="J143" s="14">
        <v>94</v>
      </c>
      <c r="K143" s="14">
        <v>159</v>
      </c>
      <c r="L143" s="14">
        <v>30</v>
      </c>
      <c r="M143" s="5">
        <v>9</v>
      </c>
      <c r="N143" s="5">
        <v>3</v>
      </c>
      <c r="O143" s="5">
        <v>30</v>
      </c>
      <c r="P143" s="5">
        <v>3</v>
      </c>
      <c r="Q143" s="5">
        <v>21</v>
      </c>
      <c r="R143" s="35">
        <f t="shared" si="36"/>
        <v>833</v>
      </c>
      <c r="S143" s="14">
        <f>SUM(R$2:R143)</f>
        <v>177508</v>
      </c>
      <c r="W143">
        <f t="shared" si="20"/>
        <v>1.3</v>
      </c>
      <c r="X143">
        <f t="shared" si="21"/>
        <v>0.82758620689655171</v>
      </c>
      <c r="Y143">
        <f t="shared" si="22"/>
        <v>0.69291338582677164</v>
      </c>
      <c r="Z143">
        <f t="shared" si="23"/>
        <v>1.0319148936170213</v>
      </c>
      <c r="AA143">
        <f t="shared" si="24"/>
        <v>0.62068965517241381</v>
      </c>
      <c r="AB143">
        <f t="shared" si="25"/>
        <v>1.4571428571428571</v>
      </c>
      <c r="AC143">
        <f t="shared" si="26"/>
        <v>0.9285714285714286</v>
      </c>
      <c r="AD143">
        <f t="shared" si="27"/>
        <v>2</v>
      </c>
      <c r="AE143">
        <f t="shared" si="28"/>
        <v>1.1898734177215189</v>
      </c>
      <c r="AF143">
        <f t="shared" si="29"/>
        <v>0.75355450236966826</v>
      </c>
      <c r="AG143">
        <f t="shared" si="30"/>
        <v>0.76923076923076927</v>
      </c>
      <c r="AH143">
        <f t="shared" si="31"/>
        <v>0.75</v>
      </c>
      <c r="AI143">
        <f t="shared" si="32"/>
        <v>0.375</v>
      </c>
      <c r="AJ143">
        <f t="shared" si="33"/>
        <v>0.83333333333333337</v>
      </c>
      <c r="AK143">
        <f t="shared" si="34"/>
        <v>0.33333333333333331</v>
      </c>
      <c r="AL143">
        <f t="shared" si="35"/>
        <v>1.3125</v>
      </c>
      <c r="AM143" s="5"/>
      <c r="AN143" s="5"/>
      <c r="AO143" s="5"/>
      <c r="AP143" s="5"/>
    </row>
    <row r="144" spans="1:42" x14ac:dyDescent="0.25">
      <c r="A144" s="3">
        <f t="shared" si="37"/>
        <v>42510</v>
      </c>
      <c r="B144" s="14">
        <v>3</v>
      </c>
      <c r="C144" s="14">
        <v>10</v>
      </c>
      <c r="D144" s="14">
        <v>42</v>
      </c>
      <c r="E144" s="14">
        <v>93</v>
      </c>
      <c r="F144" s="14">
        <v>16</v>
      </c>
      <c r="G144" s="14">
        <v>28</v>
      </c>
      <c r="H144" s="16">
        <v>2</v>
      </c>
      <c r="I144" s="14"/>
      <c r="J144" s="14">
        <v>50</v>
      </c>
      <c r="K144" s="14">
        <v>108</v>
      </c>
      <c r="L144" s="14">
        <v>6</v>
      </c>
      <c r="M144" s="5">
        <v>23</v>
      </c>
      <c r="N144" s="5">
        <v>3</v>
      </c>
      <c r="O144" s="5">
        <v>11</v>
      </c>
      <c r="P144" s="5">
        <v>3</v>
      </c>
      <c r="Q144" s="5">
        <v>20</v>
      </c>
      <c r="R144" s="35">
        <f t="shared" si="36"/>
        <v>418</v>
      </c>
      <c r="S144" s="14">
        <f>SUM(R$2:R144)</f>
        <v>177926</v>
      </c>
      <c r="W144">
        <f t="shared" ref="W144:W207" si="38">IF(ISERROR(B144/B137),1,B144/B137)</f>
        <v>0.1875</v>
      </c>
      <c r="X144">
        <f t="shared" ref="X144:X207" si="39">IF(ISERROR(C144/C137),1,C144/C137)</f>
        <v>0.22222222222222221</v>
      </c>
      <c r="Y144">
        <f t="shared" ref="Y144:Y207" si="40">IF(ISERROR(D144/D137),1,D144/D137)</f>
        <v>0.40776699029126212</v>
      </c>
      <c r="Z144">
        <f t="shared" ref="Z144:Z207" si="41">IF(ISERROR(E144/E137),1,E144/E137)</f>
        <v>0.44711538461538464</v>
      </c>
      <c r="AA144">
        <f t="shared" ref="AA144:AA207" si="42">IF(ISERROR(F144/F137),1,F144/F137)</f>
        <v>0.69565217391304346</v>
      </c>
      <c r="AB144">
        <f t="shared" ref="AB144:AB207" si="43">IF(ISERROR(G144/G137),1,G144/G137)</f>
        <v>0.60869565217391308</v>
      </c>
      <c r="AC144">
        <f t="shared" ref="AC144:AC207" si="44">IF(ISERROR(H144/H137),1,H144/H137)</f>
        <v>0.2</v>
      </c>
      <c r="AD144">
        <f t="shared" ref="AD144:AD207" si="45">IF(ISERROR(I144/I137),1,I144/I137)</f>
        <v>0</v>
      </c>
      <c r="AE144">
        <f t="shared" ref="AE144:AE207" si="46">IF(ISERROR(J144/J137),1,J144/J137)</f>
        <v>1.25</v>
      </c>
      <c r="AF144">
        <f t="shared" ref="AF144:AF207" si="47">IF(ISERROR(K144/K137),1,K144/K137)</f>
        <v>0.5625</v>
      </c>
      <c r="AG144">
        <f t="shared" ref="AG144:AG207" si="48">IF(ISERROR(L144/L137),1,L144/L137)</f>
        <v>0.2</v>
      </c>
      <c r="AH144">
        <f t="shared" ref="AH144:AH207" si="49">IF(ISERROR(M144/M137),1,M144/M137)</f>
        <v>4.5999999999999996</v>
      </c>
      <c r="AI144">
        <f t="shared" ref="AI144:AI207" si="50">IF(ISERROR(N144/N137),1,N144/N137)</f>
        <v>0.33333333333333331</v>
      </c>
      <c r="AJ144">
        <f t="shared" ref="AJ144:AJ207" si="51">IF(ISERROR(O144/O137),1,O144/O137)</f>
        <v>0.28947368421052633</v>
      </c>
      <c r="AK144">
        <f t="shared" ref="AK144:AK207" si="52">IF(ISERROR(P144/P137),1,P144/P137)</f>
        <v>0.3</v>
      </c>
      <c r="AL144">
        <f t="shared" ref="AL144:AL207" si="53">IF(ISERROR(Q144/Q137),1,Q144/Q137)</f>
        <v>0.8</v>
      </c>
      <c r="AM144" s="5"/>
      <c r="AN144" s="5"/>
      <c r="AO144" s="5"/>
      <c r="AP144" s="5"/>
    </row>
    <row r="145" spans="1:42" x14ac:dyDescent="0.25">
      <c r="A145" s="3">
        <f t="shared" si="37"/>
        <v>42511</v>
      </c>
      <c r="B145" s="14">
        <v>5</v>
      </c>
      <c r="C145" s="14">
        <v>36</v>
      </c>
      <c r="D145" s="14">
        <v>63</v>
      </c>
      <c r="E145" s="14">
        <v>117</v>
      </c>
      <c r="F145" s="14">
        <v>4</v>
      </c>
      <c r="G145" s="14">
        <v>51</v>
      </c>
      <c r="H145" s="16">
        <v>3</v>
      </c>
      <c r="I145" s="14"/>
      <c r="J145" s="14">
        <v>95</v>
      </c>
      <c r="K145" s="14">
        <v>95</v>
      </c>
      <c r="L145" s="14">
        <v>12</v>
      </c>
      <c r="M145" s="5">
        <v>18</v>
      </c>
      <c r="N145" s="5">
        <v>3</v>
      </c>
      <c r="O145" s="5">
        <v>6</v>
      </c>
      <c r="P145" s="5">
        <v>1</v>
      </c>
      <c r="Q145" s="5">
        <v>18</v>
      </c>
      <c r="R145" s="35">
        <f t="shared" si="36"/>
        <v>527</v>
      </c>
      <c r="S145" s="14">
        <f>SUM(R$2:R145)</f>
        <v>178453</v>
      </c>
      <c r="W145">
        <f t="shared" si="38"/>
        <v>0.7142857142857143</v>
      </c>
      <c r="X145">
        <f t="shared" si="39"/>
        <v>2.25</v>
      </c>
      <c r="Y145">
        <f t="shared" si="40"/>
        <v>0.59433962264150941</v>
      </c>
      <c r="Z145">
        <f t="shared" si="41"/>
        <v>0.8666666666666667</v>
      </c>
      <c r="AA145">
        <f t="shared" si="42"/>
        <v>0.19047619047619047</v>
      </c>
      <c r="AB145">
        <f t="shared" si="43"/>
        <v>0.73913043478260865</v>
      </c>
      <c r="AC145">
        <f t="shared" si="44"/>
        <v>0.25</v>
      </c>
      <c r="AD145">
        <f t="shared" si="45"/>
        <v>0</v>
      </c>
      <c r="AE145">
        <f t="shared" si="46"/>
        <v>2.2619047619047619</v>
      </c>
      <c r="AF145">
        <f t="shared" si="47"/>
        <v>0.43778801843317972</v>
      </c>
      <c r="AG145">
        <f t="shared" si="48"/>
        <v>0.34285714285714286</v>
      </c>
      <c r="AH145">
        <f t="shared" si="49"/>
        <v>2.5714285714285716</v>
      </c>
      <c r="AI145">
        <f t="shared" si="50"/>
        <v>0.75</v>
      </c>
      <c r="AJ145">
        <f t="shared" si="51"/>
        <v>0.2857142857142857</v>
      </c>
      <c r="AK145">
        <f t="shared" si="52"/>
        <v>1</v>
      </c>
      <c r="AL145">
        <f t="shared" si="53"/>
        <v>0.8571428571428571</v>
      </c>
      <c r="AM145" s="5"/>
      <c r="AN145" s="5"/>
      <c r="AO145" s="5"/>
      <c r="AP145" s="5"/>
    </row>
    <row r="146" spans="1:42" x14ac:dyDescent="0.25">
      <c r="A146" s="3">
        <f t="shared" si="37"/>
        <v>42512</v>
      </c>
      <c r="B146" s="14">
        <v>5</v>
      </c>
      <c r="C146" s="14">
        <v>8</v>
      </c>
      <c r="D146" s="14">
        <v>50</v>
      </c>
      <c r="E146" s="14">
        <v>78</v>
      </c>
      <c r="F146" s="14">
        <v>3</v>
      </c>
      <c r="G146" s="14">
        <v>51</v>
      </c>
      <c r="H146" s="16">
        <v>3</v>
      </c>
      <c r="I146" s="14"/>
      <c r="J146" s="14">
        <v>37</v>
      </c>
      <c r="K146" s="14">
        <v>74</v>
      </c>
      <c r="L146" s="14">
        <v>7</v>
      </c>
      <c r="M146" s="5"/>
      <c r="N146" s="5">
        <v>4</v>
      </c>
      <c r="O146" s="5">
        <v>5</v>
      </c>
      <c r="P146" s="5"/>
      <c r="Q146" s="5">
        <v>14</v>
      </c>
      <c r="R146" s="35">
        <f t="shared" si="36"/>
        <v>339</v>
      </c>
      <c r="S146" s="14">
        <f>SUM(R$2:R146)</f>
        <v>178792</v>
      </c>
      <c r="W146">
        <f t="shared" si="38"/>
        <v>0.38461538461538464</v>
      </c>
      <c r="X146">
        <f t="shared" si="39"/>
        <v>0.5</v>
      </c>
      <c r="Y146">
        <f t="shared" si="40"/>
        <v>0.92592592592592593</v>
      </c>
      <c r="Z146">
        <f t="shared" si="41"/>
        <v>0.7722772277227723</v>
      </c>
      <c r="AA146">
        <f t="shared" si="42"/>
        <v>0.15789473684210525</v>
      </c>
      <c r="AB146">
        <f t="shared" si="43"/>
        <v>1.5</v>
      </c>
      <c r="AC146">
        <f t="shared" si="44"/>
        <v>0.5</v>
      </c>
      <c r="AD146">
        <f t="shared" si="45"/>
        <v>0</v>
      </c>
      <c r="AE146">
        <f t="shared" si="46"/>
        <v>1.6818181818181819</v>
      </c>
      <c r="AF146">
        <f t="shared" si="47"/>
        <v>0.52857142857142858</v>
      </c>
      <c r="AG146">
        <f t="shared" si="48"/>
        <v>0.7</v>
      </c>
      <c r="AH146">
        <f t="shared" si="49"/>
        <v>0</v>
      </c>
      <c r="AI146">
        <f t="shared" si="50"/>
        <v>2</v>
      </c>
      <c r="AJ146">
        <f t="shared" si="51"/>
        <v>0.33333333333333331</v>
      </c>
      <c r="AK146">
        <f t="shared" si="52"/>
        <v>0</v>
      </c>
      <c r="AL146">
        <f t="shared" si="53"/>
        <v>0.58333333333333337</v>
      </c>
      <c r="AM146" s="5"/>
      <c r="AN146" s="5"/>
      <c r="AO146" s="5"/>
      <c r="AP146" s="5"/>
    </row>
    <row r="147" spans="1:42" x14ac:dyDescent="0.25">
      <c r="A147" s="3">
        <f t="shared" si="37"/>
        <v>42513</v>
      </c>
      <c r="B147" s="14">
        <v>1</v>
      </c>
      <c r="C147" s="14">
        <v>3</v>
      </c>
      <c r="D147" s="14">
        <v>17</v>
      </c>
      <c r="E147" s="14">
        <v>94</v>
      </c>
      <c r="F147" s="14">
        <v>13</v>
      </c>
      <c r="G147" s="14">
        <v>14</v>
      </c>
      <c r="H147" s="16"/>
      <c r="I147" s="14"/>
      <c r="J147" s="14">
        <v>9</v>
      </c>
      <c r="K147" s="14">
        <v>56</v>
      </c>
      <c r="L147" s="14">
        <v>1</v>
      </c>
      <c r="M147" s="5"/>
      <c r="N147" s="5">
        <v>1</v>
      </c>
      <c r="O147" s="5">
        <v>5</v>
      </c>
      <c r="P147" s="5"/>
      <c r="Q147" s="5">
        <v>11</v>
      </c>
      <c r="R147" s="35">
        <f t="shared" si="36"/>
        <v>225</v>
      </c>
      <c r="S147" s="14">
        <f>SUM(R$2:R147)</f>
        <v>179017</v>
      </c>
      <c r="W147">
        <f t="shared" si="38"/>
        <v>1</v>
      </c>
      <c r="X147">
        <f t="shared" si="39"/>
        <v>0.375</v>
      </c>
      <c r="Y147">
        <f t="shared" si="40"/>
        <v>0.53125</v>
      </c>
      <c r="Z147">
        <f t="shared" si="41"/>
        <v>1.6206896551724137</v>
      </c>
      <c r="AA147">
        <f t="shared" si="42"/>
        <v>1.3</v>
      </c>
      <c r="AB147">
        <f t="shared" si="43"/>
        <v>0.1891891891891892</v>
      </c>
      <c r="AC147">
        <f t="shared" si="44"/>
        <v>0</v>
      </c>
      <c r="AD147">
        <f t="shared" si="45"/>
        <v>0</v>
      </c>
      <c r="AE147">
        <f t="shared" si="46"/>
        <v>1</v>
      </c>
      <c r="AF147">
        <f t="shared" si="47"/>
        <v>0.62222222222222223</v>
      </c>
      <c r="AG147">
        <f t="shared" si="48"/>
        <v>5.8823529411764705E-2</v>
      </c>
      <c r="AH147">
        <f t="shared" si="49"/>
        <v>0</v>
      </c>
      <c r="AI147">
        <f t="shared" si="50"/>
        <v>1</v>
      </c>
      <c r="AJ147">
        <f t="shared" si="51"/>
        <v>1.6666666666666667</v>
      </c>
      <c r="AK147">
        <f t="shared" si="52"/>
        <v>0</v>
      </c>
      <c r="AL147">
        <f t="shared" si="53"/>
        <v>1.2222222222222223</v>
      </c>
      <c r="AM147" s="5"/>
      <c r="AN147" s="5"/>
      <c r="AO147" s="5"/>
      <c r="AP147" s="5"/>
    </row>
    <row r="148" spans="1:42" x14ac:dyDescent="0.25">
      <c r="A148" s="3">
        <f t="shared" si="37"/>
        <v>42514</v>
      </c>
      <c r="B148" s="14">
        <v>7</v>
      </c>
      <c r="C148" s="14">
        <v>22</v>
      </c>
      <c r="D148" s="14">
        <v>35</v>
      </c>
      <c r="E148" s="14">
        <v>88</v>
      </c>
      <c r="F148" s="14">
        <v>2</v>
      </c>
      <c r="G148" s="14">
        <v>30</v>
      </c>
      <c r="H148" s="16">
        <v>1</v>
      </c>
      <c r="I148" s="14">
        <v>1</v>
      </c>
      <c r="J148" s="14">
        <v>46</v>
      </c>
      <c r="K148" s="14">
        <v>135</v>
      </c>
      <c r="L148" s="14">
        <v>11</v>
      </c>
      <c r="M148" s="5"/>
      <c r="N148" s="5">
        <v>4</v>
      </c>
      <c r="O148" s="5">
        <v>9</v>
      </c>
      <c r="P148" s="5">
        <v>5</v>
      </c>
      <c r="Q148" s="5">
        <v>18</v>
      </c>
      <c r="R148" s="35">
        <f t="shared" si="36"/>
        <v>414</v>
      </c>
      <c r="S148" s="14">
        <f>SUM(R$2:R148)</f>
        <v>179431</v>
      </c>
      <c r="W148">
        <f t="shared" si="38"/>
        <v>1.1666666666666667</v>
      </c>
      <c r="X148">
        <f t="shared" si="39"/>
        <v>0.66666666666666663</v>
      </c>
      <c r="Y148">
        <f t="shared" si="40"/>
        <v>0.85365853658536583</v>
      </c>
      <c r="Z148">
        <f t="shared" si="41"/>
        <v>1</v>
      </c>
      <c r="AA148">
        <f t="shared" si="42"/>
        <v>0.18181818181818182</v>
      </c>
      <c r="AB148">
        <f t="shared" si="43"/>
        <v>0.49180327868852458</v>
      </c>
      <c r="AC148">
        <f t="shared" si="44"/>
        <v>1</v>
      </c>
      <c r="AD148">
        <f t="shared" si="45"/>
        <v>1</v>
      </c>
      <c r="AE148">
        <f t="shared" si="46"/>
        <v>0.66666666666666663</v>
      </c>
      <c r="AF148">
        <f t="shared" si="47"/>
        <v>0.72192513368983957</v>
      </c>
      <c r="AG148">
        <f t="shared" si="48"/>
        <v>0.57894736842105265</v>
      </c>
      <c r="AH148">
        <f t="shared" si="49"/>
        <v>1</v>
      </c>
      <c r="AI148">
        <f t="shared" si="50"/>
        <v>1.3333333333333333</v>
      </c>
      <c r="AJ148">
        <f t="shared" si="51"/>
        <v>0.5</v>
      </c>
      <c r="AK148">
        <f t="shared" si="52"/>
        <v>1</v>
      </c>
      <c r="AL148">
        <f t="shared" si="53"/>
        <v>1.8</v>
      </c>
      <c r="AM148" s="5"/>
      <c r="AN148" s="5"/>
      <c r="AO148" s="5"/>
      <c r="AP148" s="5"/>
    </row>
    <row r="149" spans="1:42" x14ac:dyDescent="0.25">
      <c r="A149" s="3">
        <f t="shared" si="37"/>
        <v>42515</v>
      </c>
      <c r="B149" s="14">
        <v>5</v>
      </c>
      <c r="C149" s="14">
        <v>22</v>
      </c>
      <c r="D149" s="14">
        <v>57</v>
      </c>
      <c r="E149" s="14">
        <v>134</v>
      </c>
      <c r="F149" s="14">
        <v>10</v>
      </c>
      <c r="G149" s="14">
        <v>76</v>
      </c>
      <c r="H149" s="16">
        <v>3</v>
      </c>
      <c r="I149" s="14"/>
      <c r="J149" s="14">
        <v>60</v>
      </c>
      <c r="K149" s="14">
        <v>147</v>
      </c>
      <c r="L149" s="14">
        <v>40</v>
      </c>
      <c r="M149" s="5">
        <v>7</v>
      </c>
      <c r="N149" s="5">
        <v>4</v>
      </c>
      <c r="O149" s="5">
        <v>15</v>
      </c>
      <c r="P149" s="5">
        <v>1</v>
      </c>
      <c r="Q149" s="5">
        <v>36</v>
      </c>
      <c r="R149" s="35">
        <f t="shared" si="36"/>
        <v>617</v>
      </c>
      <c r="S149" s="14">
        <f>SUM(R$2:R149)</f>
        <v>180048</v>
      </c>
      <c r="W149">
        <f t="shared" si="38"/>
        <v>1.25</v>
      </c>
      <c r="X149">
        <f t="shared" si="39"/>
        <v>0.47826086956521741</v>
      </c>
      <c r="Y149">
        <f t="shared" si="40"/>
        <v>0.55339805825242716</v>
      </c>
      <c r="Z149">
        <f t="shared" si="41"/>
        <v>1.2407407407407407</v>
      </c>
      <c r="AA149">
        <f t="shared" si="42"/>
        <v>0.52631578947368418</v>
      </c>
      <c r="AB149">
        <f t="shared" si="43"/>
        <v>1.027027027027027</v>
      </c>
      <c r="AC149">
        <f t="shared" si="44"/>
        <v>1</v>
      </c>
      <c r="AD149">
        <f t="shared" si="45"/>
        <v>0</v>
      </c>
      <c r="AE149">
        <f t="shared" si="46"/>
        <v>0.95238095238095233</v>
      </c>
      <c r="AF149">
        <f t="shared" si="47"/>
        <v>0.76165803108808294</v>
      </c>
      <c r="AG149">
        <f t="shared" si="48"/>
        <v>1.8181818181818181</v>
      </c>
      <c r="AH149">
        <f t="shared" si="49"/>
        <v>0.5</v>
      </c>
      <c r="AI149">
        <f t="shared" si="50"/>
        <v>1</v>
      </c>
      <c r="AJ149">
        <f t="shared" si="51"/>
        <v>0.46875</v>
      </c>
      <c r="AK149">
        <f t="shared" si="52"/>
        <v>0.125</v>
      </c>
      <c r="AL149">
        <f t="shared" si="53"/>
        <v>1.0588235294117647</v>
      </c>
      <c r="AM149" s="5"/>
      <c r="AN149" s="5"/>
      <c r="AO149" s="5"/>
      <c r="AP149" s="5"/>
    </row>
    <row r="150" spans="1:42" x14ac:dyDescent="0.25">
      <c r="A150" s="3">
        <f t="shared" si="37"/>
        <v>42516</v>
      </c>
      <c r="B150" s="14">
        <v>6</v>
      </c>
      <c r="C150" s="14">
        <v>42</v>
      </c>
      <c r="D150" s="14">
        <v>80</v>
      </c>
      <c r="E150" s="14">
        <v>116</v>
      </c>
      <c r="F150" s="14">
        <v>26</v>
      </c>
      <c r="G150" s="14">
        <v>46</v>
      </c>
      <c r="H150" s="16">
        <v>1</v>
      </c>
      <c r="I150" s="14"/>
      <c r="J150" s="14">
        <v>123</v>
      </c>
      <c r="K150" s="14">
        <v>138</v>
      </c>
      <c r="L150" s="14">
        <v>21</v>
      </c>
      <c r="M150" s="5"/>
      <c r="N150" s="5">
        <v>4</v>
      </c>
      <c r="O150" s="5">
        <v>19</v>
      </c>
      <c r="P150" s="5">
        <v>2</v>
      </c>
      <c r="Q150" s="5">
        <v>24</v>
      </c>
      <c r="R150" s="35">
        <f t="shared" si="36"/>
        <v>648</v>
      </c>
      <c r="S150" s="14">
        <f>SUM(R$2:R150)</f>
        <v>180696</v>
      </c>
      <c r="W150">
        <f t="shared" si="38"/>
        <v>0.46153846153846156</v>
      </c>
      <c r="X150">
        <f t="shared" si="39"/>
        <v>0.875</v>
      </c>
      <c r="Y150">
        <f t="shared" si="40"/>
        <v>0.90909090909090906</v>
      </c>
      <c r="Z150">
        <f t="shared" si="41"/>
        <v>0.59793814432989689</v>
      </c>
      <c r="AA150">
        <f t="shared" si="42"/>
        <v>1.4444444444444444</v>
      </c>
      <c r="AB150">
        <f t="shared" si="43"/>
        <v>0.45098039215686275</v>
      </c>
      <c r="AC150">
        <f t="shared" si="44"/>
        <v>7.6923076923076927E-2</v>
      </c>
      <c r="AD150">
        <f t="shared" si="45"/>
        <v>0</v>
      </c>
      <c r="AE150">
        <f t="shared" si="46"/>
        <v>1.3085106382978724</v>
      </c>
      <c r="AF150">
        <f t="shared" si="47"/>
        <v>0.86792452830188682</v>
      </c>
      <c r="AG150">
        <f t="shared" si="48"/>
        <v>0.7</v>
      </c>
      <c r="AH150">
        <f t="shared" si="49"/>
        <v>0</v>
      </c>
      <c r="AI150">
        <f t="shared" si="50"/>
        <v>1.3333333333333333</v>
      </c>
      <c r="AJ150">
        <f t="shared" si="51"/>
        <v>0.6333333333333333</v>
      </c>
      <c r="AK150">
        <f t="shared" si="52"/>
        <v>0.66666666666666663</v>
      </c>
      <c r="AL150">
        <f t="shared" si="53"/>
        <v>1.1428571428571428</v>
      </c>
      <c r="AM150" s="5"/>
      <c r="AN150" s="5"/>
      <c r="AO150" s="5"/>
      <c r="AP150" s="5"/>
    </row>
    <row r="151" spans="1:42" x14ac:dyDescent="0.25">
      <c r="A151" s="3">
        <f t="shared" si="37"/>
        <v>42517</v>
      </c>
      <c r="B151" s="14">
        <v>6</v>
      </c>
      <c r="C151" s="14">
        <v>25</v>
      </c>
      <c r="D151" s="14">
        <v>66</v>
      </c>
      <c r="E151" s="14">
        <v>88</v>
      </c>
      <c r="F151" s="14">
        <v>26</v>
      </c>
      <c r="G151" s="14">
        <v>58</v>
      </c>
      <c r="H151" s="16"/>
      <c r="I151" s="14">
        <v>1</v>
      </c>
      <c r="J151" s="14">
        <v>76</v>
      </c>
      <c r="K151" s="14">
        <v>115</v>
      </c>
      <c r="L151" s="14">
        <v>8</v>
      </c>
      <c r="M151" s="5">
        <v>6</v>
      </c>
      <c r="N151" s="5">
        <v>4</v>
      </c>
      <c r="O151" s="5">
        <v>13</v>
      </c>
      <c r="P151" s="5">
        <v>1</v>
      </c>
      <c r="Q151" s="5">
        <v>37</v>
      </c>
      <c r="R151" s="35">
        <f t="shared" si="36"/>
        <v>530</v>
      </c>
      <c r="S151" s="14">
        <f>SUM(R$2:R151)</f>
        <v>181226</v>
      </c>
      <c r="W151">
        <f t="shared" si="38"/>
        <v>2</v>
      </c>
      <c r="X151">
        <f t="shared" si="39"/>
        <v>2.5</v>
      </c>
      <c r="Y151">
        <f t="shared" si="40"/>
        <v>1.5714285714285714</v>
      </c>
      <c r="Z151">
        <f t="shared" si="41"/>
        <v>0.94623655913978499</v>
      </c>
      <c r="AA151">
        <f t="shared" si="42"/>
        <v>1.625</v>
      </c>
      <c r="AB151">
        <f t="shared" si="43"/>
        <v>2.0714285714285716</v>
      </c>
      <c r="AC151">
        <f t="shared" si="44"/>
        <v>0</v>
      </c>
      <c r="AD151">
        <f t="shared" si="45"/>
        <v>1</v>
      </c>
      <c r="AE151">
        <f t="shared" si="46"/>
        <v>1.52</v>
      </c>
      <c r="AF151">
        <f t="shared" si="47"/>
        <v>1.0648148148148149</v>
      </c>
      <c r="AG151">
        <f t="shared" si="48"/>
        <v>1.3333333333333333</v>
      </c>
      <c r="AH151">
        <f t="shared" si="49"/>
        <v>0.2608695652173913</v>
      </c>
      <c r="AI151">
        <f t="shared" si="50"/>
        <v>1.3333333333333333</v>
      </c>
      <c r="AJ151">
        <f t="shared" si="51"/>
        <v>1.1818181818181819</v>
      </c>
      <c r="AK151">
        <f t="shared" si="52"/>
        <v>0.33333333333333331</v>
      </c>
      <c r="AL151">
        <f t="shared" si="53"/>
        <v>1.85</v>
      </c>
      <c r="AM151" s="5"/>
      <c r="AN151" s="5"/>
      <c r="AO151" s="5"/>
      <c r="AP151" s="5"/>
    </row>
    <row r="152" spans="1:42" x14ac:dyDescent="0.25">
      <c r="A152" s="3">
        <f t="shared" si="37"/>
        <v>42518</v>
      </c>
      <c r="B152" s="14">
        <v>3</v>
      </c>
      <c r="C152" s="14">
        <v>30</v>
      </c>
      <c r="D152" s="14">
        <v>39</v>
      </c>
      <c r="E152" s="14">
        <v>78</v>
      </c>
      <c r="F152" s="14">
        <v>29</v>
      </c>
      <c r="G152" s="14">
        <v>38</v>
      </c>
      <c r="H152" s="16">
        <v>5</v>
      </c>
      <c r="I152" s="14">
        <v>1</v>
      </c>
      <c r="J152" s="14">
        <v>64</v>
      </c>
      <c r="K152" s="14">
        <v>97</v>
      </c>
      <c r="L152" s="14">
        <v>18</v>
      </c>
      <c r="M152" s="5">
        <v>14</v>
      </c>
      <c r="N152" s="5">
        <v>6</v>
      </c>
      <c r="O152" s="5">
        <v>10</v>
      </c>
      <c r="P152" s="5">
        <v>1</v>
      </c>
      <c r="Q152" s="5">
        <v>16</v>
      </c>
      <c r="R152" s="35">
        <f t="shared" si="36"/>
        <v>449</v>
      </c>
      <c r="S152" s="14">
        <f>SUM(R$2:R152)</f>
        <v>181675</v>
      </c>
      <c r="W152">
        <f t="shared" si="38"/>
        <v>0.6</v>
      </c>
      <c r="X152">
        <f t="shared" si="39"/>
        <v>0.83333333333333337</v>
      </c>
      <c r="Y152">
        <f t="shared" si="40"/>
        <v>0.61904761904761907</v>
      </c>
      <c r="Z152">
        <f t="shared" si="41"/>
        <v>0.66666666666666663</v>
      </c>
      <c r="AA152">
        <f t="shared" si="42"/>
        <v>7.25</v>
      </c>
      <c r="AB152">
        <f t="shared" si="43"/>
        <v>0.74509803921568629</v>
      </c>
      <c r="AC152">
        <f t="shared" si="44"/>
        <v>1.6666666666666667</v>
      </c>
      <c r="AD152">
        <f t="shared" si="45"/>
        <v>1</v>
      </c>
      <c r="AE152">
        <f t="shared" si="46"/>
        <v>0.67368421052631577</v>
      </c>
      <c r="AF152">
        <f t="shared" si="47"/>
        <v>1.0210526315789474</v>
      </c>
      <c r="AG152">
        <f t="shared" si="48"/>
        <v>1.5</v>
      </c>
      <c r="AH152">
        <f t="shared" si="49"/>
        <v>0.77777777777777779</v>
      </c>
      <c r="AI152">
        <f t="shared" si="50"/>
        <v>2</v>
      </c>
      <c r="AJ152">
        <f t="shared" si="51"/>
        <v>1.6666666666666667</v>
      </c>
      <c r="AK152">
        <f t="shared" si="52"/>
        <v>1</v>
      </c>
      <c r="AL152">
        <f t="shared" si="53"/>
        <v>0.88888888888888884</v>
      </c>
      <c r="AM152" s="5"/>
      <c r="AN152" s="5"/>
      <c r="AO152" s="5"/>
      <c r="AP152" s="5"/>
    </row>
    <row r="153" spans="1:42" x14ac:dyDescent="0.25">
      <c r="A153" s="3">
        <f t="shared" si="37"/>
        <v>42519</v>
      </c>
      <c r="B153" s="14">
        <v>5</v>
      </c>
      <c r="C153" s="14">
        <v>23</v>
      </c>
      <c r="D153" s="14">
        <v>24</v>
      </c>
      <c r="E153" s="14">
        <v>83</v>
      </c>
      <c r="F153" s="14">
        <v>24</v>
      </c>
      <c r="G153" s="14">
        <v>34</v>
      </c>
      <c r="H153" s="16">
        <v>1</v>
      </c>
      <c r="I153" s="14"/>
      <c r="J153" s="14">
        <v>59</v>
      </c>
      <c r="K153" s="14">
        <v>84</v>
      </c>
      <c r="L153" s="14">
        <v>11</v>
      </c>
      <c r="M153" s="5">
        <v>4</v>
      </c>
      <c r="N153" s="5">
        <v>1</v>
      </c>
      <c r="O153" s="5">
        <v>5</v>
      </c>
      <c r="P153" s="5">
        <v>3</v>
      </c>
      <c r="Q153" s="5">
        <v>13</v>
      </c>
      <c r="R153" s="35">
        <f t="shared" si="36"/>
        <v>374</v>
      </c>
      <c r="S153" s="14">
        <f>SUM(R$2:R153)</f>
        <v>182049</v>
      </c>
      <c r="W153">
        <f t="shared" si="38"/>
        <v>1</v>
      </c>
      <c r="X153">
        <f t="shared" si="39"/>
        <v>2.875</v>
      </c>
      <c r="Y153">
        <f t="shared" si="40"/>
        <v>0.48</v>
      </c>
      <c r="Z153">
        <f t="shared" si="41"/>
        <v>1.0641025641025641</v>
      </c>
      <c r="AA153">
        <f t="shared" si="42"/>
        <v>8</v>
      </c>
      <c r="AB153">
        <f t="shared" si="43"/>
        <v>0.66666666666666663</v>
      </c>
      <c r="AC153">
        <f t="shared" si="44"/>
        <v>0.33333333333333331</v>
      </c>
      <c r="AD153">
        <f t="shared" si="45"/>
        <v>1</v>
      </c>
      <c r="AE153">
        <f t="shared" si="46"/>
        <v>1.5945945945945945</v>
      </c>
      <c r="AF153">
        <f t="shared" si="47"/>
        <v>1.1351351351351351</v>
      </c>
      <c r="AG153">
        <f t="shared" si="48"/>
        <v>1.5714285714285714</v>
      </c>
      <c r="AH153">
        <f t="shared" si="49"/>
        <v>1</v>
      </c>
      <c r="AI153">
        <f t="shared" si="50"/>
        <v>0.25</v>
      </c>
      <c r="AJ153">
        <f t="shared" si="51"/>
        <v>1</v>
      </c>
      <c r="AK153">
        <f t="shared" si="52"/>
        <v>1</v>
      </c>
      <c r="AL153">
        <f t="shared" si="53"/>
        <v>0.9285714285714286</v>
      </c>
      <c r="AM153" s="5"/>
      <c r="AN153" s="5"/>
      <c r="AO153" s="5"/>
      <c r="AP153" s="5"/>
    </row>
    <row r="154" spans="1:42" x14ac:dyDescent="0.25">
      <c r="A154" s="3">
        <f t="shared" si="37"/>
        <v>42520</v>
      </c>
      <c r="B154" s="14">
        <v>1</v>
      </c>
      <c r="C154" s="14">
        <v>27</v>
      </c>
      <c r="D154" s="14">
        <v>11</v>
      </c>
      <c r="E154" s="14">
        <v>37</v>
      </c>
      <c r="F154" s="14">
        <v>8</v>
      </c>
      <c r="G154" s="14">
        <v>11</v>
      </c>
      <c r="H154" s="16">
        <v>6</v>
      </c>
      <c r="I154" s="14"/>
      <c r="J154" s="14">
        <v>23</v>
      </c>
      <c r="K154" s="14">
        <v>44</v>
      </c>
      <c r="L154" s="14"/>
      <c r="M154" s="5">
        <v>3</v>
      </c>
      <c r="N154" s="5">
        <v>1</v>
      </c>
      <c r="O154" s="5"/>
      <c r="P154" s="5"/>
      <c r="Q154" s="5">
        <v>7</v>
      </c>
      <c r="R154" s="35">
        <f t="shared" si="36"/>
        <v>179</v>
      </c>
      <c r="S154" s="14">
        <f>SUM(R$2:R154)</f>
        <v>182228</v>
      </c>
      <c r="W154">
        <f t="shared" si="38"/>
        <v>1</v>
      </c>
      <c r="X154">
        <f t="shared" si="39"/>
        <v>9</v>
      </c>
      <c r="Y154">
        <f t="shared" si="40"/>
        <v>0.6470588235294118</v>
      </c>
      <c r="Z154">
        <f t="shared" si="41"/>
        <v>0.39361702127659576</v>
      </c>
      <c r="AA154">
        <f t="shared" si="42"/>
        <v>0.61538461538461542</v>
      </c>
      <c r="AB154">
        <f t="shared" si="43"/>
        <v>0.7857142857142857</v>
      </c>
      <c r="AC154">
        <f t="shared" si="44"/>
        <v>1</v>
      </c>
      <c r="AD154">
        <f t="shared" si="45"/>
        <v>1</v>
      </c>
      <c r="AE154">
        <f t="shared" si="46"/>
        <v>2.5555555555555554</v>
      </c>
      <c r="AF154">
        <f t="shared" si="47"/>
        <v>0.7857142857142857</v>
      </c>
      <c r="AG154">
        <f t="shared" si="48"/>
        <v>0</v>
      </c>
      <c r="AH154">
        <f t="shared" si="49"/>
        <v>1</v>
      </c>
      <c r="AI154">
        <f t="shared" si="50"/>
        <v>1</v>
      </c>
      <c r="AJ154">
        <f t="shared" si="51"/>
        <v>0</v>
      </c>
      <c r="AK154">
        <f t="shared" si="52"/>
        <v>1</v>
      </c>
      <c r="AL154">
        <f t="shared" si="53"/>
        <v>0.63636363636363635</v>
      </c>
      <c r="AM154" s="5"/>
      <c r="AN154" s="5"/>
      <c r="AO154" s="5"/>
      <c r="AP154" s="5"/>
    </row>
    <row r="155" spans="1:42" x14ac:dyDescent="0.25">
      <c r="A155" s="3">
        <f t="shared" si="37"/>
        <v>42521</v>
      </c>
      <c r="B155" s="14"/>
      <c r="C155" s="14">
        <v>2</v>
      </c>
      <c r="D155" s="14">
        <v>7</v>
      </c>
      <c r="E155" s="14">
        <v>20</v>
      </c>
      <c r="F155" s="14">
        <v>1</v>
      </c>
      <c r="G155" s="14">
        <v>2</v>
      </c>
      <c r="H155" s="16">
        <v>2</v>
      </c>
      <c r="I155" s="14"/>
      <c r="J155" s="14">
        <v>42</v>
      </c>
      <c r="K155" s="14">
        <v>43</v>
      </c>
      <c r="L155" s="14">
        <v>3</v>
      </c>
      <c r="M155" s="5">
        <v>5</v>
      </c>
      <c r="N155" s="5">
        <v>7</v>
      </c>
      <c r="O155" s="5"/>
      <c r="P155" s="5">
        <v>1</v>
      </c>
      <c r="Q155" s="5">
        <v>2</v>
      </c>
      <c r="R155" s="35">
        <f t="shared" si="36"/>
        <v>137</v>
      </c>
      <c r="S155" s="14">
        <f>SUM(R$2:R155)</f>
        <v>182365</v>
      </c>
      <c r="W155">
        <f t="shared" si="38"/>
        <v>0</v>
      </c>
      <c r="X155">
        <f t="shared" si="39"/>
        <v>9.0909090909090912E-2</v>
      </c>
      <c r="Y155">
        <f t="shared" si="40"/>
        <v>0.2</v>
      </c>
      <c r="Z155">
        <f t="shared" si="41"/>
        <v>0.22727272727272727</v>
      </c>
      <c r="AA155">
        <f t="shared" si="42"/>
        <v>0.5</v>
      </c>
      <c r="AB155">
        <f t="shared" si="43"/>
        <v>6.6666666666666666E-2</v>
      </c>
      <c r="AC155">
        <f t="shared" si="44"/>
        <v>2</v>
      </c>
      <c r="AD155">
        <f t="shared" si="45"/>
        <v>0</v>
      </c>
      <c r="AE155">
        <f t="shared" si="46"/>
        <v>0.91304347826086951</v>
      </c>
      <c r="AF155">
        <f t="shared" si="47"/>
        <v>0.31851851851851853</v>
      </c>
      <c r="AG155">
        <f t="shared" si="48"/>
        <v>0.27272727272727271</v>
      </c>
      <c r="AH155">
        <f t="shared" si="49"/>
        <v>1</v>
      </c>
      <c r="AI155">
        <f t="shared" si="50"/>
        <v>1.75</v>
      </c>
      <c r="AJ155">
        <f t="shared" si="51"/>
        <v>0</v>
      </c>
      <c r="AK155">
        <f t="shared" si="52"/>
        <v>0.2</v>
      </c>
      <c r="AL155">
        <f t="shared" si="53"/>
        <v>0.1111111111111111</v>
      </c>
      <c r="AM155" s="5"/>
      <c r="AN155" s="5"/>
      <c r="AO155" s="5"/>
      <c r="AP155" s="5"/>
    </row>
    <row r="156" spans="1:42" x14ac:dyDescent="0.25">
      <c r="A156" s="3">
        <f t="shared" si="37"/>
        <v>42522</v>
      </c>
      <c r="B156" s="14">
        <v>4</v>
      </c>
      <c r="C156" s="14">
        <v>41</v>
      </c>
      <c r="D156" s="14">
        <v>17</v>
      </c>
      <c r="E156" s="14">
        <v>37</v>
      </c>
      <c r="F156" s="14">
        <v>11</v>
      </c>
      <c r="G156" s="14">
        <v>26</v>
      </c>
      <c r="H156" s="16">
        <v>2</v>
      </c>
      <c r="I156" s="14"/>
      <c r="J156" s="14">
        <v>56</v>
      </c>
      <c r="K156" s="14">
        <v>91</v>
      </c>
      <c r="L156" s="14">
        <v>7</v>
      </c>
      <c r="M156" s="5">
        <v>1</v>
      </c>
      <c r="N156" s="5">
        <v>2</v>
      </c>
      <c r="O156" s="5">
        <v>3</v>
      </c>
      <c r="P156" s="5">
        <v>3</v>
      </c>
      <c r="Q156" s="5">
        <v>4</v>
      </c>
      <c r="R156" s="35">
        <f t="shared" si="36"/>
        <v>305</v>
      </c>
      <c r="S156" s="14">
        <f>SUM(R$2:R156)</f>
        <v>182670</v>
      </c>
      <c r="W156">
        <f t="shared" si="38"/>
        <v>0.8</v>
      </c>
      <c r="X156">
        <f t="shared" si="39"/>
        <v>1.8636363636363635</v>
      </c>
      <c r="Y156">
        <f t="shared" si="40"/>
        <v>0.2982456140350877</v>
      </c>
      <c r="Z156">
        <f t="shared" si="41"/>
        <v>0.27611940298507465</v>
      </c>
      <c r="AA156">
        <f t="shared" si="42"/>
        <v>1.1000000000000001</v>
      </c>
      <c r="AB156">
        <f t="shared" si="43"/>
        <v>0.34210526315789475</v>
      </c>
      <c r="AC156">
        <f t="shared" si="44"/>
        <v>0.66666666666666663</v>
      </c>
      <c r="AD156">
        <f t="shared" si="45"/>
        <v>1</v>
      </c>
      <c r="AE156">
        <f t="shared" si="46"/>
        <v>0.93333333333333335</v>
      </c>
      <c r="AF156">
        <f t="shared" si="47"/>
        <v>0.61904761904761907</v>
      </c>
      <c r="AG156">
        <f t="shared" si="48"/>
        <v>0.17499999999999999</v>
      </c>
      <c r="AH156">
        <f t="shared" si="49"/>
        <v>0.14285714285714285</v>
      </c>
      <c r="AI156">
        <f t="shared" si="50"/>
        <v>0.5</v>
      </c>
      <c r="AJ156">
        <f t="shared" si="51"/>
        <v>0.2</v>
      </c>
      <c r="AK156">
        <f t="shared" si="52"/>
        <v>3</v>
      </c>
      <c r="AL156">
        <f t="shared" si="53"/>
        <v>0.1111111111111111</v>
      </c>
      <c r="AM156" s="5"/>
      <c r="AN156" s="5"/>
      <c r="AO156" s="5"/>
      <c r="AP156" s="5"/>
    </row>
    <row r="157" spans="1:42" x14ac:dyDescent="0.25">
      <c r="A157" s="3">
        <f t="shared" si="37"/>
        <v>42523</v>
      </c>
      <c r="B157" s="14">
        <v>5</v>
      </c>
      <c r="C157" s="14">
        <v>55</v>
      </c>
      <c r="D157" s="14">
        <v>31</v>
      </c>
      <c r="E157" s="14">
        <v>54</v>
      </c>
      <c r="F157" s="14">
        <v>18</v>
      </c>
      <c r="G157" s="14">
        <v>35</v>
      </c>
      <c r="H157" s="16">
        <v>10</v>
      </c>
      <c r="I157" s="14">
        <v>2</v>
      </c>
      <c r="J157" s="14">
        <v>121</v>
      </c>
      <c r="K157" s="14">
        <v>119</v>
      </c>
      <c r="L157" s="14">
        <v>15</v>
      </c>
      <c r="M157" s="5"/>
      <c r="N157" s="5">
        <v>3</v>
      </c>
      <c r="O157" s="5">
        <v>10</v>
      </c>
      <c r="P157" s="5"/>
      <c r="Q157" s="5">
        <v>20</v>
      </c>
      <c r="R157" s="35">
        <f t="shared" si="36"/>
        <v>498</v>
      </c>
      <c r="S157" s="14">
        <f>SUM(R$2:R157)</f>
        <v>183168</v>
      </c>
      <c r="W157">
        <f t="shared" si="38"/>
        <v>0.83333333333333337</v>
      </c>
      <c r="X157">
        <f t="shared" si="39"/>
        <v>1.3095238095238095</v>
      </c>
      <c r="Y157">
        <f t="shared" si="40"/>
        <v>0.38750000000000001</v>
      </c>
      <c r="Z157">
        <f t="shared" si="41"/>
        <v>0.46551724137931033</v>
      </c>
      <c r="AA157">
        <f t="shared" si="42"/>
        <v>0.69230769230769229</v>
      </c>
      <c r="AB157">
        <f t="shared" si="43"/>
        <v>0.76086956521739135</v>
      </c>
      <c r="AC157">
        <f t="shared" si="44"/>
        <v>10</v>
      </c>
      <c r="AD157">
        <f t="shared" si="45"/>
        <v>1</v>
      </c>
      <c r="AE157">
        <f t="shared" si="46"/>
        <v>0.98373983739837401</v>
      </c>
      <c r="AF157">
        <f t="shared" si="47"/>
        <v>0.8623188405797102</v>
      </c>
      <c r="AG157">
        <f t="shared" si="48"/>
        <v>0.7142857142857143</v>
      </c>
      <c r="AH157">
        <f t="shared" si="49"/>
        <v>1</v>
      </c>
      <c r="AI157">
        <f t="shared" si="50"/>
        <v>0.75</v>
      </c>
      <c r="AJ157">
        <f t="shared" si="51"/>
        <v>0.52631578947368418</v>
      </c>
      <c r="AK157">
        <f t="shared" si="52"/>
        <v>0</v>
      </c>
      <c r="AL157">
        <f t="shared" si="53"/>
        <v>0.83333333333333337</v>
      </c>
      <c r="AM157" s="5"/>
      <c r="AN157" s="5"/>
      <c r="AO157" s="5"/>
      <c r="AP157" s="5"/>
    </row>
    <row r="158" spans="1:42" x14ac:dyDescent="0.25">
      <c r="A158" s="3">
        <f t="shared" si="37"/>
        <v>42524</v>
      </c>
      <c r="B158" s="14">
        <v>3</v>
      </c>
      <c r="C158" s="14">
        <v>32</v>
      </c>
      <c r="D158" s="14">
        <v>48</v>
      </c>
      <c r="E158" s="14">
        <v>84</v>
      </c>
      <c r="F158" s="14">
        <v>34</v>
      </c>
      <c r="G158" s="14">
        <v>29</v>
      </c>
      <c r="H158" s="16">
        <v>6</v>
      </c>
      <c r="I158" s="14">
        <v>1</v>
      </c>
      <c r="J158" s="14">
        <v>100</v>
      </c>
      <c r="K158" s="14">
        <v>134</v>
      </c>
      <c r="L158" s="14">
        <v>28</v>
      </c>
      <c r="M158" s="5"/>
      <c r="N158" s="5">
        <v>1</v>
      </c>
      <c r="O158" s="5">
        <v>6</v>
      </c>
      <c r="P158" s="5">
        <v>6</v>
      </c>
      <c r="Q158" s="5">
        <v>16</v>
      </c>
      <c r="R158" s="35">
        <f t="shared" si="36"/>
        <v>528</v>
      </c>
      <c r="S158" s="14">
        <f>SUM(R$2:R158)</f>
        <v>183696</v>
      </c>
      <c r="W158">
        <f t="shared" si="38"/>
        <v>0.5</v>
      </c>
      <c r="X158">
        <f t="shared" si="39"/>
        <v>1.28</v>
      </c>
      <c r="Y158">
        <f t="shared" si="40"/>
        <v>0.72727272727272729</v>
      </c>
      <c r="Z158">
        <f t="shared" si="41"/>
        <v>0.95454545454545459</v>
      </c>
      <c r="AA158">
        <f t="shared" si="42"/>
        <v>1.3076923076923077</v>
      </c>
      <c r="AB158">
        <f t="shared" si="43"/>
        <v>0.5</v>
      </c>
      <c r="AC158">
        <f t="shared" si="44"/>
        <v>1</v>
      </c>
      <c r="AD158">
        <f t="shared" si="45"/>
        <v>1</v>
      </c>
      <c r="AE158">
        <f t="shared" si="46"/>
        <v>1.3157894736842106</v>
      </c>
      <c r="AF158">
        <f t="shared" si="47"/>
        <v>1.1652173913043478</v>
      </c>
      <c r="AG158">
        <f t="shared" si="48"/>
        <v>3.5</v>
      </c>
      <c r="AH158">
        <f t="shared" si="49"/>
        <v>0</v>
      </c>
      <c r="AI158">
        <f t="shared" si="50"/>
        <v>0.25</v>
      </c>
      <c r="AJ158">
        <f t="shared" si="51"/>
        <v>0.46153846153846156</v>
      </c>
      <c r="AK158">
        <f t="shared" si="52"/>
        <v>6</v>
      </c>
      <c r="AL158">
        <f t="shared" si="53"/>
        <v>0.43243243243243246</v>
      </c>
      <c r="AM158" s="5"/>
      <c r="AN158" s="5"/>
      <c r="AO158" s="5"/>
      <c r="AP158" s="5"/>
    </row>
    <row r="159" spans="1:42" x14ac:dyDescent="0.25">
      <c r="A159" s="3">
        <f t="shared" si="37"/>
        <v>42525</v>
      </c>
      <c r="B159" s="14">
        <v>3</v>
      </c>
      <c r="C159" s="14">
        <v>35</v>
      </c>
      <c r="D159" s="14">
        <v>34</v>
      </c>
      <c r="E159" s="14">
        <v>57</v>
      </c>
      <c r="F159" s="14">
        <v>15</v>
      </c>
      <c r="G159" s="14">
        <v>24</v>
      </c>
      <c r="H159" s="16">
        <v>5</v>
      </c>
      <c r="I159" s="14">
        <v>3</v>
      </c>
      <c r="J159" s="14">
        <v>94</v>
      </c>
      <c r="K159" s="14">
        <v>115</v>
      </c>
      <c r="L159" s="14">
        <v>22</v>
      </c>
      <c r="M159" s="5">
        <v>2</v>
      </c>
      <c r="N159" s="5">
        <v>4</v>
      </c>
      <c r="O159" s="5">
        <v>5</v>
      </c>
      <c r="P159" s="5">
        <v>2</v>
      </c>
      <c r="Q159" s="5">
        <v>20</v>
      </c>
      <c r="R159" s="35">
        <f t="shared" si="36"/>
        <v>440</v>
      </c>
      <c r="S159" s="14">
        <f>SUM(R$2:R159)</f>
        <v>184136</v>
      </c>
      <c r="W159">
        <f t="shared" si="38"/>
        <v>1</v>
      </c>
      <c r="X159">
        <f t="shared" si="39"/>
        <v>1.1666666666666667</v>
      </c>
      <c r="Y159">
        <f t="shared" si="40"/>
        <v>0.87179487179487181</v>
      </c>
      <c r="Z159">
        <f t="shared" si="41"/>
        <v>0.73076923076923073</v>
      </c>
      <c r="AA159">
        <f t="shared" si="42"/>
        <v>0.51724137931034486</v>
      </c>
      <c r="AB159">
        <f t="shared" si="43"/>
        <v>0.63157894736842102</v>
      </c>
      <c r="AC159">
        <f t="shared" si="44"/>
        <v>1</v>
      </c>
      <c r="AD159">
        <f t="shared" si="45"/>
        <v>3</v>
      </c>
      <c r="AE159">
        <f t="shared" si="46"/>
        <v>1.46875</v>
      </c>
      <c r="AF159">
        <f t="shared" si="47"/>
        <v>1.1855670103092784</v>
      </c>
      <c r="AG159">
        <f t="shared" si="48"/>
        <v>1.2222222222222223</v>
      </c>
      <c r="AH159">
        <f t="shared" si="49"/>
        <v>0.14285714285714285</v>
      </c>
      <c r="AI159">
        <f t="shared" si="50"/>
        <v>0.66666666666666663</v>
      </c>
      <c r="AJ159">
        <f t="shared" si="51"/>
        <v>0.5</v>
      </c>
      <c r="AK159">
        <f t="shared" si="52"/>
        <v>2</v>
      </c>
      <c r="AL159">
        <f t="shared" si="53"/>
        <v>1.25</v>
      </c>
      <c r="AM159" s="5"/>
      <c r="AN159" s="5"/>
      <c r="AO159" s="5"/>
      <c r="AP159" s="5"/>
    </row>
    <row r="160" spans="1:42" x14ac:dyDescent="0.25">
      <c r="A160" s="3">
        <f t="shared" si="37"/>
        <v>42526</v>
      </c>
      <c r="B160" s="14">
        <v>1</v>
      </c>
      <c r="C160" s="14">
        <v>16</v>
      </c>
      <c r="D160" s="14">
        <v>31</v>
      </c>
      <c r="E160" s="14">
        <v>23</v>
      </c>
      <c r="F160" s="14">
        <v>5</v>
      </c>
      <c r="G160" s="14">
        <v>19</v>
      </c>
      <c r="H160" s="16">
        <v>1</v>
      </c>
      <c r="I160" s="14">
        <v>7</v>
      </c>
      <c r="J160" s="14">
        <v>60</v>
      </c>
      <c r="K160" s="14">
        <v>95</v>
      </c>
      <c r="L160" s="14">
        <v>8</v>
      </c>
      <c r="M160" s="5">
        <v>2</v>
      </c>
      <c r="N160" s="5">
        <v>5</v>
      </c>
      <c r="O160" s="5">
        <v>6</v>
      </c>
      <c r="P160" s="5"/>
      <c r="Q160" s="5">
        <v>6</v>
      </c>
      <c r="R160" s="35">
        <f t="shared" si="36"/>
        <v>285</v>
      </c>
      <c r="S160" s="14">
        <f>SUM(R$2:R160)</f>
        <v>184421</v>
      </c>
      <c r="W160">
        <f t="shared" si="38"/>
        <v>0.2</v>
      </c>
      <c r="X160">
        <f t="shared" si="39"/>
        <v>0.69565217391304346</v>
      </c>
      <c r="Y160">
        <f t="shared" si="40"/>
        <v>1.2916666666666667</v>
      </c>
      <c r="Z160">
        <f t="shared" si="41"/>
        <v>0.27710843373493976</v>
      </c>
      <c r="AA160">
        <f t="shared" si="42"/>
        <v>0.20833333333333334</v>
      </c>
      <c r="AB160">
        <f t="shared" si="43"/>
        <v>0.55882352941176472</v>
      </c>
      <c r="AC160">
        <f t="shared" si="44"/>
        <v>1</v>
      </c>
      <c r="AD160">
        <f t="shared" si="45"/>
        <v>1</v>
      </c>
      <c r="AE160">
        <f t="shared" si="46"/>
        <v>1.0169491525423728</v>
      </c>
      <c r="AF160">
        <f t="shared" si="47"/>
        <v>1.1309523809523809</v>
      </c>
      <c r="AG160">
        <f t="shared" si="48"/>
        <v>0.72727272727272729</v>
      </c>
      <c r="AH160">
        <f t="shared" si="49"/>
        <v>0.5</v>
      </c>
      <c r="AI160">
        <f t="shared" si="50"/>
        <v>5</v>
      </c>
      <c r="AJ160">
        <f t="shared" si="51"/>
        <v>1.2</v>
      </c>
      <c r="AK160">
        <f t="shared" si="52"/>
        <v>0</v>
      </c>
      <c r="AL160">
        <f t="shared" si="53"/>
        <v>0.46153846153846156</v>
      </c>
      <c r="AM160" s="5"/>
      <c r="AN160" s="5"/>
      <c r="AO160" s="5"/>
      <c r="AP160" s="5"/>
    </row>
    <row r="161" spans="1:42" x14ac:dyDescent="0.25">
      <c r="A161" s="3">
        <f t="shared" si="37"/>
        <v>42527</v>
      </c>
      <c r="B161" s="14"/>
      <c r="C161" s="14">
        <v>8</v>
      </c>
      <c r="D161" s="14">
        <v>13</v>
      </c>
      <c r="E161" s="14">
        <v>39</v>
      </c>
      <c r="F161" s="14">
        <v>15</v>
      </c>
      <c r="G161" s="14">
        <v>8</v>
      </c>
      <c r="H161" s="16">
        <v>1</v>
      </c>
      <c r="I161" s="14"/>
      <c r="J161" s="14">
        <v>32</v>
      </c>
      <c r="K161" s="14">
        <v>41</v>
      </c>
      <c r="L161" s="14">
        <v>1</v>
      </c>
      <c r="M161" s="5">
        <v>1</v>
      </c>
      <c r="N161" s="5">
        <v>1</v>
      </c>
      <c r="O161" s="5"/>
      <c r="P161" s="5">
        <v>1</v>
      </c>
      <c r="Q161" s="5">
        <v>6</v>
      </c>
      <c r="R161" s="35">
        <f t="shared" si="36"/>
        <v>167</v>
      </c>
      <c r="S161" s="14">
        <f>SUM(R$2:R161)</f>
        <v>184588</v>
      </c>
      <c r="W161">
        <f t="shared" si="38"/>
        <v>0</v>
      </c>
      <c r="X161">
        <f t="shared" si="39"/>
        <v>0.29629629629629628</v>
      </c>
      <c r="Y161">
        <f t="shared" si="40"/>
        <v>1.1818181818181819</v>
      </c>
      <c r="Z161">
        <f t="shared" si="41"/>
        <v>1.0540540540540539</v>
      </c>
      <c r="AA161">
        <f t="shared" si="42"/>
        <v>1.875</v>
      </c>
      <c r="AB161">
        <f t="shared" si="43"/>
        <v>0.72727272727272729</v>
      </c>
      <c r="AC161">
        <f t="shared" si="44"/>
        <v>0.16666666666666666</v>
      </c>
      <c r="AD161">
        <f t="shared" si="45"/>
        <v>1</v>
      </c>
      <c r="AE161">
        <f t="shared" si="46"/>
        <v>1.3913043478260869</v>
      </c>
      <c r="AF161">
        <f t="shared" si="47"/>
        <v>0.93181818181818177</v>
      </c>
      <c r="AG161">
        <f t="shared" si="48"/>
        <v>1</v>
      </c>
      <c r="AH161">
        <f t="shared" si="49"/>
        <v>0.33333333333333331</v>
      </c>
      <c r="AI161">
        <f t="shared" si="50"/>
        <v>1</v>
      </c>
      <c r="AJ161">
        <f t="shared" si="51"/>
        <v>1</v>
      </c>
      <c r="AK161">
        <f t="shared" si="52"/>
        <v>1</v>
      </c>
      <c r="AL161">
        <f t="shared" si="53"/>
        <v>0.8571428571428571</v>
      </c>
      <c r="AM161" s="5"/>
      <c r="AN161" s="5"/>
      <c r="AO161" s="5"/>
      <c r="AP161" s="5"/>
    </row>
    <row r="162" spans="1:42" x14ac:dyDescent="0.25">
      <c r="A162" s="3">
        <f t="shared" si="37"/>
        <v>42528</v>
      </c>
      <c r="B162" s="14">
        <v>2</v>
      </c>
      <c r="C162" s="14">
        <v>29</v>
      </c>
      <c r="D162" s="14">
        <v>12</v>
      </c>
      <c r="E162" s="14">
        <v>41</v>
      </c>
      <c r="F162" s="14">
        <v>1</v>
      </c>
      <c r="G162" s="14">
        <v>36</v>
      </c>
      <c r="H162" s="16">
        <v>3</v>
      </c>
      <c r="I162" s="14"/>
      <c r="J162" s="14">
        <v>55</v>
      </c>
      <c r="K162" s="14">
        <v>85</v>
      </c>
      <c r="L162" s="14">
        <v>15</v>
      </c>
      <c r="M162" s="5">
        <v>2</v>
      </c>
      <c r="N162" s="5">
        <v>9</v>
      </c>
      <c r="O162" s="5">
        <v>3</v>
      </c>
      <c r="P162" s="5"/>
      <c r="Q162" s="5">
        <v>6</v>
      </c>
      <c r="R162" s="35">
        <f t="shared" si="36"/>
        <v>299</v>
      </c>
      <c r="S162" s="14">
        <f>SUM(R$2:R162)</f>
        <v>184887</v>
      </c>
      <c r="W162">
        <f t="shared" si="38"/>
        <v>1</v>
      </c>
      <c r="X162">
        <f t="shared" si="39"/>
        <v>14.5</v>
      </c>
      <c r="Y162">
        <f t="shared" si="40"/>
        <v>1.7142857142857142</v>
      </c>
      <c r="Z162">
        <f t="shared" si="41"/>
        <v>2.0499999999999998</v>
      </c>
      <c r="AA162">
        <f t="shared" si="42"/>
        <v>1</v>
      </c>
      <c r="AB162">
        <f t="shared" si="43"/>
        <v>18</v>
      </c>
      <c r="AC162">
        <f t="shared" si="44"/>
        <v>1.5</v>
      </c>
      <c r="AD162">
        <f t="shared" si="45"/>
        <v>1</v>
      </c>
      <c r="AE162">
        <f t="shared" si="46"/>
        <v>1.3095238095238095</v>
      </c>
      <c r="AF162">
        <f t="shared" si="47"/>
        <v>1.9767441860465116</v>
      </c>
      <c r="AG162">
        <f t="shared" si="48"/>
        <v>5</v>
      </c>
      <c r="AH162">
        <f t="shared" si="49"/>
        <v>0.4</v>
      </c>
      <c r="AI162">
        <f t="shared" si="50"/>
        <v>1.2857142857142858</v>
      </c>
      <c r="AJ162">
        <f t="shared" si="51"/>
        <v>1</v>
      </c>
      <c r="AK162">
        <f t="shared" si="52"/>
        <v>0</v>
      </c>
      <c r="AL162">
        <f t="shared" si="53"/>
        <v>3</v>
      </c>
      <c r="AM162" s="5"/>
      <c r="AN162" s="5"/>
      <c r="AO162" s="5"/>
      <c r="AP162" s="5"/>
    </row>
    <row r="163" spans="1:42" x14ac:dyDescent="0.25">
      <c r="A163" s="3">
        <f t="shared" si="37"/>
        <v>42529</v>
      </c>
      <c r="B163" s="14">
        <v>6</v>
      </c>
      <c r="C163" s="14">
        <v>57</v>
      </c>
      <c r="D163" s="14">
        <v>31</v>
      </c>
      <c r="E163" s="14">
        <v>45</v>
      </c>
      <c r="F163" s="14">
        <v>15</v>
      </c>
      <c r="G163" s="14">
        <v>17</v>
      </c>
      <c r="H163" s="16">
        <v>2</v>
      </c>
      <c r="I163" s="14">
        <v>3</v>
      </c>
      <c r="J163" s="14">
        <v>76</v>
      </c>
      <c r="K163" s="14">
        <v>123</v>
      </c>
      <c r="L163" s="14">
        <v>16</v>
      </c>
      <c r="M163" s="5">
        <v>1</v>
      </c>
      <c r="N163" s="5">
        <v>7</v>
      </c>
      <c r="O163" s="5">
        <v>7</v>
      </c>
      <c r="P163" s="5">
        <v>8</v>
      </c>
      <c r="Q163" s="5">
        <v>14</v>
      </c>
      <c r="R163" s="35">
        <f t="shared" si="36"/>
        <v>428</v>
      </c>
      <c r="S163" s="14">
        <f>SUM(R$2:R163)</f>
        <v>185315</v>
      </c>
      <c r="W163">
        <f t="shared" si="38"/>
        <v>1.5</v>
      </c>
      <c r="X163">
        <f t="shared" si="39"/>
        <v>1.3902439024390243</v>
      </c>
      <c r="Y163">
        <f t="shared" si="40"/>
        <v>1.8235294117647058</v>
      </c>
      <c r="Z163">
        <f t="shared" si="41"/>
        <v>1.2162162162162162</v>
      </c>
      <c r="AA163">
        <f t="shared" si="42"/>
        <v>1.3636363636363635</v>
      </c>
      <c r="AB163">
        <f t="shared" si="43"/>
        <v>0.65384615384615385</v>
      </c>
      <c r="AC163">
        <f t="shared" si="44"/>
        <v>1</v>
      </c>
      <c r="AD163">
        <f t="shared" si="45"/>
        <v>1</v>
      </c>
      <c r="AE163">
        <f t="shared" si="46"/>
        <v>1.3571428571428572</v>
      </c>
      <c r="AF163">
        <f t="shared" si="47"/>
        <v>1.3516483516483517</v>
      </c>
      <c r="AG163">
        <f t="shared" si="48"/>
        <v>2.2857142857142856</v>
      </c>
      <c r="AH163">
        <f t="shared" si="49"/>
        <v>1</v>
      </c>
      <c r="AI163">
        <f t="shared" si="50"/>
        <v>3.5</v>
      </c>
      <c r="AJ163">
        <f t="shared" si="51"/>
        <v>2.3333333333333335</v>
      </c>
      <c r="AK163">
        <f t="shared" si="52"/>
        <v>2.6666666666666665</v>
      </c>
      <c r="AL163">
        <f t="shared" si="53"/>
        <v>3.5</v>
      </c>
      <c r="AM163" s="5"/>
      <c r="AN163" s="5"/>
      <c r="AO163" s="5"/>
      <c r="AP163" s="5"/>
    </row>
    <row r="164" spans="1:42" x14ac:dyDescent="0.25">
      <c r="A164" s="3">
        <f t="shared" si="37"/>
        <v>42530</v>
      </c>
      <c r="B164" s="14">
        <v>5</v>
      </c>
      <c r="C164" s="14">
        <v>80</v>
      </c>
      <c r="D164" s="14">
        <v>51</v>
      </c>
      <c r="E164" s="14">
        <v>75</v>
      </c>
      <c r="F164" s="14">
        <v>17</v>
      </c>
      <c r="G164" s="14">
        <v>37</v>
      </c>
      <c r="H164" s="16">
        <v>4</v>
      </c>
      <c r="I164" s="14">
        <v>1</v>
      </c>
      <c r="J164" s="14">
        <v>64</v>
      </c>
      <c r="K164" s="14">
        <v>143</v>
      </c>
      <c r="L164" s="14">
        <v>7</v>
      </c>
      <c r="M164" s="5">
        <v>2</v>
      </c>
      <c r="N164" s="5">
        <v>5</v>
      </c>
      <c r="O164" s="5">
        <v>3</v>
      </c>
      <c r="P164" s="5">
        <v>3</v>
      </c>
      <c r="Q164" s="5">
        <v>22</v>
      </c>
      <c r="R164" s="35">
        <f t="shared" si="36"/>
        <v>519</v>
      </c>
      <c r="S164" s="14">
        <f>SUM(R$2:R164)</f>
        <v>185834</v>
      </c>
      <c r="W164">
        <f t="shared" si="38"/>
        <v>1</v>
      </c>
      <c r="X164">
        <f t="shared" si="39"/>
        <v>1.4545454545454546</v>
      </c>
      <c r="Y164">
        <f t="shared" si="40"/>
        <v>1.6451612903225807</v>
      </c>
      <c r="Z164">
        <f t="shared" si="41"/>
        <v>1.3888888888888888</v>
      </c>
      <c r="AA164">
        <f t="shared" si="42"/>
        <v>0.94444444444444442</v>
      </c>
      <c r="AB164">
        <f t="shared" si="43"/>
        <v>1.0571428571428572</v>
      </c>
      <c r="AC164">
        <f t="shared" si="44"/>
        <v>0.4</v>
      </c>
      <c r="AD164">
        <f t="shared" si="45"/>
        <v>0.5</v>
      </c>
      <c r="AE164">
        <f t="shared" si="46"/>
        <v>0.52892561983471076</v>
      </c>
      <c r="AF164">
        <f t="shared" si="47"/>
        <v>1.2016806722689075</v>
      </c>
      <c r="AG164">
        <f t="shared" si="48"/>
        <v>0.46666666666666667</v>
      </c>
      <c r="AH164">
        <f t="shared" si="49"/>
        <v>1</v>
      </c>
      <c r="AI164">
        <f t="shared" si="50"/>
        <v>1.6666666666666667</v>
      </c>
      <c r="AJ164">
        <f t="shared" si="51"/>
        <v>0.3</v>
      </c>
      <c r="AK164">
        <f t="shared" si="52"/>
        <v>1</v>
      </c>
      <c r="AL164">
        <f t="shared" si="53"/>
        <v>1.1000000000000001</v>
      </c>
      <c r="AM164" s="5"/>
      <c r="AN164" s="5"/>
      <c r="AO164" s="5"/>
      <c r="AP164" s="5"/>
    </row>
    <row r="165" spans="1:42" x14ac:dyDescent="0.25">
      <c r="A165" s="3">
        <f t="shared" si="37"/>
        <v>42531</v>
      </c>
      <c r="B165" s="14">
        <v>5</v>
      </c>
      <c r="C165" s="14">
        <v>50</v>
      </c>
      <c r="D165" s="14">
        <v>14</v>
      </c>
      <c r="E165" s="14">
        <v>35</v>
      </c>
      <c r="F165" s="14">
        <v>8</v>
      </c>
      <c r="G165" s="14">
        <v>9</v>
      </c>
      <c r="H165" s="16">
        <v>7</v>
      </c>
      <c r="I165" s="14">
        <v>2</v>
      </c>
      <c r="J165" s="14">
        <v>50</v>
      </c>
      <c r="K165" s="14">
        <v>71</v>
      </c>
      <c r="L165" s="14">
        <v>1</v>
      </c>
      <c r="M165" s="5">
        <v>3</v>
      </c>
      <c r="N165" s="5"/>
      <c r="O165" s="5">
        <v>1</v>
      </c>
      <c r="P165" s="5">
        <v>3</v>
      </c>
      <c r="Q165" s="5">
        <v>19</v>
      </c>
      <c r="R165" s="35">
        <f t="shared" si="36"/>
        <v>278</v>
      </c>
      <c r="S165" s="14">
        <f>SUM(R$2:R165)</f>
        <v>186112</v>
      </c>
      <c r="W165">
        <f t="shared" si="38"/>
        <v>1.6666666666666667</v>
      </c>
      <c r="X165">
        <f t="shared" si="39"/>
        <v>1.5625</v>
      </c>
      <c r="Y165">
        <f t="shared" si="40"/>
        <v>0.29166666666666669</v>
      </c>
      <c r="Z165">
        <f t="shared" si="41"/>
        <v>0.41666666666666669</v>
      </c>
      <c r="AA165">
        <f t="shared" si="42"/>
        <v>0.23529411764705882</v>
      </c>
      <c r="AB165">
        <f t="shared" si="43"/>
        <v>0.31034482758620691</v>
      </c>
      <c r="AC165">
        <f t="shared" si="44"/>
        <v>1.1666666666666667</v>
      </c>
      <c r="AD165">
        <f t="shared" si="45"/>
        <v>2</v>
      </c>
      <c r="AE165">
        <f t="shared" si="46"/>
        <v>0.5</v>
      </c>
      <c r="AF165">
        <f t="shared" si="47"/>
        <v>0.52985074626865669</v>
      </c>
      <c r="AG165">
        <f t="shared" si="48"/>
        <v>3.5714285714285712E-2</v>
      </c>
      <c r="AH165">
        <f t="shared" si="49"/>
        <v>1</v>
      </c>
      <c r="AI165">
        <f t="shared" si="50"/>
        <v>0</v>
      </c>
      <c r="AJ165">
        <f t="shared" si="51"/>
        <v>0.16666666666666666</v>
      </c>
      <c r="AK165">
        <f t="shared" si="52"/>
        <v>0.5</v>
      </c>
      <c r="AL165">
        <f t="shared" si="53"/>
        <v>1.1875</v>
      </c>
      <c r="AM165" s="5"/>
      <c r="AN165" s="5"/>
      <c r="AO165" s="5"/>
      <c r="AP165" s="5"/>
    </row>
    <row r="166" spans="1:42" x14ac:dyDescent="0.25">
      <c r="A166" s="3">
        <f t="shared" si="37"/>
        <v>42532</v>
      </c>
      <c r="B166" s="14">
        <v>8</v>
      </c>
      <c r="C166" s="14">
        <v>42</v>
      </c>
      <c r="D166" s="14">
        <v>31</v>
      </c>
      <c r="E166" s="14">
        <v>33</v>
      </c>
      <c r="F166" s="14">
        <v>8</v>
      </c>
      <c r="G166" s="14">
        <v>25</v>
      </c>
      <c r="H166" s="16">
        <v>4</v>
      </c>
      <c r="I166" s="14">
        <v>2</v>
      </c>
      <c r="J166" s="14">
        <v>75</v>
      </c>
      <c r="K166" s="14">
        <v>84</v>
      </c>
      <c r="L166" s="14">
        <v>11</v>
      </c>
      <c r="M166" s="5">
        <v>1</v>
      </c>
      <c r="N166" s="5">
        <v>1</v>
      </c>
      <c r="O166" s="5">
        <v>4</v>
      </c>
      <c r="P166" s="5">
        <v>13</v>
      </c>
      <c r="Q166" s="5">
        <v>8</v>
      </c>
      <c r="R166" s="35">
        <f t="shared" si="36"/>
        <v>350</v>
      </c>
      <c r="S166" s="14">
        <f>SUM(R$2:R166)</f>
        <v>186462</v>
      </c>
      <c r="W166">
        <f t="shared" si="38"/>
        <v>2.6666666666666665</v>
      </c>
      <c r="X166">
        <f t="shared" si="39"/>
        <v>1.2</v>
      </c>
      <c r="Y166">
        <f t="shared" si="40"/>
        <v>0.91176470588235292</v>
      </c>
      <c r="Z166">
        <f t="shared" si="41"/>
        <v>0.57894736842105265</v>
      </c>
      <c r="AA166">
        <f t="shared" si="42"/>
        <v>0.53333333333333333</v>
      </c>
      <c r="AB166">
        <f t="shared" si="43"/>
        <v>1.0416666666666667</v>
      </c>
      <c r="AC166">
        <f t="shared" si="44"/>
        <v>0.8</v>
      </c>
      <c r="AD166">
        <f t="shared" si="45"/>
        <v>0.66666666666666663</v>
      </c>
      <c r="AE166">
        <f t="shared" si="46"/>
        <v>0.7978723404255319</v>
      </c>
      <c r="AF166">
        <f t="shared" si="47"/>
        <v>0.73043478260869565</v>
      </c>
      <c r="AG166">
        <f t="shared" si="48"/>
        <v>0.5</v>
      </c>
      <c r="AH166">
        <f t="shared" si="49"/>
        <v>0.5</v>
      </c>
      <c r="AI166">
        <f t="shared" si="50"/>
        <v>0.25</v>
      </c>
      <c r="AJ166">
        <f t="shared" si="51"/>
        <v>0.8</v>
      </c>
      <c r="AK166">
        <f t="shared" si="52"/>
        <v>6.5</v>
      </c>
      <c r="AL166">
        <f t="shared" si="53"/>
        <v>0.4</v>
      </c>
      <c r="AM166" s="5"/>
      <c r="AN166" s="5"/>
      <c r="AO166" s="5"/>
      <c r="AP166" s="5"/>
    </row>
    <row r="167" spans="1:42" x14ac:dyDescent="0.25">
      <c r="A167" s="3">
        <f t="shared" si="37"/>
        <v>42533</v>
      </c>
      <c r="B167" s="14">
        <v>5</v>
      </c>
      <c r="C167" s="14">
        <v>68</v>
      </c>
      <c r="D167" s="14">
        <v>10</v>
      </c>
      <c r="E167" s="14">
        <v>22</v>
      </c>
      <c r="F167" s="14">
        <v>8</v>
      </c>
      <c r="G167" s="14">
        <v>19</v>
      </c>
      <c r="H167" s="16">
        <v>3</v>
      </c>
      <c r="I167" s="14"/>
      <c r="J167" s="14">
        <v>30</v>
      </c>
      <c r="K167" s="14">
        <v>110</v>
      </c>
      <c r="L167" s="14">
        <v>1</v>
      </c>
      <c r="M167" s="5"/>
      <c r="N167" s="5">
        <v>1</v>
      </c>
      <c r="O167" s="5"/>
      <c r="P167" s="5">
        <v>11</v>
      </c>
      <c r="Q167" s="5">
        <v>11</v>
      </c>
      <c r="R167" s="35">
        <f t="shared" si="36"/>
        <v>299</v>
      </c>
      <c r="S167" s="14">
        <f>SUM(R$2:R167)</f>
        <v>186761</v>
      </c>
      <c r="W167">
        <f t="shared" si="38"/>
        <v>5</v>
      </c>
      <c r="X167">
        <f t="shared" si="39"/>
        <v>4.25</v>
      </c>
      <c r="Y167">
        <f t="shared" si="40"/>
        <v>0.32258064516129031</v>
      </c>
      <c r="Z167">
        <f t="shared" si="41"/>
        <v>0.95652173913043481</v>
      </c>
      <c r="AA167">
        <f t="shared" si="42"/>
        <v>1.6</v>
      </c>
      <c r="AB167">
        <f t="shared" si="43"/>
        <v>1</v>
      </c>
      <c r="AC167">
        <f t="shared" si="44"/>
        <v>3</v>
      </c>
      <c r="AD167">
        <f t="shared" si="45"/>
        <v>0</v>
      </c>
      <c r="AE167">
        <f t="shared" si="46"/>
        <v>0.5</v>
      </c>
      <c r="AF167">
        <f t="shared" si="47"/>
        <v>1.1578947368421053</v>
      </c>
      <c r="AG167">
        <f t="shared" si="48"/>
        <v>0.125</v>
      </c>
      <c r="AH167">
        <f t="shared" si="49"/>
        <v>0</v>
      </c>
      <c r="AI167">
        <f t="shared" si="50"/>
        <v>0.2</v>
      </c>
      <c r="AJ167">
        <f t="shared" si="51"/>
        <v>0</v>
      </c>
      <c r="AK167">
        <f t="shared" si="52"/>
        <v>1</v>
      </c>
      <c r="AL167">
        <f t="shared" si="53"/>
        <v>1.8333333333333333</v>
      </c>
      <c r="AM167" s="5"/>
      <c r="AN167" s="5"/>
      <c r="AO167" s="5"/>
      <c r="AP167" s="5"/>
    </row>
    <row r="168" spans="1:42" x14ac:dyDescent="0.25">
      <c r="A168" s="3">
        <f t="shared" si="37"/>
        <v>42534</v>
      </c>
      <c r="B168" s="14">
        <v>1</v>
      </c>
      <c r="C168" s="14">
        <v>12</v>
      </c>
      <c r="D168" s="14">
        <v>20</v>
      </c>
      <c r="E168" s="14">
        <v>18</v>
      </c>
      <c r="F168" s="14">
        <v>3</v>
      </c>
      <c r="G168" s="14">
        <v>6</v>
      </c>
      <c r="H168" s="16">
        <v>1</v>
      </c>
      <c r="I168" s="14">
        <v>1</v>
      </c>
      <c r="J168" s="14">
        <v>13</v>
      </c>
      <c r="K168" s="14">
        <v>76</v>
      </c>
      <c r="L168" s="14">
        <v>3</v>
      </c>
      <c r="M168" s="5"/>
      <c r="N168" s="5"/>
      <c r="O168" s="5">
        <v>1</v>
      </c>
      <c r="P168" s="5">
        <v>12</v>
      </c>
      <c r="Q168" s="5">
        <v>5</v>
      </c>
      <c r="R168" s="35">
        <f t="shared" si="36"/>
        <v>172</v>
      </c>
      <c r="S168" s="14">
        <f>SUM(R$2:R168)</f>
        <v>186933</v>
      </c>
      <c r="W168">
        <f t="shared" si="38"/>
        <v>1</v>
      </c>
      <c r="X168">
        <f t="shared" si="39"/>
        <v>1.5</v>
      </c>
      <c r="Y168">
        <f t="shared" si="40"/>
        <v>1.5384615384615385</v>
      </c>
      <c r="Z168">
        <f t="shared" si="41"/>
        <v>0.46153846153846156</v>
      </c>
      <c r="AA168">
        <f t="shared" si="42"/>
        <v>0.2</v>
      </c>
      <c r="AB168">
        <f t="shared" si="43"/>
        <v>0.75</v>
      </c>
      <c r="AC168">
        <f t="shared" si="44"/>
        <v>1</v>
      </c>
      <c r="AD168">
        <f t="shared" si="45"/>
        <v>1</v>
      </c>
      <c r="AE168">
        <f t="shared" si="46"/>
        <v>0.40625</v>
      </c>
      <c r="AF168">
        <f t="shared" si="47"/>
        <v>1.8536585365853659</v>
      </c>
      <c r="AG168">
        <f t="shared" si="48"/>
        <v>3</v>
      </c>
      <c r="AH168">
        <f t="shared" si="49"/>
        <v>0</v>
      </c>
      <c r="AI168">
        <f t="shared" si="50"/>
        <v>0</v>
      </c>
      <c r="AJ168">
        <f t="shared" si="51"/>
        <v>1</v>
      </c>
      <c r="AK168">
        <f t="shared" si="52"/>
        <v>12</v>
      </c>
      <c r="AL168">
        <f t="shared" si="53"/>
        <v>0.83333333333333337</v>
      </c>
      <c r="AM168" s="5"/>
      <c r="AN168" s="5"/>
      <c r="AO168" s="5"/>
      <c r="AP168" s="5"/>
    </row>
    <row r="169" spans="1:42" x14ac:dyDescent="0.25">
      <c r="A169" s="3">
        <f t="shared" si="37"/>
        <v>42535</v>
      </c>
      <c r="B169" s="14">
        <v>11</v>
      </c>
      <c r="C169" s="14">
        <v>31</v>
      </c>
      <c r="D169" s="14">
        <v>17</v>
      </c>
      <c r="E169" s="14">
        <v>34</v>
      </c>
      <c r="F169" s="14">
        <v>1</v>
      </c>
      <c r="G169" s="14">
        <v>8</v>
      </c>
      <c r="H169" s="16">
        <v>1</v>
      </c>
      <c r="I169" s="14">
        <v>2</v>
      </c>
      <c r="J169" s="14">
        <v>37</v>
      </c>
      <c r="K169" s="14">
        <v>98</v>
      </c>
      <c r="L169" s="14">
        <v>9</v>
      </c>
      <c r="M169" s="5">
        <v>2</v>
      </c>
      <c r="N169" s="5"/>
      <c r="O169" s="5">
        <v>1</v>
      </c>
      <c r="P169" s="5">
        <v>6</v>
      </c>
      <c r="Q169" s="5">
        <v>2</v>
      </c>
      <c r="R169" s="35">
        <f t="shared" si="36"/>
        <v>260</v>
      </c>
      <c r="S169" s="14">
        <f>SUM(R$2:R169)</f>
        <v>187193</v>
      </c>
      <c r="W169">
        <f t="shared" si="38"/>
        <v>5.5</v>
      </c>
      <c r="X169">
        <f t="shared" si="39"/>
        <v>1.0689655172413792</v>
      </c>
      <c r="Y169">
        <f t="shared" si="40"/>
        <v>1.4166666666666667</v>
      </c>
      <c r="Z169">
        <f t="shared" si="41"/>
        <v>0.82926829268292679</v>
      </c>
      <c r="AA169">
        <f t="shared" si="42"/>
        <v>1</v>
      </c>
      <c r="AB169">
        <f t="shared" si="43"/>
        <v>0.22222222222222221</v>
      </c>
      <c r="AC169">
        <f t="shared" si="44"/>
        <v>0.33333333333333331</v>
      </c>
      <c r="AD169">
        <f t="shared" si="45"/>
        <v>1</v>
      </c>
      <c r="AE169">
        <f t="shared" si="46"/>
        <v>0.67272727272727273</v>
      </c>
      <c r="AF169">
        <f t="shared" si="47"/>
        <v>1.1529411764705881</v>
      </c>
      <c r="AG169">
        <f t="shared" si="48"/>
        <v>0.6</v>
      </c>
      <c r="AH169">
        <f t="shared" si="49"/>
        <v>1</v>
      </c>
      <c r="AI169">
        <f t="shared" si="50"/>
        <v>0</v>
      </c>
      <c r="AJ169">
        <f t="shared" si="51"/>
        <v>0.33333333333333331</v>
      </c>
      <c r="AK169">
        <f t="shared" si="52"/>
        <v>1</v>
      </c>
      <c r="AL169">
        <f t="shared" si="53"/>
        <v>0.33333333333333331</v>
      </c>
      <c r="AM169" s="5"/>
      <c r="AN169" s="5"/>
      <c r="AO169" s="5"/>
      <c r="AP169" s="5"/>
    </row>
    <row r="170" spans="1:42" x14ac:dyDescent="0.25">
      <c r="A170" s="3">
        <f t="shared" si="37"/>
        <v>42536</v>
      </c>
      <c r="B170" s="14">
        <v>12</v>
      </c>
      <c r="C170" s="14">
        <v>75</v>
      </c>
      <c r="D170" s="14">
        <v>39</v>
      </c>
      <c r="E170" s="14">
        <v>43</v>
      </c>
      <c r="F170" s="14">
        <v>14</v>
      </c>
      <c r="G170" s="14">
        <v>40</v>
      </c>
      <c r="H170" s="16">
        <v>3</v>
      </c>
      <c r="I170" s="14">
        <v>2</v>
      </c>
      <c r="J170" s="14">
        <v>59</v>
      </c>
      <c r="K170" s="14">
        <v>202</v>
      </c>
      <c r="L170" s="14">
        <v>12</v>
      </c>
      <c r="M170" s="5">
        <v>1</v>
      </c>
      <c r="N170" s="5">
        <v>1</v>
      </c>
      <c r="O170" s="5">
        <v>11</v>
      </c>
      <c r="P170" s="5">
        <v>12</v>
      </c>
      <c r="Q170" s="5">
        <v>15</v>
      </c>
      <c r="R170" s="35">
        <f t="shared" si="36"/>
        <v>541</v>
      </c>
      <c r="S170" s="14">
        <f>SUM(R$2:R170)</f>
        <v>187734</v>
      </c>
      <c r="W170">
        <f t="shared" si="38"/>
        <v>2</v>
      </c>
      <c r="X170">
        <f t="shared" si="39"/>
        <v>1.3157894736842106</v>
      </c>
      <c r="Y170">
        <f t="shared" si="40"/>
        <v>1.2580645161290323</v>
      </c>
      <c r="Z170">
        <f t="shared" si="41"/>
        <v>0.9555555555555556</v>
      </c>
      <c r="AA170">
        <f t="shared" si="42"/>
        <v>0.93333333333333335</v>
      </c>
      <c r="AB170">
        <f t="shared" si="43"/>
        <v>2.3529411764705883</v>
      </c>
      <c r="AC170">
        <f t="shared" si="44"/>
        <v>1.5</v>
      </c>
      <c r="AD170">
        <f t="shared" si="45"/>
        <v>0.66666666666666663</v>
      </c>
      <c r="AE170">
        <f t="shared" si="46"/>
        <v>0.77631578947368418</v>
      </c>
      <c r="AF170">
        <f t="shared" si="47"/>
        <v>1.6422764227642277</v>
      </c>
      <c r="AG170">
        <f t="shared" si="48"/>
        <v>0.75</v>
      </c>
      <c r="AH170">
        <f t="shared" si="49"/>
        <v>1</v>
      </c>
      <c r="AI170">
        <f t="shared" si="50"/>
        <v>0.14285714285714285</v>
      </c>
      <c r="AJ170">
        <f t="shared" si="51"/>
        <v>1.5714285714285714</v>
      </c>
      <c r="AK170">
        <f t="shared" si="52"/>
        <v>1.5</v>
      </c>
      <c r="AL170">
        <f t="shared" si="53"/>
        <v>1.0714285714285714</v>
      </c>
      <c r="AM170" s="5"/>
      <c r="AN170" s="5"/>
      <c r="AO170" s="5"/>
      <c r="AP170" s="5"/>
    </row>
    <row r="171" spans="1:42" x14ac:dyDescent="0.25">
      <c r="A171" s="3">
        <f t="shared" si="37"/>
        <v>42537</v>
      </c>
      <c r="B171" s="14">
        <v>7</v>
      </c>
      <c r="C171" s="14">
        <v>85</v>
      </c>
      <c r="D171" s="14">
        <v>25</v>
      </c>
      <c r="E171" s="14">
        <v>43</v>
      </c>
      <c r="F171" s="14">
        <v>12</v>
      </c>
      <c r="G171" s="14">
        <v>57</v>
      </c>
      <c r="H171" s="16">
        <v>7</v>
      </c>
      <c r="I171" s="14">
        <v>5</v>
      </c>
      <c r="J171" s="14">
        <v>55</v>
      </c>
      <c r="K171" s="14">
        <v>604</v>
      </c>
      <c r="L171" s="14">
        <v>17</v>
      </c>
      <c r="M171" s="5"/>
      <c r="N171" s="5">
        <v>2</v>
      </c>
      <c r="O171" s="5">
        <v>33</v>
      </c>
      <c r="P171" s="5">
        <v>20</v>
      </c>
      <c r="Q171" s="5">
        <v>6</v>
      </c>
      <c r="R171" s="35">
        <f t="shared" si="36"/>
        <v>978</v>
      </c>
      <c r="S171" s="14">
        <f>SUM(R$2:R171)</f>
        <v>188712</v>
      </c>
      <c r="W171">
        <f t="shared" si="38"/>
        <v>1.4</v>
      </c>
      <c r="X171">
        <f t="shared" si="39"/>
        <v>1.0625</v>
      </c>
      <c r="Y171">
        <f t="shared" si="40"/>
        <v>0.49019607843137253</v>
      </c>
      <c r="Z171">
        <f t="shared" si="41"/>
        <v>0.57333333333333336</v>
      </c>
      <c r="AA171">
        <f t="shared" si="42"/>
        <v>0.70588235294117652</v>
      </c>
      <c r="AB171">
        <f t="shared" si="43"/>
        <v>1.5405405405405406</v>
      </c>
      <c r="AC171">
        <f t="shared" si="44"/>
        <v>1.75</v>
      </c>
      <c r="AD171">
        <f t="shared" si="45"/>
        <v>5</v>
      </c>
      <c r="AE171">
        <f t="shared" si="46"/>
        <v>0.859375</v>
      </c>
      <c r="AF171">
        <f t="shared" si="47"/>
        <v>4.2237762237762242</v>
      </c>
      <c r="AG171">
        <f t="shared" si="48"/>
        <v>2.4285714285714284</v>
      </c>
      <c r="AH171">
        <f t="shared" si="49"/>
        <v>0</v>
      </c>
      <c r="AI171">
        <f t="shared" si="50"/>
        <v>0.4</v>
      </c>
      <c r="AJ171">
        <f t="shared" si="51"/>
        <v>11</v>
      </c>
      <c r="AK171">
        <f t="shared" si="52"/>
        <v>6.666666666666667</v>
      </c>
      <c r="AL171">
        <f t="shared" si="53"/>
        <v>0.27272727272727271</v>
      </c>
      <c r="AM171" s="5"/>
      <c r="AN171" s="5"/>
      <c r="AO171" s="5"/>
      <c r="AP171" s="5"/>
    </row>
    <row r="172" spans="1:42" x14ac:dyDescent="0.25">
      <c r="A172" s="3">
        <f t="shared" si="37"/>
        <v>42538</v>
      </c>
      <c r="B172" s="14">
        <v>13</v>
      </c>
      <c r="C172" s="14">
        <v>128</v>
      </c>
      <c r="D172" s="14">
        <v>25</v>
      </c>
      <c r="E172" s="14">
        <v>46</v>
      </c>
      <c r="F172" s="14">
        <v>7</v>
      </c>
      <c r="G172" s="14">
        <v>48</v>
      </c>
      <c r="H172" s="16">
        <v>8</v>
      </c>
      <c r="I172" s="14"/>
      <c r="J172" s="14">
        <v>84</v>
      </c>
      <c r="K172" s="14">
        <v>223</v>
      </c>
      <c r="L172" s="14">
        <v>13</v>
      </c>
      <c r="M172" s="5">
        <v>9</v>
      </c>
      <c r="N172" s="5">
        <v>2</v>
      </c>
      <c r="O172" s="5">
        <v>14</v>
      </c>
      <c r="P172" s="5">
        <v>10</v>
      </c>
      <c r="Q172" s="5">
        <v>5</v>
      </c>
      <c r="R172" s="35">
        <f t="shared" si="36"/>
        <v>635</v>
      </c>
      <c r="S172" s="14">
        <f>SUM(R$2:R172)</f>
        <v>189347</v>
      </c>
      <c r="W172">
        <f t="shared" si="38"/>
        <v>2.6</v>
      </c>
      <c r="X172">
        <f t="shared" si="39"/>
        <v>2.56</v>
      </c>
      <c r="Y172">
        <f t="shared" si="40"/>
        <v>1.7857142857142858</v>
      </c>
      <c r="Z172">
        <f t="shared" si="41"/>
        <v>1.3142857142857143</v>
      </c>
      <c r="AA172">
        <f t="shared" si="42"/>
        <v>0.875</v>
      </c>
      <c r="AB172">
        <f t="shared" si="43"/>
        <v>5.333333333333333</v>
      </c>
      <c r="AC172">
        <f t="shared" si="44"/>
        <v>1.1428571428571428</v>
      </c>
      <c r="AD172">
        <f t="shared" si="45"/>
        <v>0</v>
      </c>
      <c r="AE172">
        <f t="shared" si="46"/>
        <v>1.68</v>
      </c>
      <c r="AF172">
        <f t="shared" si="47"/>
        <v>3.140845070422535</v>
      </c>
      <c r="AG172">
        <f t="shared" si="48"/>
        <v>13</v>
      </c>
      <c r="AH172">
        <f t="shared" si="49"/>
        <v>3</v>
      </c>
      <c r="AI172">
        <f t="shared" si="50"/>
        <v>1</v>
      </c>
      <c r="AJ172">
        <f t="shared" si="51"/>
        <v>14</v>
      </c>
      <c r="AK172">
        <f t="shared" si="52"/>
        <v>3.3333333333333335</v>
      </c>
      <c r="AL172">
        <f t="shared" si="53"/>
        <v>0.26315789473684209</v>
      </c>
      <c r="AM172" s="5"/>
      <c r="AN172" s="5"/>
      <c r="AO172" s="5"/>
      <c r="AP172" s="5"/>
    </row>
    <row r="173" spans="1:42" x14ac:dyDescent="0.25">
      <c r="A173" s="3">
        <f t="shared" si="37"/>
        <v>42539</v>
      </c>
      <c r="B173" s="14">
        <v>17</v>
      </c>
      <c r="C173" s="14">
        <v>137</v>
      </c>
      <c r="D173" s="14">
        <v>35</v>
      </c>
      <c r="E173" s="14">
        <v>41</v>
      </c>
      <c r="F173" s="14">
        <v>10</v>
      </c>
      <c r="G173" s="14">
        <v>58</v>
      </c>
      <c r="H173" s="16">
        <v>4</v>
      </c>
      <c r="I173" s="14">
        <v>1</v>
      </c>
      <c r="J173" s="14">
        <v>77</v>
      </c>
      <c r="K173" s="14">
        <v>465</v>
      </c>
      <c r="L173" s="14">
        <v>11</v>
      </c>
      <c r="M173" s="5">
        <v>2</v>
      </c>
      <c r="N173" s="5">
        <v>1</v>
      </c>
      <c r="O173" s="5">
        <v>10</v>
      </c>
      <c r="P173" s="5">
        <v>21</v>
      </c>
      <c r="Q173" s="5">
        <v>6</v>
      </c>
      <c r="R173" s="35">
        <f t="shared" si="36"/>
        <v>896</v>
      </c>
      <c r="S173" s="14">
        <f>SUM(R$2:R173)</f>
        <v>190243</v>
      </c>
      <c r="W173">
        <f t="shared" si="38"/>
        <v>2.125</v>
      </c>
      <c r="X173">
        <f t="shared" si="39"/>
        <v>3.2619047619047619</v>
      </c>
      <c r="Y173">
        <f t="shared" si="40"/>
        <v>1.1290322580645162</v>
      </c>
      <c r="Z173">
        <f t="shared" si="41"/>
        <v>1.2424242424242424</v>
      </c>
      <c r="AA173">
        <f t="shared" si="42"/>
        <v>1.25</v>
      </c>
      <c r="AB173">
        <f t="shared" si="43"/>
        <v>2.3199999999999998</v>
      </c>
      <c r="AC173">
        <f t="shared" si="44"/>
        <v>1</v>
      </c>
      <c r="AD173">
        <f t="shared" si="45"/>
        <v>0.5</v>
      </c>
      <c r="AE173">
        <f t="shared" si="46"/>
        <v>1.0266666666666666</v>
      </c>
      <c r="AF173">
        <f t="shared" si="47"/>
        <v>5.5357142857142856</v>
      </c>
      <c r="AG173">
        <f t="shared" si="48"/>
        <v>1</v>
      </c>
      <c r="AH173">
        <f t="shared" si="49"/>
        <v>2</v>
      </c>
      <c r="AI173">
        <f t="shared" si="50"/>
        <v>1</v>
      </c>
      <c r="AJ173">
        <f t="shared" si="51"/>
        <v>2.5</v>
      </c>
      <c r="AK173">
        <f t="shared" si="52"/>
        <v>1.6153846153846154</v>
      </c>
      <c r="AL173">
        <f t="shared" si="53"/>
        <v>0.75</v>
      </c>
      <c r="AM173" s="5"/>
      <c r="AN173" s="5"/>
      <c r="AO173" s="5"/>
      <c r="AP173" s="5"/>
    </row>
    <row r="174" spans="1:42" x14ac:dyDescent="0.25">
      <c r="A174" s="3">
        <f t="shared" si="37"/>
        <v>42540</v>
      </c>
      <c r="B174" s="14">
        <v>14</v>
      </c>
      <c r="C174" s="14">
        <v>35</v>
      </c>
      <c r="D174" s="14">
        <v>36</v>
      </c>
      <c r="E174" s="14">
        <v>33</v>
      </c>
      <c r="F174" s="14">
        <v>8</v>
      </c>
      <c r="G174" s="14">
        <v>20</v>
      </c>
      <c r="H174" s="16">
        <v>4</v>
      </c>
      <c r="I174" s="14"/>
      <c r="J174" s="14">
        <v>43</v>
      </c>
      <c r="K174" s="14">
        <v>307</v>
      </c>
      <c r="L174" s="14">
        <v>10</v>
      </c>
      <c r="M174" s="5">
        <v>1</v>
      </c>
      <c r="N174" s="5">
        <v>1</v>
      </c>
      <c r="O174" s="5">
        <v>6</v>
      </c>
      <c r="P174" s="5">
        <v>3</v>
      </c>
      <c r="Q174" s="5">
        <v>8</v>
      </c>
      <c r="R174" s="35">
        <f t="shared" si="36"/>
        <v>529</v>
      </c>
      <c r="S174" s="14">
        <f>SUM(R$2:R174)</f>
        <v>190772</v>
      </c>
      <c r="W174">
        <f t="shared" si="38"/>
        <v>2.8</v>
      </c>
      <c r="X174">
        <f t="shared" si="39"/>
        <v>0.51470588235294112</v>
      </c>
      <c r="Y174">
        <f t="shared" si="40"/>
        <v>3.6</v>
      </c>
      <c r="Z174">
        <f t="shared" si="41"/>
        <v>1.5</v>
      </c>
      <c r="AA174">
        <f t="shared" si="42"/>
        <v>1</v>
      </c>
      <c r="AB174">
        <f t="shared" si="43"/>
        <v>1.0526315789473684</v>
      </c>
      <c r="AC174">
        <f t="shared" si="44"/>
        <v>1.3333333333333333</v>
      </c>
      <c r="AD174">
        <f t="shared" si="45"/>
        <v>1</v>
      </c>
      <c r="AE174">
        <f t="shared" si="46"/>
        <v>1.4333333333333333</v>
      </c>
      <c r="AF174">
        <f t="shared" si="47"/>
        <v>2.790909090909091</v>
      </c>
      <c r="AG174">
        <f t="shared" si="48"/>
        <v>10</v>
      </c>
      <c r="AH174">
        <f t="shared" si="49"/>
        <v>1</v>
      </c>
      <c r="AI174">
        <f t="shared" si="50"/>
        <v>1</v>
      </c>
      <c r="AJ174">
        <f t="shared" si="51"/>
        <v>1</v>
      </c>
      <c r="AK174">
        <f t="shared" si="52"/>
        <v>0.27272727272727271</v>
      </c>
      <c r="AL174">
        <f t="shared" si="53"/>
        <v>0.72727272727272729</v>
      </c>
      <c r="AM174" s="5"/>
      <c r="AN174" s="5"/>
      <c r="AO174" s="5"/>
      <c r="AP174" s="5"/>
    </row>
    <row r="175" spans="1:42" x14ac:dyDescent="0.25">
      <c r="A175" s="3">
        <f t="shared" si="37"/>
        <v>42541</v>
      </c>
      <c r="B175" s="14"/>
      <c r="C175" s="14">
        <v>20</v>
      </c>
      <c r="D175" s="14">
        <v>12</v>
      </c>
      <c r="E175" s="14">
        <v>28</v>
      </c>
      <c r="F175" s="14">
        <v>3</v>
      </c>
      <c r="G175" s="14">
        <v>7</v>
      </c>
      <c r="H175" s="16">
        <v>4</v>
      </c>
      <c r="I175" s="14"/>
      <c r="J175" s="14">
        <v>12</v>
      </c>
      <c r="K175" s="14">
        <v>155</v>
      </c>
      <c r="L175" s="14">
        <v>1</v>
      </c>
      <c r="M175" s="5">
        <v>2</v>
      </c>
      <c r="N175" s="5"/>
      <c r="O175" s="5">
        <v>5</v>
      </c>
      <c r="P175" s="5">
        <v>8</v>
      </c>
      <c r="Q175" s="5"/>
      <c r="R175" s="35">
        <f t="shared" si="36"/>
        <v>257</v>
      </c>
      <c r="S175" s="14">
        <f>SUM(R$2:R175)</f>
        <v>191029</v>
      </c>
      <c r="W175">
        <f t="shared" si="38"/>
        <v>0</v>
      </c>
      <c r="X175">
        <f t="shared" si="39"/>
        <v>1.6666666666666667</v>
      </c>
      <c r="Y175">
        <f t="shared" si="40"/>
        <v>0.6</v>
      </c>
      <c r="Z175">
        <f t="shared" si="41"/>
        <v>1.5555555555555556</v>
      </c>
      <c r="AA175">
        <f t="shared" si="42"/>
        <v>1</v>
      </c>
      <c r="AB175">
        <f t="shared" si="43"/>
        <v>1.1666666666666667</v>
      </c>
      <c r="AC175">
        <f t="shared" si="44"/>
        <v>4</v>
      </c>
      <c r="AD175">
        <f t="shared" si="45"/>
        <v>0</v>
      </c>
      <c r="AE175">
        <f t="shared" si="46"/>
        <v>0.92307692307692313</v>
      </c>
      <c r="AF175">
        <f t="shared" si="47"/>
        <v>2.0394736842105261</v>
      </c>
      <c r="AG175">
        <f t="shared" si="48"/>
        <v>0.33333333333333331</v>
      </c>
      <c r="AH175">
        <f t="shared" si="49"/>
        <v>1</v>
      </c>
      <c r="AI175">
        <f t="shared" si="50"/>
        <v>1</v>
      </c>
      <c r="AJ175">
        <f t="shared" si="51"/>
        <v>5</v>
      </c>
      <c r="AK175">
        <f t="shared" si="52"/>
        <v>0.66666666666666663</v>
      </c>
      <c r="AL175">
        <f t="shared" si="53"/>
        <v>0</v>
      </c>
      <c r="AM175" s="5"/>
      <c r="AN175" s="5"/>
      <c r="AO175" s="5"/>
      <c r="AP175" s="5"/>
    </row>
    <row r="176" spans="1:42" x14ac:dyDescent="0.25">
      <c r="A176" s="3">
        <f t="shared" si="37"/>
        <v>42542</v>
      </c>
      <c r="B176" s="14">
        <v>4</v>
      </c>
      <c r="C176" s="14">
        <v>63</v>
      </c>
      <c r="D176" s="14">
        <v>25</v>
      </c>
      <c r="E176" s="14">
        <v>41</v>
      </c>
      <c r="F176" s="14">
        <v>6</v>
      </c>
      <c r="G176" s="14">
        <v>20</v>
      </c>
      <c r="H176" s="16">
        <v>3</v>
      </c>
      <c r="I176" s="14"/>
      <c r="J176" s="14">
        <v>16</v>
      </c>
      <c r="K176" s="14">
        <v>286</v>
      </c>
      <c r="L176" s="14">
        <v>5</v>
      </c>
      <c r="M176" s="5"/>
      <c r="N176" s="5">
        <v>1</v>
      </c>
      <c r="O176" s="5">
        <v>5</v>
      </c>
      <c r="P176" s="5">
        <v>6</v>
      </c>
      <c r="Q176" s="5">
        <v>5</v>
      </c>
      <c r="R176" s="35">
        <f t="shared" si="36"/>
        <v>486</v>
      </c>
      <c r="S176" s="14">
        <f>SUM(R$2:R176)</f>
        <v>191515</v>
      </c>
      <c r="W176">
        <f t="shared" si="38"/>
        <v>0.36363636363636365</v>
      </c>
      <c r="X176">
        <f t="shared" si="39"/>
        <v>2.032258064516129</v>
      </c>
      <c r="Y176">
        <f t="shared" si="40"/>
        <v>1.4705882352941178</v>
      </c>
      <c r="Z176">
        <f t="shared" si="41"/>
        <v>1.2058823529411764</v>
      </c>
      <c r="AA176">
        <f t="shared" si="42"/>
        <v>6</v>
      </c>
      <c r="AB176">
        <f t="shared" si="43"/>
        <v>2.5</v>
      </c>
      <c r="AC176">
        <f t="shared" si="44"/>
        <v>3</v>
      </c>
      <c r="AD176">
        <f t="shared" si="45"/>
        <v>0</v>
      </c>
      <c r="AE176">
        <f t="shared" si="46"/>
        <v>0.43243243243243246</v>
      </c>
      <c r="AF176">
        <f t="shared" si="47"/>
        <v>2.9183673469387754</v>
      </c>
      <c r="AG176">
        <f t="shared" si="48"/>
        <v>0.55555555555555558</v>
      </c>
      <c r="AH176">
        <f t="shared" si="49"/>
        <v>0</v>
      </c>
      <c r="AI176">
        <f t="shared" si="50"/>
        <v>1</v>
      </c>
      <c r="AJ176">
        <f t="shared" si="51"/>
        <v>5</v>
      </c>
      <c r="AK176">
        <f t="shared" si="52"/>
        <v>1</v>
      </c>
      <c r="AL176">
        <f t="shared" si="53"/>
        <v>2.5</v>
      </c>
      <c r="AM176" s="5"/>
      <c r="AN176" s="5"/>
      <c r="AO176" s="5"/>
      <c r="AP176" s="5"/>
    </row>
    <row r="177" spans="1:42" x14ac:dyDescent="0.25">
      <c r="A177" s="3">
        <f t="shared" si="37"/>
        <v>42543</v>
      </c>
      <c r="B177" s="14">
        <v>13</v>
      </c>
      <c r="C177" s="14">
        <v>70</v>
      </c>
      <c r="D177" s="14">
        <v>35</v>
      </c>
      <c r="E177" s="14">
        <v>47</v>
      </c>
      <c r="F177" s="14"/>
      <c r="G177" s="14">
        <v>38</v>
      </c>
      <c r="H177" s="16">
        <v>9</v>
      </c>
      <c r="I177" s="14">
        <v>1</v>
      </c>
      <c r="J177" s="14">
        <v>71</v>
      </c>
      <c r="K177" s="14">
        <v>229</v>
      </c>
      <c r="L177" s="14">
        <v>17</v>
      </c>
      <c r="M177" s="5">
        <v>1</v>
      </c>
      <c r="N177" s="5"/>
      <c r="O177" s="5">
        <v>10</v>
      </c>
      <c r="P177" s="5">
        <v>2</v>
      </c>
      <c r="Q177" s="5">
        <v>2</v>
      </c>
      <c r="R177" s="35">
        <f t="shared" si="36"/>
        <v>545</v>
      </c>
      <c r="S177" s="14">
        <f>SUM(R$2:R177)</f>
        <v>192060</v>
      </c>
      <c r="W177">
        <f t="shared" si="38"/>
        <v>1.0833333333333333</v>
      </c>
      <c r="X177">
        <f t="shared" si="39"/>
        <v>0.93333333333333335</v>
      </c>
      <c r="Y177">
        <f t="shared" si="40"/>
        <v>0.89743589743589747</v>
      </c>
      <c r="Z177">
        <f t="shared" si="41"/>
        <v>1.0930232558139534</v>
      </c>
      <c r="AA177">
        <f t="shared" si="42"/>
        <v>0</v>
      </c>
      <c r="AB177">
        <f t="shared" si="43"/>
        <v>0.95</v>
      </c>
      <c r="AC177">
        <f t="shared" si="44"/>
        <v>3</v>
      </c>
      <c r="AD177">
        <f t="shared" si="45"/>
        <v>0.5</v>
      </c>
      <c r="AE177">
        <f t="shared" si="46"/>
        <v>1.2033898305084745</v>
      </c>
      <c r="AF177">
        <f t="shared" si="47"/>
        <v>1.1336633663366336</v>
      </c>
      <c r="AG177">
        <f t="shared" si="48"/>
        <v>1.4166666666666667</v>
      </c>
      <c r="AH177">
        <f t="shared" si="49"/>
        <v>1</v>
      </c>
      <c r="AI177">
        <f t="shared" si="50"/>
        <v>0</v>
      </c>
      <c r="AJ177">
        <f t="shared" si="51"/>
        <v>0.90909090909090906</v>
      </c>
      <c r="AK177">
        <f t="shared" si="52"/>
        <v>0.16666666666666666</v>
      </c>
      <c r="AL177">
        <f t="shared" si="53"/>
        <v>0.13333333333333333</v>
      </c>
      <c r="AM177" s="5"/>
      <c r="AN177" s="5"/>
      <c r="AO177" s="5"/>
      <c r="AP177" s="5"/>
    </row>
    <row r="178" spans="1:42" x14ac:dyDescent="0.25">
      <c r="A178" s="3">
        <f t="shared" si="37"/>
        <v>42544</v>
      </c>
      <c r="B178" s="14">
        <v>10</v>
      </c>
      <c r="C178" s="14">
        <v>58</v>
      </c>
      <c r="D178" s="14">
        <v>44</v>
      </c>
      <c r="E178" s="14">
        <v>56</v>
      </c>
      <c r="F178" s="14">
        <v>2</v>
      </c>
      <c r="G178" s="14">
        <v>27</v>
      </c>
      <c r="H178" s="16">
        <v>11</v>
      </c>
      <c r="I178" s="14">
        <v>2</v>
      </c>
      <c r="J178" s="14">
        <v>34</v>
      </c>
      <c r="K178" s="14">
        <v>239</v>
      </c>
      <c r="L178" s="14">
        <v>7</v>
      </c>
      <c r="M178" s="5">
        <v>4</v>
      </c>
      <c r="N178" s="5">
        <v>1</v>
      </c>
      <c r="O178" s="5">
        <v>1</v>
      </c>
      <c r="P178" s="5">
        <v>4</v>
      </c>
      <c r="Q178" s="5">
        <v>3</v>
      </c>
      <c r="R178" s="35">
        <f t="shared" si="36"/>
        <v>503</v>
      </c>
      <c r="S178" s="14">
        <f>SUM(R$2:R178)</f>
        <v>192563</v>
      </c>
      <c r="W178">
        <f t="shared" si="38"/>
        <v>1.4285714285714286</v>
      </c>
      <c r="X178">
        <f t="shared" si="39"/>
        <v>0.68235294117647061</v>
      </c>
      <c r="Y178">
        <f t="shared" si="40"/>
        <v>1.76</v>
      </c>
      <c r="Z178">
        <f t="shared" si="41"/>
        <v>1.3023255813953489</v>
      </c>
      <c r="AA178">
        <f t="shared" si="42"/>
        <v>0.16666666666666666</v>
      </c>
      <c r="AB178">
        <f t="shared" si="43"/>
        <v>0.47368421052631576</v>
      </c>
      <c r="AC178">
        <f t="shared" si="44"/>
        <v>1.5714285714285714</v>
      </c>
      <c r="AD178">
        <f t="shared" si="45"/>
        <v>0.4</v>
      </c>
      <c r="AE178">
        <f t="shared" si="46"/>
        <v>0.61818181818181817</v>
      </c>
      <c r="AF178">
        <f t="shared" si="47"/>
        <v>0.39569536423841062</v>
      </c>
      <c r="AG178">
        <f t="shared" si="48"/>
        <v>0.41176470588235292</v>
      </c>
      <c r="AH178">
        <f t="shared" si="49"/>
        <v>1</v>
      </c>
      <c r="AI178">
        <f t="shared" si="50"/>
        <v>0.5</v>
      </c>
      <c r="AJ178">
        <f t="shared" si="51"/>
        <v>3.0303030303030304E-2</v>
      </c>
      <c r="AK178">
        <f t="shared" si="52"/>
        <v>0.2</v>
      </c>
      <c r="AL178">
        <f t="shared" si="53"/>
        <v>0.5</v>
      </c>
      <c r="AM178" s="5"/>
      <c r="AN178" s="5"/>
      <c r="AO178" s="5"/>
      <c r="AP178" s="5"/>
    </row>
    <row r="179" spans="1:42" x14ac:dyDescent="0.25">
      <c r="A179" s="3">
        <f t="shared" si="37"/>
        <v>42545</v>
      </c>
      <c r="B179" s="14">
        <v>3</v>
      </c>
      <c r="C179" s="14">
        <v>62</v>
      </c>
      <c r="D179" s="14">
        <v>43</v>
      </c>
      <c r="E179" s="14">
        <v>59</v>
      </c>
      <c r="F179" s="14">
        <v>3</v>
      </c>
      <c r="G179" s="14">
        <v>39</v>
      </c>
      <c r="H179" s="16">
        <v>4</v>
      </c>
      <c r="I179" s="14">
        <v>1</v>
      </c>
      <c r="J179" s="14">
        <v>41</v>
      </c>
      <c r="K179" s="14">
        <v>280</v>
      </c>
      <c r="L179" s="14">
        <v>13</v>
      </c>
      <c r="M179" s="5">
        <v>6</v>
      </c>
      <c r="N179" s="5">
        <v>1</v>
      </c>
      <c r="O179" s="5">
        <v>5</v>
      </c>
      <c r="P179" s="5">
        <v>2</v>
      </c>
      <c r="Q179" s="5">
        <v>4</v>
      </c>
      <c r="R179" s="35">
        <f t="shared" si="36"/>
        <v>566</v>
      </c>
      <c r="S179" s="14">
        <f>SUM(R$2:R179)</f>
        <v>193129</v>
      </c>
      <c r="W179">
        <f t="shared" si="38"/>
        <v>0.23076923076923078</v>
      </c>
      <c r="X179">
        <f t="shared" si="39"/>
        <v>0.484375</v>
      </c>
      <c r="Y179">
        <f t="shared" si="40"/>
        <v>1.72</v>
      </c>
      <c r="Z179">
        <f t="shared" si="41"/>
        <v>1.2826086956521738</v>
      </c>
      <c r="AA179">
        <f t="shared" si="42"/>
        <v>0.42857142857142855</v>
      </c>
      <c r="AB179">
        <f t="shared" si="43"/>
        <v>0.8125</v>
      </c>
      <c r="AC179">
        <f t="shared" si="44"/>
        <v>0.5</v>
      </c>
      <c r="AD179">
        <f t="shared" si="45"/>
        <v>1</v>
      </c>
      <c r="AE179">
        <f t="shared" si="46"/>
        <v>0.48809523809523808</v>
      </c>
      <c r="AF179">
        <f t="shared" si="47"/>
        <v>1.2556053811659194</v>
      </c>
      <c r="AG179">
        <f t="shared" si="48"/>
        <v>1</v>
      </c>
      <c r="AH179">
        <f t="shared" si="49"/>
        <v>0.66666666666666663</v>
      </c>
      <c r="AI179">
        <f t="shared" si="50"/>
        <v>0.5</v>
      </c>
      <c r="AJ179">
        <f t="shared" si="51"/>
        <v>0.35714285714285715</v>
      </c>
      <c r="AK179">
        <f t="shared" si="52"/>
        <v>0.2</v>
      </c>
      <c r="AL179">
        <f t="shared" si="53"/>
        <v>0.8</v>
      </c>
      <c r="AM179" s="5"/>
      <c r="AN179" s="5"/>
      <c r="AO179" s="5"/>
      <c r="AP179" s="5"/>
    </row>
    <row r="180" spans="1:42" x14ac:dyDescent="0.25">
      <c r="A180" s="3">
        <f t="shared" si="37"/>
        <v>42546</v>
      </c>
      <c r="B180" s="14">
        <v>6</v>
      </c>
      <c r="C180" s="14">
        <v>43</v>
      </c>
      <c r="D180" s="14">
        <v>75</v>
      </c>
      <c r="E180" s="14">
        <v>86</v>
      </c>
      <c r="F180" s="14">
        <v>1</v>
      </c>
      <c r="G180" s="14">
        <v>29</v>
      </c>
      <c r="H180" s="16">
        <v>8</v>
      </c>
      <c r="I180" s="14">
        <v>2</v>
      </c>
      <c r="J180" s="14">
        <v>39</v>
      </c>
      <c r="K180" s="14">
        <v>259</v>
      </c>
      <c r="L180" s="14">
        <v>16</v>
      </c>
      <c r="M180" s="5">
        <v>1</v>
      </c>
      <c r="N180" s="5">
        <v>2</v>
      </c>
      <c r="O180" s="5"/>
      <c r="P180" s="5">
        <v>4</v>
      </c>
      <c r="Q180" s="5">
        <v>5</v>
      </c>
      <c r="R180" s="35">
        <f t="shared" si="36"/>
        <v>576</v>
      </c>
      <c r="S180" s="14">
        <f>SUM(R$2:R180)</f>
        <v>193705</v>
      </c>
      <c r="W180">
        <f t="shared" si="38"/>
        <v>0.35294117647058826</v>
      </c>
      <c r="X180">
        <f t="shared" si="39"/>
        <v>0.31386861313868614</v>
      </c>
      <c r="Y180">
        <f t="shared" si="40"/>
        <v>2.1428571428571428</v>
      </c>
      <c r="Z180">
        <f t="shared" si="41"/>
        <v>2.0975609756097562</v>
      </c>
      <c r="AA180">
        <f t="shared" si="42"/>
        <v>0.1</v>
      </c>
      <c r="AB180">
        <f t="shared" si="43"/>
        <v>0.5</v>
      </c>
      <c r="AC180">
        <f t="shared" si="44"/>
        <v>2</v>
      </c>
      <c r="AD180">
        <f t="shared" si="45"/>
        <v>2</v>
      </c>
      <c r="AE180">
        <f t="shared" si="46"/>
        <v>0.50649350649350644</v>
      </c>
      <c r="AF180">
        <f t="shared" si="47"/>
        <v>0.55698924731182797</v>
      </c>
      <c r="AG180">
        <f t="shared" si="48"/>
        <v>1.4545454545454546</v>
      </c>
      <c r="AH180">
        <f t="shared" si="49"/>
        <v>0.5</v>
      </c>
      <c r="AI180">
        <f t="shared" si="50"/>
        <v>2</v>
      </c>
      <c r="AJ180">
        <f t="shared" si="51"/>
        <v>0</v>
      </c>
      <c r="AK180">
        <f t="shared" si="52"/>
        <v>0.19047619047619047</v>
      </c>
      <c r="AL180">
        <f t="shared" si="53"/>
        <v>0.83333333333333337</v>
      </c>
      <c r="AM180" s="5"/>
      <c r="AN180" s="5"/>
      <c r="AO180" s="5"/>
      <c r="AP180" s="5"/>
    </row>
    <row r="181" spans="1:42" x14ac:dyDescent="0.25">
      <c r="A181" s="3">
        <f t="shared" si="37"/>
        <v>42547</v>
      </c>
      <c r="B181" s="14">
        <v>1</v>
      </c>
      <c r="C181" s="14">
        <v>17</v>
      </c>
      <c r="D181" s="14">
        <v>35</v>
      </c>
      <c r="E181" s="14">
        <v>43</v>
      </c>
      <c r="F181" s="14">
        <v>2</v>
      </c>
      <c r="G181" s="14">
        <v>19</v>
      </c>
      <c r="H181" s="16">
        <v>2</v>
      </c>
      <c r="I181" s="14">
        <v>2</v>
      </c>
      <c r="J181" s="14">
        <v>29</v>
      </c>
      <c r="K181" s="14">
        <v>165</v>
      </c>
      <c r="L181" s="14">
        <v>10</v>
      </c>
      <c r="M181" s="5">
        <v>3</v>
      </c>
      <c r="N181" s="5">
        <v>1</v>
      </c>
      <c r="O181" s="5">
        <v>1</v>
      </c>
      <c r="P181" s="5">
        <v>2</v>
      </c>
      <c r="Q181" s="5"/>
      <c r="R181" s="35">
        <f t="shared" si="36"/>
        <v>332</v>
      </c>
      <c r="S181" s="14">
        <f>SUM(R$2:R181)</f>
        <v>194037</v>
      </c>
      <c r="W181">
        <f t="shared" si="38"/>
        <v>7.1428571428571425E-2</v>
      </c>
      <c r="X181">
        <f t="shared" si="39"/>
        <v>0.48571428571428571</v>
      </c>
      <c r="Y181">
        <f t="shared" si="40"/>
        <v>0.97222222222222221</v>
      </c>
      <c r="Z181">
        <f t="shared" si="41"/>
        <v>1.303030303030303</v>
      </c>
      <c r="AA181">
        <f t="shared" si="42"/>
        <v>0.25</v>
      </c>
      <c r="AB181">
        <f t="shared" si="43"/>
        <v>0.95</v>
      </c>
      <c r="AC181">
        <f t="shared" si="44"/>
        <v>0.5</v>
      </c>
      <c r="AD181">
        <f t="shared" si="45"/>
        <v>1</v>
      </c>
      <c r="AE181">
        <f t="shared" si="46"/>
        <v>0.67441860465116277</v>
      </c>
      <c r="AF181">
        <f t="shared" si="47"/>
        <v>0.53745928338762217</v>
      </c>
      <c r="AG181">
        <f t="shared" si="48"/>
        <v>1</v>
      </c>
      <c r="AH181">
        <f t="shared" si="49"/>
        <v>3</v>
      </c>
      <c r="AI181">
        <f t="shared" si="50"/>
        <v>1</v>
      </c>
      <c r="AJ181">
        <f t="shared" si="51"/>
        <v>0.16666666666666666</v>
      </c>
      <c r="AK181">
        <f t="shared" si="52"/>
        <v>0.66666666666666663</v>
      </c>
      <c r="AL181">
        <f t="shared" si="53"/>
        <v>0</v>
      </c>
      <c r="AM181" s="5"/>
      <c r="AN181" s="5"/>
      <c r="AO181" s="5"/>
      <c r="AP181" s="5"/>
    </row>
    <row r="182" spans="1:42" x14ac:dyDescent="0.25">
      <c r="A182" s="3">
        <f t="shared" si="37"/>
        <v>42548</v>
      </c>
      <c r="B182" s="14">
        <v>2</v>
      </c>
      <c r="C182" s="14">
        <v>2</v>
      </c>
      <c r="D182" s="14">
        <v>11</v>
      </c>
      <c r="E182" s="14">
        <v>31</v>
      </c>
      <c r="F182" s="14"/>
      <c r="G182" s="14">
        <v>2</v>
      </c>
      <c r="H182" s="16">
        <v>7</v>
      </c>
      <c r="I182" s="14"/>
      <c r="J182" s="14">
        <v>14</v>
      </c>
      <c r="K182" s="14">
        <v>117</v>
      </c>
      <c r="L182" s="14">
        <v>7</v>
      </c>
      <c r="M182" s="5">
        <v>1</v>
      </c>
      <c r="N182" s="5">
        <v>1</v>
      </c>
      <c r="O182" s="5">
        <v>2</v>
      </c>
      <c r="P182" s="5">
        <v>2</v>
      </c>
      <c r="Q182" s="5"/>
      <c r="R182" s="35">
        <f t="shared" si="36"/>
        <v>199</v>
      </c>
      <c r="S182" s="14">
        <f>SUM(R$2:R182)</f>
        <v>194236</v>
      </c>
      <c r="W182">
        <f t="shared" si="38"/>
        <v>1</v>
      </c>
      <c r="X182">
        <f t="shared" si="39"/>
        <v>0.1</v>
      </c>
      <c r="Y182">
        <f t="shared" si="40"/>
        <v>0.91666666666666663</v>
      </c>
      <c r="Z182">
        <f t="shared" si="41"/>
        <v>1.1071428571428572</v>
      </c>
      <c r="AA182">
        <f t="shared" si="42"/>
        <v>0</v>
      </c>
      <c r="AB182">
        <f t="shared" si="43"/>
        <v>0.2857142857142857</v>
      </c>
      <c r="AC182">
        <f t="shared" si="44"/>
        <v>1.75</v>
      </c>
      <c r="AD182">
        <f t="shared" si="45"/>
        <v>1</v>
      </c>
      <c r="AE182">
        <f t="shared" si="46"/>
        <v>1.1666666666666667</v>
      </c>
      <c r="AF182">
        <f t="shared" si="47"/>
        <v>0.75483870967741939</v>
      </c>
      <c r="AG182">
        <f t="shared" si="48"/>
        <v>7</v>
      </c>
      <c r="AH182">
        <f t="shared" si="49"/>
        <v>0.5</v>
      </c>
      <c r="AI182">
        <f t="shared" si="50"/>
        <v>1</v>
      </c>
      <c r="AJ182">
        <f t="shared" si="51"/>
        <v>0.4</v>
      </c>
      <c r="AK182">
        <f t="shared" si="52"/>
        <v>0.25</v>
      </c>
      <c r="AL182">
        <f t="shared" si="53"/>
        <v>1</v>
      </c>
      <c r="AM182" s="5"/>
      <c r="AN182" s="5"/>
      <c r="AO182" s="5"/>
      <c r="AP182" s="5"/>
    </row>
    <row r="183" spans="1:42" x14ac:dyDescent="0.25">
      <c r="A183" s="3">
        <f t="shared" si="37"/>
        <v>42549</v>
      </c>
      <c r="B183" s="14">
        <v>5</v>
      </c>
      <c r="C183" s="14">
        <v>53</v>
      </c>
      <c r="D183" s="14">
        <v>16</v>
      </c>
      <c r="E183" s="14">
        <v>61</v>
      </c>
      <c r="F183" s="14">
        <v>1</v>
      </c>
      <c r="G183" s="14">
        <v>20</v>
      </c>
      <c r="H183" s="16">
        <v>1</v>
      </c>
      <c r="I183" s="14">
        <v>1</v>
      </c>
      <c r="J183" s="14">
        <v>32</v>
      </c>
      <c r="K183" s="14">
        <v>206</v>
      </c>
      <c r="L183" s="14">
        <v>15</v>
      </c>
      <c r="M183" s="5">
        <v>3</v>
      </c>
      <c r="N183" s="5"/>
      <c r="O183" s="5">
        <v>3</v>
      </c>
      <c r="P183" s="5"/>
      <c r="Q183" s="5">
        <v>2</v>
      </c>
      <c r="R183" s="35">
        <f t="shared" si="36"/>
        <v>419</v>
      </c>
      <c r="S183" s="14">
        <f>SUM(R$2:R183)</f>
        <v>194655</v>
      </c>
      <c r="W183">
        <f t="shared" si="38"/>
        <v>1.25</v>
      </c>
      <c r="X183">
        <f t="shared" si="39"/>
        <v>0.84126984126984128</v>
      </c>
      <c r="Y183">
        <f t="shared" si="40"/>
        <v>0.64</v>
      </c>
      <c r="Z183">
        <f t="shared" si="41"/>
        <v>1.4878048780487805</v>
      </c>
      <c r="AA183">
        <f t="shared" si="42"/>
        <v>0.16666666666666666</v>
      </c>
      <c r="AB183">
        <f t="shared" si="43"/>
        <v>1</v>
      </c>
      <c r="AC183">
        <f t="shared" si="44"/>
        <v>0.33333333333333331</v>
      </c>
      <c r="AD183">
        <f t="shared" si="45"/>
        <v>1</v>
      </c>
      <c r="AE183">
        <f t="shared" si="46"/>
        <v>2</v>
      </c>
      <c r="AF183">
        <f t="shared" si="47"/>
        <v>0.72027972027972031</v>
      </c>
      <c r="AG183">
        <f t="shared" si="48"/>
        <v>3</v>
      </c>
      <c r="AH183">
        <f t="shared" si="49"/>
        <v>1</v>
      </c>
      <c r="AI183">
        <f t="shared" si="50"/>
        <v>0</v>
      </c>
      <c r="AJ183">
        <f t="shared" si="51"/>
        <v>0.6</v>
      </c>
      <c r="AK183">
        <f t="shared" si="52"/>
        <v>0</v>
      </c>
      <c r="AL183">
        <f t="shared" si="53"/>
        <v>0.4</v>
      </c>
      <c r="AM183" s="5"/>
      <c r="AN183" s="5"/>
      <c r="AO183" s="5"/>
      <c r="AP183" s="5"/>
    </row>
    <row r="184" spans="1:42" x14ac:dyDescent="0.25">
      <c r="A184" s="3">
        <f t="shared" si="37"/>
        <v>42550</v>
      </c>
      <c r="B184" s="14">
        <v>4</v>
      </c>
      <c r="C184" s="14">
        <v>35</v>
      </c>
      <c r="D184" s="14">
        <v>48</v>
      </c>
      <c r="E184" s="14">
        <v>86</v>
      </c>
      <c r="F184" s="14">
        <v>5</v>
      </c>
      <c r="G184" s="14">
        <v>30</v>
      </c>
      <c r="H184" s="16">
        <v>3</v>
      </c>
      <c r="I184" s="14">
        <v>1</v>
      </c>
      <c r="J184" s="14">
        <v>26</v>
      </c>
      <c r="K184" s="14">
        <v>178</v>
      </c>
      <c r="L184" s="14">
        <v>27</v>
      </c>
      <c r="M184" s="5">
        <v>5</v>
      </c>
      <c r="N184" s="5"/>
      <c r="O184" s="5">
        <v>4</v>
      </c>
      <c r="P184" s="5">
        <v>3</v>
      </c>
      <c r="Q184" s="5">
        <v>5</v>
      </c>
      <c r="R184" s="35">
        <f t="shared" si="36"/>
        <v>460</v>
      </c>
      <c r="S184" s="14">
        <f>SUM(R$2:R184)</f>
        <v>195115</v>
      </c>
      <c r="W184">
        <f t="shared" si="38"/>
        <v>0.30769230769230771</v>
      </c>
      <c r="X184">
        <f t="shared" si="39"/>
        <v>0.5</v>
      </c>
      <c r="Y184">
        <f t="shared" si="40"/>
        <v>1.3714285714285714</v>
      </c>
      <c r="Z184">
        <f t="shared" si="41"/>
        <v>1.8297872340425532</v>
      </c>
      <c r="AA184">
        <f t="shared" si="42"/>
        <v>1</v>
      </c>
      <c r="AB184">
        <f t="shared" si="43"/>
        <v>0.78947368421052633</v>
      </c>
      <c r="AC184">
        <f t="shared" si="44"/>
        <v>0.33333333333333331</v>
      </c>
      <c r="AD184">
        <f t="shared" si="45"/>
        <v>1</v>
      </c>
      <c r="AE184">
        <f t="shared" si="46"/>
        <v>0.36619718309859156</v>
      </c>
      <c r="AF184">
        <f t="shared" si="47"/>
        <v>0.77729257641921401</v>
      </c>
      <c r="AG184">
        <f t="shared" si="48"/>
        <v>1.588235294117647</v>
      </c>
      <c r="AH184">
        <f t="shared" si="49"/>
        <v>5</v>
      </c>
      <c r="AI184">
        <f t="shared" si="50"/>
        <v>1</v>
      </c>
      <c r="AJ184">
        <f t="shared" si="51"/>
        <v>0.4</v>
      </c>
      <c r="AK184">
        <f t="shared" si="52"/>
        <v>1.5</v>
      </c>
      <c r="AL184">
        <f t="shared" si="53"/>
        <v>2.5</v>
      </c>
      <c r="AM184" s="5"/>
      <c r="AN184" s="5"/>
      <c r="AO184" s="5"/>
      <c r="AP184" s="5"/>
    </row>
    <row r="185" spans="1:42" x14ac:dyDescent="0.25">
      <c r="A185" s="3">
        <f t="shared" si="37"/>
        <v>42551</v>
      </c>
      <c r="B185" s="14">
        <v>9</v>
      </c>
      <c r="C185" s="14">
        <v>46</v>
      </c>
      <c r="D185" s="14">
        <v>48</v>
      </c>
      <c r="E185" s="14">
        <v>63</v>
      </c>
      <c r="F185" s="14">
        <v>4</v>
      </c>
      <c r="G185" s="14">
        <v>50</v>
      </c>
      <c r="H185" s="16">
        <v>9</v>
      </c>
      <c r="I185" s="14"/>
      <c r="J185" s="14">
        <v>34</v>
      </c>
      <c r="K185" s="14">
        <v>176</v>
      </c>
      <c r="L185" s="14">
        <v>29</v>
      </c>
      <c r="M185" s="5">
        <v>12</v>
      </c>
      <c r="N185" s="5">
        <v>1</v>
      </c>
      <c r="O185" s="5">
        <v>1</v>
      </c>
      <c r="P185" s="5">
        <v>1</v>
      </c>
      <c r="Q185" s="5">
        <v>1</v>
      </c>
      <c r="R185" s="35">
        <f t="shared" si="36"/>
        <v>484</v>
      </c>
      <c r="S185" s="14">
        <f>SUM(R$2:R185)</f>
        <v>195599</v>
      </c>
      <c r="W185">
        <f t="shared" si="38"/>
        <v>0.9</v>
      </c>
      <c r="X185">
        <f t="shared" si="39"/>
        <v>0.7931034482758621</v>
      </c>
      <c r="Y185">
        <f t="shared" si="40"/>
        <v>1.0909090909090908</v>
      </c>
      <c r="Z185">
        <f t="shared" si="41"/>
        <v>1.125</v>
      </c>
      <c r="AA185">
        <f t="shared" si="42"/>
        <v>2</v>
      </c>
      <c r="AB185">
        <f t="shared" si="43"/>
        <v>1.8518518518518519</v>
      </c>
      <c r="AC185">
        <f t="shared" si="44"/>
        <v>0.81818181818181823</v>
      </c>
      <c r="AD185">
        <f t="shared" si="45"/>
        <v>0</v>
      </c>
      <c r="AE185">
        <f t="shared" si="46"/>
        <v>1</v>
      </c>
      <c r="AF185">
        <f t="shared" si="47"/>
        <v>0.7364016736401674</v>
      </c>
      <c r="AG185">
        <f t="shared" si="48"/>
        <v>4.1428571428571432</v>
      </c>
      <c r="AH185">
        <f t="shared" si="49"/>
        <v>3</v>
      </c>
      <c r="AI185">
        <f t="shared" si="50"/>
        <v>1</v>
      </c>
      <c r="AJ185">
        <f t="shared" si="51"/>
        <v>1</v>
      </c>
      <c r="AK185">
        <f t="shared" si="52"/>
        <v>0.25</v>
      </c>
      <c r="AL185">
        <f t="shared" si="53"/>
        <v>0.33333333333333331</v>
      </c>
      <c r="AM185" s="5"/>
      <c r="AN185" s="5"/>
      <c r="AO185" s="5"/>
      <c r="AP185" s="5"/>
    </row>
    <row r="186" spans="1:42" x14ac:dyDescent="0.25">
      <c r="A186" s="3">
        <f t="shared" si="37"/>
        <v>42552</v>
      </c>
      <c r="B186" s="14">
        <v>8</v>
      </c>
      <c r="C186" s="14">
        <v>57</v>
      </c>
      <c r="D186" s="14">
        <v>32</v>
      </c>
      <c r="E186" s="14">
        <v>69</v>
      </c>
      <c r="F186" s="14">
        <v>4</v>
      </c>
      <c r="G186" s="14">
        <v>29</v>
      </c>
      <c r="H186" s="16">
        <v>2</v>
      </c>
      <c r="I186" s="14">
        <v>1</v>
      </c>
      <c r="J186" s="14">
        <v>33</v>
      </c>
      <c r="K186" s="14">
        <v>204</v>
      </c>
      <c r="L186" s="14">
        <v>7</v>
      </c>
      <c r="M186" s="5">
        <v>5</v>
      </c>
      <c r="N186" s="5">
        <v>1</v>
      </c>
      <c r="O186" s="5">
        <v>4</v>
      </c>
      <c r="P186" s="5">
        <v>4</v>
      </c>
      <c r="Q186" s="5">
        <v>10</v>
      </c>
      <c r="R186" s="35">
        <f t="shared" si="36"/>
        <v>470</v>
      </c>
      <c r="S186" s="14">
        <f>SUM(R$2:R186)</f>
        <v>196069</v>
      </c>
      <c r="W186">
        <f t="shared" si="38"/>
        <v>2.6666666666666665</v>
      </c>
      <c r="X186">
        <f t="shared" si="39"/>
        <v>0.91935483870967738</v>
      </c>
      <c r="Y186">
        <f t="shared" si="40"/>
        <v>0.7441860465116279</v>
      </c>
      <c r="Z186">
        <f t="shared" si="41"/>
        <v>1.1694915254237288</v>
      </c>
      <c r="AA186">
        <f t="shared" si="42"/>
        <v>1.3333333333333333</v>
      </c>
      <c r="AB186">
        <f t="shared" si="43"/>
        <v>0.74358974358974361</v>
      </c>
      <c r="AC186">
        <f t="shared" si="44"/>
        <v>0.5</v>
      </c>
      <c r="AD186">
        <f t="shared" si="45"/>
        <v>1</v>
      </c>
      <c r="AE186">
        <f t="shared" si="46"/>
        <v>0.80487804878048785</v>
      </c>
      <c r="AF186">
        <f t="shared" si="47"/>
        <v>0.72857142857142854</v>
      </c>
      <c r="AG186">
        <f t="shared" si="48"/>
        <v>0.53846153846153844</v>
      </c>
      <c r="AH186">
        <f t="shared" si="49"/>
        <v>0.83333333333333337</v>
      </c>
      <c r="AI186">
        <f t="shared" si="50"/>
        <v>1</v>
      </c>
      <c r="AJ186">
        <f t="shared" si="51"/>
        <v>0.8</v>
      </c>
      <c r="AK186">
        <f t="shared" si="52"/>
        <v>2</v>
      </c>
      <c r="AL186">
        <f t="shared" si="53"/>
        <v>2.5</v>
      </c>
      <c r="AM186" s="5"/>
      <c r="AN186" s="5"/>
      <c r="AO186" s="5"/>
      <c r="AP186" s="5"/>
    </row>
    <row r="187" spans="1:42" x14ac:dyDescent="0.25">
      <c r="A187" s="3">
        <f t="shared" si="37"/>
        <v>42553</v>
      </c>
      <c r="B187" s="14">
        <v>10</v>
      </c>
      <c r="C187" s="14">
        <v>41</v>
      </c>
      <c r="D187" s="14">
        <v>40</v>
      </c>
      <c r="E187" s="14">
        <v>83</v>
      </c>
      <c r="F187" s="14"/>
      <c r="G187" s="14">
        <v>31</v>
      </c>
      <c r="H187" s="16">
        <v>2</v>
      </c>
      <c r="I187" s="14"/>
      <c r="J187" s="14">
        <v>32</v>
      </c>
      <c r="K187" s="14">
        <v>170</v>
      </c>
      <c r="L187" s="14">
        <v>8</v>
      </c>
      <c r="M187" s="5">
        <v>4</v>
      </c>
      <c r="N187" s="5"/>
      <c r="O187" s="5">
        <v>2</v>
      </c>
      <c r="P187" s="5">
        <v>3</v>
      </c>
      <c r="Q187" s="5"/>
      <c r="R187" s="35">
        <f t="shared" si="36"/>
        <v>426</v>
      </c>
      <c r="S187" s="14">
        <f>SUM(R$2:R187)</f>
        <v>196495</v>
      </c>
      <c r="W187">
        <f t="shared" si="38"/>
        <v>1.6666666666666667</v>
      </c>
      <c r="X187">
        <f t="shared" si="39"/>
        <v>0.95348837209302328</v>
      </c>
      <c r="Y187">
        <f t="shared" si="40"/>
        <v>0.53333333333333333</v>
      </c>
      <c r="Z187">
        <f t="shared" si="41"/>
        <v>0.96511627906976749</v>
      </c>
      <c r="AA187">
        <f t="shared" si="42"/>
        <v>0</v>
      </c>
      <c r="AB187">
        <f t="shared" si="43"/>
        <v>1.0689655172413792</v>
      </c>
      <c r="AC187">
        <f t="shared" si="44"/>
        <v>0.25</v>
      </c>
      <c r="AD187">
        <f t="shared" si="45"/>
        <v>0</v>
      </c>
      <c r="AE187">
        <f t="shared" si="46"/>
        <v>0.82051282051282048</v>
      </c>
      <c r="AF187">
        <f t="shared" si="47"/>
        <v>0.65637065637065639</v>
      </c>
      <c r="AG187">
        <f t="shared" si="48"/>
        <v>0.5</v>
      </c>
      <c r="AH187">
        <f t="shared" si="49"/>
        <v>4</v>
      </c>
      <c r="AI187">
        <f t="shared" si="50"/>
        <v>0</v>
      </c>
      <c r="AJ187">
        <f t="shared" si="51"/>
        <v>1</v>
      </c>
      <c r="AK187">
        <f t="shared" si="52"/>
        <v>0.75</v>
      </c>
      <c r="AL187">
        <f t="shared" si="53"/>
        <v>0</v>
      </c>
      <c r="AM187" s="5"/>
      <c r="AN187" s="5"/>
      <c r="AO187" s="5"/>
      <c r="AP187" s="5"/>
    </row>
    <row r="188" spans="1:42" x14ac:dyDescent="0.25">
      <c r="A188" s="3">
        <f t="shared" si="37"/>
        <v>42554</v>
      </c>
      <c r="B188" s="14">
        <v>6</v>
      </c>
      <c r="C188" s="14">
        <v>31</v>
      </c>
      <c r="D188" s="14">
        <v>22</v>
      </c>
      <c r="E188" s="14">
        <v>70</v>
      </c>
      <c r="F188" s="14">
        <v>3</v>
      </c>
      <c r="G188" s="14">
        <v>17</v>
      </c>
      <c r="H188" s="16">
        <v>1</v>
      </c>
      <c r="I188" s="14"/>
      <c r="J188" s="14">
        <v>6</v>
      </c>
      <c r="K188" s="14">
        <v>121</v>
      </c>
      <c r="L188" s="14">
        <v>8</v>
      </c>
      <c r="M188" s="5">
        <v>3</v>
      </c>
      <c r="N188" s="5">
        <v>1</v>
      </c>
      <c r="O188" s="5"/>
      <c r="P188" s="5">
        <v>1</v>
      </c>
      <c r="Q188" s="5">
        <v>3</v>
      </c>
      <c r="R188" s="35">
        <f t="shared" si="36"/>
        <v>293</v>
      </c>
      <c r="S188" s="14">
        <f>SUM(R$2:R188)</f>
        <v>196788</v>
      </c>
      <c r="W188">
        <f t="shared" si="38"/>
        <v>6</v>
      </c>
      <c r="X188">
        <f t="shared" si="39"/>
        <v>1.8235294117647058</v>
      </c>
      <c r="Y188">
        <f t="shared" si="40"/>
        <v>0.62857142857142856</v>
      </c>
      <c r="Z188">
        <f t="shared" si="41"/>
        <v>1.6279069767441861</v>
      </c>
      <c r="AA188">
        <f t="shared" si="42"/>
        <v>1.5</v>
      </c>
      <c r="AB188">
        <f t="shared" si="43"/>
        <v>0.89473684210526316</v>
      </c>
      <c r="AC188">
        <f t="shared" si="44"/>
        <v>0.5</v>
      </c>
      <c r="AD188">
        <f t="shared" si="45"/>
        <v>0</v>
      </c>
      <c r="AE188">
        <f t="shared" si="46"/>
        <v>0.20689655172413793</v>
      </c>
      <c r="AF188">
        <f t="shared" si="47"/>
        <v>0.73333333333333328</v>
      </c>
      <c r="AG188">
        <f t="shared" si="48"/>
        <v>0.8</v>
      </c>
      <c r="AH188">
        <f t="shared" si="49"/>
        <v>1</v>
      </c>
      <c r="AI188">
        <f t="shared" si="50"/>
        <v>1</v>
      </c>
      <c r="AJ188">
        <f t="shared" si="51"/>
        <v>0</v>
      </c>
      <c r="AK188">
        <f t="shared" si="52"/>
        <v>0.5</v>
      </c>
      <c r="AL188">
        <f t="shared" si="53"/>
        <v>1</v>
      </c>
      <c r="AM188" s="5"/>
      <c r="AN188" s="5"/>
      <c r="AO188" s="5"/>
      <c r="AP188" s="5"/>
    </row>
    <row r="189" spans="1:42" x14ac:dyDescent="0.25">
      <c r="A189" s="3">
        <f t="shared" si="37"/>
        <v>42555</v>
      </c>
      <c r="B189" s="14"/>
      <c r="C189" s="14">
        <v>2</v>
      </c>
      <c r="D189" s="14">
        <v>4</v>
      </c>
      <c r="E189" s="14">
        <v>28</v>
      </c>
      <c r="F189" s="14">
        <v>1</v>
      </c>
      <c r="G189" s="14">
        <v>10</v>
      </c>
      <c r="H189" s="16">
        <v>3</v>
      </c>
      <c r="I189" s="14"/>
      <c r="J189" s="14">
        <v>17</v>
      </c>
      <c r="K189" s="14">
        <v>60</v>
      </c>
      <c r="L189" s="14">
        <v>1</v>
      </c>
      <c r="M189" s="5">
        <v>5</v>
      </c>
      <c r="N189" s="5"/>
      <c r="O189" s="5"/>
      <c r="P189" s="5">
        <v>10</v>
      </c>
      <c r="Q189" s="5">
        <v>2</v>
      </c>
      <c r="R189" s="35">
        <f t="shared" si="36"/>
        <v>143</v>
      </c>
      <c r="S189" s="14">
        <f>SUM(R$2:R189)</f>
        <v>196931</v>
      </c>
      <c r="W189">
        <f t="shared" si="38"/>
        <v>0</v>
      </c>
      <c r="X189">
        <f t="shared" si="39"/>
        <v>1</v>
      </c>
      <c r="Y189">
        <f t="shared" si="40"/>
        <v>0.36363636363636365</v>
      </c>
      <c r="Z189">
        <f t="shared" si="41"/>
        <v>0.90322580645161288</v>
      </c>
      <c r="AA189">
        <f t="shared" si="42"/>
        <v>1</v>
      </c>
      <c r="AB189">
        <f t="shared" si="43"/>
        <v>5</v>
      </c>
      <c r="AC189">
        <f t="shared" si="44"/>
        <v>0.42857142857142855</v>
      </c>
      <c r="AD189">
        <f t="shared" si="45"/>
        <v>1</v>
      </c>
      <c r="AE189">
        <f t="shared" si="46"/>
        <v>1.2142857142857142</v>
      </c>
      <c r="AF189">
        <f t="shared" si="47"/>
        <v>0.51282051282051277</v>
      </c>
      <c r="AG189">
        <f t="shared" si="48"/>
        <v>0.14285714285714285</v>
      </c>
      <c r="AH189">
        <f t="shared" si="49"/>
        <v>5</v>
      </c>
      <c r="AI189">
        <f t="shared" si="50"/>
        <v>0</v>
      </c>
      <c r="AJ189">
        <f t="shared" si="51"/>
        <v>0</v>
      </c>
      <c r="AK189">
        <f t="shared" si="52"/>
        <v>5</v>
      </c>
      <c r="AL189">
        <f t="shared" si="53"/>
        <v>1</v>
      </c>
      <c r="AM189" s="5"/>
      <c r="AN189" s="5"/>
      <c r="AO189" s="5"/>
      <c r="AP189" s="5"/>
    </row>
    <row r="190" spans="1:42" x14ac:dyDescent="0.25">
      <c r="A190" s="3">
        <f t="shared" si="37"/>
        <v>42556</v>
      </c>
      <c r="B190" s="14">
        <v>5</v>
      </c>
      <c r="C190" s="14">
        <v>33</v>
      </c>
      <c r="D190" s="14">
        <v>40</v>
      </c>
      <c r="E190" s="14">
        <v>83</v>
      </c>
      <c r="F190" s="14"/>
      <c r="G190" s="14">
        <v>27</v>
      </c>
      <c r="H190" s="16">
        <v>3</v>
      </c>
      <c r="I190" s="14"/>
      <c r="J190" s="14">
        <v>28</v>
      </c>
      <c r="K190" s="14">
        <v>81</v>
      </c>
      <c r="L190" s="14">
        <v>8</v>
      </c>
      <c r="M190" s="5"/>
      <c r="N190" s="5"/>
      <c r="O190" s="5">
        <v>4</v>
      </c>
      <c r="P190" s="5">
        <v>3</v>
      </c>
      <c r="Q190" s="5">
        <v>5</v>
      </c>
      <c r="R190" s="35">
        <f t="shared" si="36"/>
        <v>320</v>
      </c>
      <c r="S190" s="14">
        <f>SUM(R$2:R190)</f>
        <v>197251</v>
      </c>
      <c r="W190">
        <f t="shared" si="38"/>
        <v>1</v>
      </c>
      <c r="X190">
        <f t="shared" si="39"/>
        <v>0.62264150943396224</v>
      </c>
      <c r="Y190">
        <f t="shared" si="40"/>
        <v>2.5</v>
      </c>
      <c r="Z190">
        <f t="shared" si="41"/>
        <v>1.360655737704918</v>
      </c>
      <c r="AA190">
        <f t="shared" si="42"/>
        <v>0</v>
      </c>
      <c r="AB190">
        <f t="shared" si="43"/>
        <v>1.35</v>
      </c>
      <c r="AC190">
        <f t="shared" si="44"/>
        <v>3</v>
      </c>
      <c r="AD190">
        <f t="shared" si="45"/>
        <v>0</v>
      </c>
      <c r="AE190">
        <f t="shared" si="46"/>
        <v>0.875</v>
      </c>
      <c r="AF190">
        <f t="shared" si="47"/>
        <v>0.39320388349514562</v>
      </c>
      <c r="AG190">
        <f t="shared" si="48"/>
        <v>0.53333333333333333</v>
      </c>
      <c r="AH190">
        <f t="shared" si="49"/>
        <v>0</v>
      </c>
      <c r="AI190">
        <f t="shared" si="50"/>
        <v>1</v>
      </c>
      <c r="AJ190">
        <f t="shared" si="51"/>
        <v>1.3333333333333333</v>
      </c>
      <c r="AK190">
        <f t="shared" si="52"/>
        <v>1</v>
      </c>
      <c r="AL190">
        <f t="shared" si="53"/>
        <v>2.5</v>
      </c>
      <c r="AM190" s="5"/>
      <c r="AN190" s="5"/>
      <c r="AO190" s="5"/>
      <c r="AP190" s="5"/>
    </row>
    <row r="191" spans="1:42" x14ac:dyDescent="0.25">
      <c r="A191" s="3">
        <f t="shared" si="37"/>
        <v>42557</v>
      </c>
      <c r="B191" s="14">
        <v>2</v>
      </c>
      <c r="C191" s="14">
        <v>37</v>
      </c>
      <c r="D191" s="14">
        <v>36</v>
      </c>
      <c r="E191" s="14">
        <v>91</v>
      </c>
      <c r="F191" s="14">
        <v>2</v>
      </c>
      <c r="G191" s="14">
        <v>29</v>
      </c>
      <c r="H191" s="16">
        <v>4</v>
      </c>
      <c r="I191" s="14"/>
      <c r="J191" s="14">
        <v>14</v>
      </c>
      <c r="K191" s="14">
        <v>151</v>
      </c>
      <c r="L191" s="14">
        <v>7</v>
      </c>
      <c r="M191" s="5">
        <v>4</v>
      </c>
      <c r="N191" s="5">
        <v>2</v>
      </c>
      <c r="O191" s="5">
        <v>3</v>
      </c>
      <c r="P191" s="5">
        <v>3</v>
      </c>
      <c r="Q191" s="5">
        <v>7</v>
      </c>
      <c r="R191" s="35">
        <f t="shared" si="36"/>
        <v>392</v>
      </c>
      <c r="S191" s="14">
        <f>SUM(R$2:R191)</f>
        <v>197643</v>
      </c>
      <c r="W191">
        <f t="shared" si="38"/>
        <v>0.5</v>
      </c>
      <c r="X191">
        <f t="shared" si="39"/>
        <v>1.0571428571428572</v>
      </c>
      <c r="Y191">
        <f t="shared" si="40"/>
        <v>0.75</v>
      </c>
      <c r="Z191">
        <f t="shared" si="41"/>
        <v>1.058139534883721</v>
      </c>
      <c r="AA191">
        <f t="shared" si="42"/>
        <v>0.4</v>
      </c>
      <c r="AB191">
        <f t="shared" si="43"/>
        <v>0.96666666666666667</v>
      </c>
      <c r="AC191">
        <f t="shared" si="44"/>
        <v>1.3333333333333333</v>
      </c>
      <c r="AD191">
        <f t="shared" si="45"/>
        <v>0</v>
      </c>
      <c r="AE191">
        <f t="shared" si="46"/>
        <v>0.53846153846153844</v>
      </c>
      <c r="AF191">
        <f t="shared" si="47"/>
        <v>0.848314606741573</v>
      </c>
      <c r="AG191">
        <f t="shared" si="48"/>
        <v>0.25925925925925924</v>
      </c>
      <c r="AH191">
        <f t="shared" si="49"/>
        <v>0.8</v>
      </c>
      <c r="AI191">
        <f t="shared" si="50"/>
        <v>1</v>
      </c>
      <c r="AJ191">
        <f t="shared" si="51"/>
        <v>0.75</v>
      </c>
      <c r="AK191">
        <f t="shared" si="52"/>
        <v>1</v>
      </c>
      <c r="AL191">
        <f t="shared" si="53"/>
        <v>1.4</v>
      </c>
      <c r="AM191" s="5"/>
      <c r="AN191" s="5"/>
      <c r="AO191" s="5"/>
      <c r="AP191" s="5"/>
    </row>
    <row r="192" spans="1:42" x14ac:dyDescent="0.25">
      <c r="A192" s="3">
        <f t="shared" si="37"/>
        <v>42558</v>
      </c>
      <c r="B192" s="14"/>
      <c r="C192" s="14">
        <v>46</v>
      </c>
      <c r="D192" s="14">
        <v>45</v>
      </c>
      <c r="E192" s="14">
        <v>70</v>
      </c>
      <c r="F192" s="14">
        <v>3</v>
      </c>
      <c r="G192" s="14">
        <v>52</v>
      </c>
      <c r="H192" s="16">
        <v>3</v>
      </c>
      <c r="I192" s="14"/>
      <c r="J192" s="14">
        <v>19</v>
      </c>
      <c r="K192" s="14">
        <v>185</v>
      </c>
      <c r="L192" s="14">
        <v>12</v>
      </c>
      <c r="M192" s="5">
        <v>7</v>
      </c>
      <c r="N192" s="5">
        <v>1</v>
      </c>
      <c r="O192" s="5">
        <v>3</v>
      </c>
      <c r="P192" s="5">
        <v>3</v>
      </c>
      <c r="Q192" s="5">
        <v>3</v>
      </c>
      <c r="R192" s="35">
        <f t="shared" si="36"/>
        <v>452</v>
      </c>
      <c r="S192" s="14">
        <f>SUM(R$2:R192)</f>
        <v>198095</v>
      </c>
      <c r="W192">
        <f t="shared" si="38"/>
        <v>0</v>
      </c>
      <c r="X192">
        <f t="shared" si="39"/>
        <v>1</v>
      </c>
      <c r="Y192">
        <f t="shared" si="40"/>
        <v>0.9375</v>
      </c>
      <c r="Z192">
        <f t="shared" si="41"/>
        <v>1.1111111111111112</v>
      </c>
      <c r="AA192">
        <f t="shared" si="42"/>
        <v>0.75</v>
      </c>
      <c r="AB192">
        <f t="shared" si="43"/>
        <v>1.04</v>
      </c>
      <c r="AC192">
        <f t="shared" si="44"/>
        <v>0.33333333333333331</v>
      </c>
      <c r="AD192">
        <f t="shared" si="45"/>
        <v>1</v>
      </c>
      <c r="AE192">
        <f t="shared" si="46"/>
        <v>0.55882352941176472</v>
      </c>
      <c r="AF192">
        <f t="shared" si="47"/>
        <v>1.0511363636363635</v>
      </c>
      <c r="AG192">
        <f t="shared" si="48"/>
        <v>0.41379310344827586</v>
      </c>
      <c r="AH192">
        <f t="shared" si="49"/>
        <v>0.58333333333333337</v>
      </c>
      <c r="AI192">
        <f t="shared" si="50"/>
        <v>1</v>
      </c>
      <c r="AJ192">
        <f t="shared" si="51"/>
        <v>3</v>
      </c>
      <c r="AK192">
        <f t="shared" si="52"/>
        <v>3</v>
      </c>
      <c r="AL192">
        <f t="shared" si="53"/>
        <v>3</v>
      </c>
      <c r="AM192" s="5"/>
      <c r="AN192" s="5"/>
      <c r="AO192" s="5"/>
      <c r="AP192" s="5"/>
    </row>
    <row r="193" spans="1:42" x14ac:dyDescent="0.25">
      <c r="A193" s="3">
        <f t="shared" si="37"/>
        <v>42559</v>
      </c>
      <c r="B193" s="14">
        <v>5</v>
      </c>
      <c r="C193" s="14">
        <v>34</v>
      </c>
      <c r="D193" s="14">
        <v>53</v>
      </c>
      <c r="E193" s="14">
        <v>89</v>
      </c>
      <c r="F193" s="14">
        <v>4</v>
      </c>
      <c r="G193" s="14">
        <v>39</v>
      </c>
      <c r="H193" s="16">
        <v>2</v>
      </c>
      <c r="I193" s="14"/>
      <c r="J193" s="14">
        <v>14</v>
      </c>
      <c r="K193" s="14">
        <v>155</v>
      </c>
      <c r="L193" s="14">
        <v>18</v>
      </c>
      <c r="M193" s="5">
        <v>3</v>
      </c>
      <c r="N193" s="5">
        <v>3</v>
      </c>
      <c r="O193" s="5">
        <v>3</v>
      </c>
      <c r="P193" s="5">
        <v>4</v>
      </c>
      <c r="Q193" s="5">
        <v>2</v>
      </c>
      <c r="R193" s="35">
        <f t="shared" si="36"/>
        <v>428</v>
      </c>
      <c r="S193" s="14">
        <f>SUM(R$2:R193)</f>
        <v>198523</v>
      </c>
      <c r="W193">
        <f t="shared" si="38"/>
        <v>0.625</v>
      </c>
      <c r="X193">
        <f t="shared" si="39"/>
        <v>0.59649122807017541</v>
      </c>
      <c r="Y193">
        <f t="shared" si="40"/>
        <v>1.65625</v>
      </c>
      <c r="Z193">
        <f t="shared" si="41"/>
        <v>1.2898550724637681</v>
      </c>
      <c r="AA193">
        <f t="shared" si="42"/>
        <v>1</v>
      </c>
      <c r="AB193">
        <f t="shared" si="43"/>
        <v>1.3448275862068966</v>
      </c>
      <c r="AC193">
        <f t="shared" si="44"/>
        <v>1</v>
      </c>
      <c r="AD193">
        <f t="shared" si="45"/>
        <v>0</v>
      </c>
      <c r="AE193">
        <f t="shared" si="46"/>
        <v>0.42424242424242425</v>
      </c>
      <c r="AF193">
        <f t="shared" si="47"/>
        <v>0.75980392156862742</v>
      </c>
      <c r="AG193">
        <f t="shared" si="48"/>
        <v>2.5714285714285716</v>
      </c>
      <c r="AH193">
        <f t="shared" si="49"/>
        <v>0.6</v>
      </c>
      <c r="AI193">
        <f t="shared" si="50"/>
        <v>3</v>
      </c>
      <c r="AJ193">
        <f t="shared" si="51"/>
        <v>0.75</v>
      </c>
      <c r="AK193">
        <f t="shared" si="52"/>
        <v>1</v>
      </c>
      <c r="AL193">
        <f t="shared" si="53"/>
        <v>0.2</v>
      </c>
      <c r="AM193" s="5"/>
      <c r="AN193" s="5"/>
      <c r="AO193" s="5"/>
      <c r="AP193" s="5"/>
    </row>
    <row r="194" spans="1:42" x14ac:dyDescent="0.25">
      <c r="A194" s="3">
        <f t="shared" si="37"/>
        <v>42560</v>
      </c>
      <c r="B194" s="14">
        <v>3</v>
      </c>
      <c r="C194" s="14">
        <v>34</v>
      </c>
      <c r="D194" s="14">
        <v>38</v>
      </c>
      <c r="E194" s="14">
        <v>91</v>
      </c>
      <c r="F194" s="14">
        <v>1</v>
      </c>
      <c r="G194" s="14">
        <v>42</v>
      </c>
      <c r="H194" s="16">
        <v>2</v>
      </c>
      <c r="I194" s="14"/>
      <c r="J194" s="14">
        <v>11</v>
      </c>
      <c r="K194" s="14">
        <v>171</v>
      </c>
      <c r="L194" s="14">
        <v>17</v>
      </c>
      <c r="M194" s="5">
        <v>1</v>
      </c>
      <c r="N194" s="5">
        <v>4</v>
      </c>
      <c r="O194" s="5">
        <v>2</v>
      </c>
      <c r="P194" s="5">
        <v>8</v>
      </c>
      <c r="Q194" s="5">
        <v>1</v>
      </c>
      <c r="R194" s="35">
        <f t="shared" ref="R194:R257" si="54">SUM(B194:Q194)</f>
        <v>426</v>
      </c>
      <c r="S194" s="14">
        <f>SUM(R$2:R194)</f>
        <v>198949</v>
      </c>
      <c r="W194">
        <f t="shared" si="38"/>
        <v>0.3</v>
      </c>
      <c r="X194">
        <f t="shared" si="39"/>
        <v>0.82926829268292679</v>
      </c>
      <c r="Y194">
        <f t="shared" si="40"/>
        <v>0.95</v>
      </c>
      <c r="Z194">
        <f t="shared" si="41"/>
        <v>1.0963855421686748</v>
      </c>
      <c r="AA194">
        <f t="shared" si="42"/>
        <v>1</v>
      </c>
      <c r="AB194">
        <f t="shared" si="43"/>
        <v>1.3548387096774193</v>
      </c>
      <c r="AC194">
        <f t="shared" si="44"/>
        <v>1</v>
      </c>
      <c r="AD194">
        <f t="shared" si="45"/>
        <v>1</v>
      </c>
      <c r="AE194">
        <f t="shared" si="46"/>
        <v>0.34375</v>
      </c>
      <c r="AF194">
        <f t="shared" si="47"/>
        <v>1.0058823529411764</v>
      </c>
      <c r="AG194">
        <f t="shared" si="48"/>
        <v>2.125</v>
      </c>
      <c r="AH194">
        <f t="shared" si="49"/>
        <v>0.25</v>
      </c>
      <c r="AI194">
        <f t="shared" si="50"/>
        <v>1</v>
      </c>
      <c r="AJ194">
        <f t="shared" si="51"/>
        <v>1</v>
      </c>
      <c r="AK194">
        <f t="shared" si="52"/>
        <v>2.6666666666666665</v>
      </c>
      <c r="AL194">
        <f t="shared" si="53"/>
        <v>1</v>
      </c>
      <c r="AM194" s="5"/>
      <c r="AN194" s="5"/>
      <c r="AO194" s="5"/>
      <c r="AP194" s="5"/>
    </row>
    <row r="195" spans="1:42" x14ac:dyDescent="0.25">
      <c r="A195" s="3">
        <f t="shared" ref="A195:A258" si="55">A194+1</f>
        <v>42561</v>
      </c>
      <c r="B195" s="14">
        <v>4</v>
      </c>
      <c r="C195" s="14">
        <v>4</v>
      </c>
      <c r="D195" s="14">
        <v>23</v>
      </c>
      <c r="E195" s="14">
        <v>61</v>
      </c>
      <c r="F195" s="14"/>
      <c r="G195" s="14">
        <v>28</v>
      </c>
      <c r="H195" s="16"/>
      <c r="I195" s="14"/>
      <c r="J195" s="14">
        <v>3</v>
      </c>
      <c r="K195" s="14">
        <v>123</v>
      </c>
      <c r="L195" s="14">
        <v>22</v>
      </c>
      <c r="M195" s="5"/>
      <c r="N195" s="5">
        <v>2</v>
      </c>
      <c r="O195" s="5">
        <v>2</v>
      </c>
      <c r="P195" s="5">
        <v>2</v>
      </c>
      <c r="Q195" s="5">
        <v>3</v>
      </c>
      <c r="R195" s="35">
        <f t="shared" si="54"/>
        <v>277</v>
      </c>
      <c r="S195" s="14">
        <f>SUM(R$2:R195)</f>
        <v>199226</v>
      </c>
      <c r="W195">
        <f t="shared" si="38"/>
        <v>0.66666666666666663</v>
      </c>
      <c r="X195">
        <f t="shared" si="39"/>
        <v>0.12903225806451613</v>
      </c>
      <c r="Y195">
        <f t="shared" si="40"/>
        <v>1.0454545454545454</v>
      </c>
      <c r="Z195">
        <f t="shared" si="41"/>
        <v>0.87142857142857144</v>
      </c>
      <c r="AA195">
        <f t="shared" si="42"/>
        <v>0</v>
      </c>
      <c r="AB195">
        <f t="shared" si="43"/>
        <v>1.6470588235294117</v>
      </c>
      <c r="AC195">
        <f t="shared" si="44"/>
        <v>0</v>
      </c>
      <c r="AD195">
        <f t="shared" si="45"/>
        <v>1</v>
      </c>
      <c r="AE195">
        <f t="shared" si="46"/>
        <v>0.5</v>
      </c>
      <c r="AF195">
        <f t="shared" si="47"/>
        <v>1.0165289256198347</v>
      </c>
      <c r="AG195">
        <f t="shared" si="48"/>
        <v>2.75</v>
      </c>
      <c r="AH195">
        <f t="shared" si="49"/>
        <v>0</v>
      </c>
      <c r="AI195">
        <f t="shared" si="50"/>
        <v>2</v>
      </c>
      <c r="AJ195">
        <f t="shared" si="51"/>
        <v>1</v>
      </c>
      <c r="AK195">
        <f t="shared" si="52"/>
        <v>2</v>
      </c>
      <c r="AL195">
        <f t="shared" si="53"/>
        <v>1</v>
      </c>
      <c r="AM195" s="5"/>
      <c r="AN195" s="5"/>
      <c r="AO195" s="5"/>
      <c r="AP195" s="5"/>
    </row>
    <row r="196" spans="1:42" x14ac:dyDescent="0.25">
      <c r="A196" s="3">
        <f t="shared" si="55"/>
        <v>42562</v>
      </c>
      <c r="B196" s="14">
        <v>1</v>
      </c>
      <c r="C196" s="14">
        <v>1</v>
      </c>
      <c r="D196" s="14">
        <v>16</v>
      </c>
      <c r="E196" s="14">
        <v>18</v>
      </c>
      <c r="F196" s="14">
        <v>1</v>
      </c>
      <c r="G196" s="14">
        <v>3</v>
      </c>
      <c r="H196" s="16"/>
      <c r="I196" s="14"/>
      <c r="J196" s="14">
        <v>2</v>
      </c>
      <c r="K196" s="14">
        <v>62</v>
      </c>
      <c r="L196" s="14">
        <v>15</v>
      </c>
      <c r="M196" s="5">
        <v>8</v>
      </c>
      <c r="N196" s="5">
        <v>1</v>
      </c>
      <c r="O196" s="5"/>
      <c r="P196" s="5">
        <v>2</v>
      </c>
      <c r="Q196" s="5">
        <v>1</v>
      </c>
      <c r="R196" s="35">
        <f t="shared" si="54"/>
        <v>131</v>
      </c>
      <c r="S196" s="14">
        <f>SUM(R$2:R196)</f>
        <v>199357</v>
      </c>
      <c r="W196">
        <f t="shared" si="38"/>
        <v>1</v>
      </c>
      <c r="X196">
        <f t="shared" si="39"/>
        <v>0.5</v>
      </c>
      <c r="Y196">
        <f t="shared" si="40"/>
        <v>4</v>
      </c>
      <c r="Z196">
        <f t="shared" si="41"/>
        <v>0.6428571428571429</v>
      </c>
      <c r="AA196">
        <f t="shared" si="42"/>
        <v>1</v>
      </c>
      <c r="AB196">
        <f t="shared" si="43"/>
        <v>0.3</v>
      </c>
      <c r="AC196">
        <f t="shared" si="44"/>
        <v>0</v>
      </c>
      <c r="AD196">
        <f t="shared" si="45"/>
        <v>1</v>
      </c>
      <c r="AE196">
        <f t="shared" si="46"/>
        <v>0.11764705882352941</v>
      </c>
      <c r="AF196">
        <f t="shared" si="47"/>
        <v>1.0333333333333334</v>
      </c>
      <c r="AG196">
        <f t="shared" si="48"/>
        <v>15</v>
      </c>
      <c r="AH196">
        <f t="shared" si="49"/>
        <v>1.6</v>
      </c>
      <c r="AI196">
        <f t="shared" si="50"/>
        <v>1</v>
      </c>
      <c r="AJ196">
        <f t="shared" si="51"/>
        <v>1</v>
      </c>
      <c r="AK196">
        <f t="shared" si="52"/>
        <v>0.2</v>
      </c>
      <c r="AL196">
        <f t="shared" si="53"/>
        <v>0.5</v>
      </c>
      <c r="AM196" s="5"/>
      <c r="AN196" s="5"/>
      <c r="AO196" s="5"/>
      <c r="AP196" s="5"/>
    </row>
    <row r="197" spans="1:42" x14ac:dyDescent="0.25">
      <c r="A197" s="3">
        <f t="shared" si="55"/>
        <v>42563</v>
      </c>
      <c r="B197" s="14">
        <v>2</v>
      </c>
      <c r="C197" s="14">
        <v>27</v>
      </c>
      <c r="D197" s="14">
        <v>45</v>
      </c>
      <c r="E197" s="14">
        <v>61</v>
      </c>
      <c r="F197" s="14">
        <v>1</v>
      </c>
      <c r="G197" s="14">
        <v>31</v>
      </c>
      <c r="H197" s="16">
        <v>1</v>
      </c>
      <c r="I197" s="14">
        <v>1</v>
      </c>
      <c r="J197" s="14">
        <v>22</v>
      </c>
      <c r="K197" s="14">
        <v>94</v>
      </c>
      <c r="L197" s="14">
        <v>29</v>
      </c>
      <c r="M197" s="5">
        <v>8</v>
      </c>
      <c r="N197" s="5">
        <v>2</v>
      </c>
      <c r="O197" s="5">
        <v>2</v>
      </c>
      <c r="P197" s="5"/>
      <c r="Q197" s="5">
        <v>3</v>
      </c>
      <c r="R197" s="35">
        <f t="shared" si="54"/>
        <v>329</v>
      </c>
      <c r="S197" s="14">
        <f>SUM(R$2:R197)</f>
        <v>199686</v>
      </c>
      <c r="W197">
        <f t="shared" si="38"/>
        <v>0.4</v>
      </c>
      <c r="X197">
        <f t="shared" si="39"/>
        <v>0.81818181818181823</v>
      </c>
      <c r="Y197">
        <f t="shared" si="40"/>
        <v>1.125</v>
      </c>
      <c r="Z197">
        <f t="shared" si="41"/>
        <v>0.73493975903614461</v>
      </c>
      <c r="AA197">
        <f t="shared" si="42"/>
        <v>1</v>
      </c>
      <c r="AB197">
        <f t="shared" si="43"/>
        <v>1.1481481481481481</v>
      </c>
      <c r="AC197">
        <f t="shared" si="44"/>
        <v>0.33333333333333331</v>
      </c>
      <c r="AD197">
        <f t="shared" si="45"/>
        <v>1</v>
      </c>
      <c r="AE197">
        <f t="shared" si="46"/>
        <v>0.7857142857142857</v>
      </c>
      <c r="AF197">
        <f t="shared" si="47"/>
        <v>1.1604938271604939</v>
      </c>
      <c r="AG197">
        <f t="shared" si="48"/>
        <v>3.625</v>
      </c>
      <c r="AH197">
        <f t="shared" si="49"/>
        <v>1</v>
      </c>
      <c r="AI197">
        <f t="shared" si="50"/>
        <v>1</v>
      </c>
      <c r="AJ197">
        <f t="shared" si="51"/>
        <v>0.5</v>
      </c>
      <c r="AK197">
        <f t="shared" si="52"/>
        <v>0</v>
      </c>
      <c r="AL197">
        <f t="shared" si="53"/>
        <v>0.6</v>
      </c>
      <c r="AM197" s="5"/>
      <c r="AN197" s="5"/>
      <c r="AO197" s="5"/>
      <c r="AP197" s="5"/>
    </row>
    <row r="198" spans="1:42" x14ac:dyDescent="0.25">
      <c r="A198" s="3">
        <f t="shared" si="55"/>
        <v>42564</v>
      </c>
      <c r="B198" s="14">
        <v>6</v>
      </c>
      <c r="C198" s="14">
        <v>25</v>
      </c>
      <c r="D198" s="14">
        <v>66</v>
      </c>
      <c r="E198" s="14">
        <v>86</v>
      </c>
      <c r="F198" s="14"/>
      <c r="G198" s="14">
        <v>40</v>
      </c>
      <c r="H198" s="16">
        <v>2</v>
      </c>
      <c r="I198" s="14"/>
      <c r="J198" s="14">
        <v>30</v>
      </c>
      <c r="K198" s="14">
        <v>155</v>
      </c>
      <c r="L198" s="14">
        <v>23</v>
      </c>
      <c r="M198" s="5">
        <v>7</v>
      </c>
      <c r="N198" s="5">
        <v>2</v>
      </c>
      <c r="O198" s="5">
        <v>5</v>
      </c>
      <c r="P198" s="5">
        <v>10</v>
      </c>
      <c r="Q198" s="5">
        <v>7</v>
      </c>
      <c r="R198" s="35">
        <f t="shared" si="54"/>
        <v>464</v>
      </c>
      <c r="S198" s="14">
        <f>SUM(R$2:R198)</f>
        <v>200150</v>
      </c>
      <c r="W198">
        <f t="shared" si="38"/>
        <v>3</v>
      </c>
      <c r="X198">
        <f t="shared" si="39"/>
        <v>0.67567567567567566</v>
      </c>
      <c r="Y198">
        <f t="shared" si="40"/>
        <v>1.8333333333333333</v>
      </c>
      <c r="Z198">
        <f t="shared" si="41"/>
        <v>0.94505494505494503</v>
      </c>
      <c r="AA198">
        <f t="shared" si="42"/>
        <v>0</v>
      </c>
      <c r="AB198">
        <f t="shared" si="43"/>
        <v>1.3793103448275863</v>
      </c>
      <c r="AC198">
        <f t="shared" si="44"/>
        <v>0.5</v>
      </c>
      <c r="AD198">
        <f t="shared" si="45"/>
        <v>1</v>
      </c>
      <c r="AE198">
        <f t="shared" si="46"/>
        <v>2.1428571428571428</v>
      </c>
      <c r="AF198">
        <f t="shared" si="47"/>
        <v>1.0264900662251655</v>
      </c>
      <c r="AG198">
        <f t="shared" si="48"/>
        <v>3.2857142857142856</v>
      </c>
      <c r="AH198">
        <f t="shared" si="49"/>
        <v>1.75</v>
      </c>
      <c r="AI198">
        <f t="shared" si="50"/>
        <v>1</v>
      </c>
      <c r="AJ198">
        <f t="shared" si="51"/>
        <v>1.6666666666666667</v>
      </c>
      <c r="AK198">
        <f t="shared" si="52"/>
        <v>3.3333333333333335</v>
      </c>
      <c r="AL198">
        <f t="shared" si="53"/>
        <v>1</v>
      </c>
      <c r="AM198" s="5"/>
      <c r="AN198" s="5"/>
      <c r="AO198" s="5"/>
      <c r="AP198" s="5"/>
    </row>
    <row r="199" spans="1:42" x14ac:dyDescent="0.25">
      <c r="A199" s="3">
        <f t="shared" si="55"/>
        <v>42565</v>
      </c>
      <c r="B199" s="14">
        <v>4</v>
      </c>
      <c r="C199" s="14">
        <v>24</v>
      </c>
      <c r="D199" s="14">
        <v>46</v>
      </c>
      <c r="E199" s="14">
        <v>107</v>
      </c>
      <c r="F199" s="14">
        <v>6</v>
      </c>
      <c r="G199" s="14">
        <v>48</v>
      </c>
      <c r="H199" s="16">
        <v>1</v>
      </c>
      <c r="I199" s="14">
        <v>1</v>
      </c>
      <c r="J199" s="14">
        <v>30</v>
      </c>
      <c r="K199" s="14">
        <v>220</v>
      </c>
      <c r="L199" s="14">
        <v>22</v>
      </c>
      <c r="M199" s="5">
        <v>8</v>
      </c>
      <c r="N199" s="5">
        <v>2</v>
      </c>
      <c r="O199" s="5">
        <v>3</v>
      </c>
      <c r="P199" s="5">
        <v>6</v>
      </c>
      <c r="Q199" s="5">
        <v>9</v>
      </c>
      <c r="R199" s="35">
        <f t="shared" si="54"/>
        <v>537</v>
      </c>
      <c r="S199" s="14">
        <f>SUM(R$2:R199)</f>
        <v>200687</v>
      </c>
      <c r="W199">
        <f t="shared" si="38"/>
        <v>1</v>
      </c>
      <c r="X199">
        <f t="shared" si="39"/>
        <v>0.52173913043478259</v>
      </c>
      <c r="Y199">
        <f t="shared" si="40"/>
        <v>1.0222222222222221</v>
      </c>
      <c r="Z199">
        <f t="shared" si="41"/>
        <v>1.5285714285714285</v>
      </c>
      <c r="AA199">
        <f t="shared" si="42"/>
        <v>2</v>
      </c>
      <c r="AB199">
        <f t="shared" si="43"/>
        <v>0.92307692307692313</v>
      </c>
      <c r="AC199">
        <f t="shared" si="44"/>
        <v>0.33333333333333331</v>
      </c>
      <c r="AD199">
        <f t="shared" si="45"/>
        <v>1</v>
      </c>
      <c r="AE199">
        <f t="shared" si="46"/>
        <v>1.5789473684210527</v>
      </c>
      <c r="AF199">
        <f t="shared" si="47"/>
        <v>1.1891891891891893</v>
      </c>
      <c r="AG199">
        <f t="shared" si="48"/>
        <v>1.8333333333333333</v>
      </c>
      <c r="AH199">
        <f t="shared" si="49"/>
        <v>1.1428571428571428</v>
      </c>
      <c r="AI199">
        <f t="shared" si="50"/>
        <v>2</v>
      </c>
      <c r="AJ199">
        <f t="shared" si="51"/>
        <v>1</v>
      </c>
      <c r="AK199">
        <f t="shared" si="52"/>
        <v>2</v>
      </c>
      <c r="AL199">
        <f t="shared" si="53"/>
        <v>3</v>
      </c>
      <c r="AM199" s="5"/>
      <c r="AN199" s="5"/>
      <c r="AO199" s="5"/>
      <c r="AP199" s="5"/>
    </row>
    <row r="200" spans="1:42" x14ac:dyDescent="0.25">
      <c r="A200" s="3">
        <f t="shared" si="55"/>
        <v>42566</v>
      </c>
      <c r="B200" s="14">
        <v>2</v>
      </c>
      <c r="C200" s="14">
        <v>16</v>
      </c>
      <c r="D200" s="14">
        <v>59</v>
      </c>
      <c r="E200" s="14">
        <v>97</v>
      </c>
      <c r="F200" s="14">
        <v>4</v>
      </c>
      <c r="G200" s="14">
        <v>40</v>
      </c>
      <c r="H200" s="16">
        <v>6</v>
      </c>
      <c r="I200" s="14"/>
      <c r="J200" s="14">
        <v>26</v>
      </c>
      <c r="K200" s="14">
        <v>260</v>
      </c>
      <c r="L200" s="14">
        <v>29</v>
      </c>
      <c r="M200" s="5">
        <v>2</v>
      </c>
      <c r="N200" s="5">
        <v>4</v>
      </c>
      <c r="O200" s="5">
        <v>3</v>
      </c>
      <c r="P200" s="5">
        <v>3</v>
      </c>
      <c r="Q200" s="5">
        <v>5</v>
      </c>
      <c r="R200" s="35">
        <f t="shared" si="54"/>
        <v>556</v>
      </c>
      <c r="S200" s="14">
        <f>SUM(R$2:R200)</f>
        <v>201243</v>
      </c>
      <c r="W200">
        <f t="shared" si="38"/>
        <v>0.4</v>
      </c>
      <c r="X200">
        <f t="shared" si="39"/>
        <v>0.47058823529411764</v>
      </c>
      <c r="Y200">
        <f t="shared" si="40"/>
        <v>1.1132075471698113</v>
      </c>
      <c r="Z200">
        <f t="shared" si="41"/>
        <v>1.0898876404494382</v>
      </c>
      <c r="AA200">
        <f t="shared" si="42"/>
        <v>1</v>
      </c>
      <c r="AB200">
        <f t="shared" si="43"/>
        <v>1.0256410256410255</v>
      </c>
      <c r="AC200">
        <f t="shared" si="44"/>
        <v>3</v>
      </c>
      <c r="AD200">
        <f t="shared" si="45"/>
        <v>1</v>
      </c>
      <c r="AE200">
        <f t="shared" si="46"/>
        <v>1.8571428571428572</v>
      </c>
      <c r="AF200">
        <f t="shared" si="47"/>
        <v>1.6774193548387097</v>
      </c>
      <c r="AG200">
        <f t="shared" si="48"/>
        <v>1.6111111111111112</v>
      </c>
      <c r="AH200">
        <f t="shared" si="49"/>
        <v>0.66666666666666663</v>
      </c>
      <c r="AI200">
        <f t="shared" si="50"/>
        <v>1.3333333333333333</v>
      </c>
      <c r="AJ200">
        <f t="shared" si="51"/>
        <v>1</v>
      </c>
      <c r="AK200">
        <f t="shared" si="52"/>
        <v>0.75</v>
      </c>
      <c r="AL200">
        <f t="shared" si="53"/>
        <v>2.5</v>
      </c>
      <c r="AM200" s="5"/>
      <c r="AN200" s="5"/>
      <c r="AO200" s="5"/>
      <c r="AP200" s="5"/>
    </row>
    <row r="201" spans="1:42" x14ac:dyDescent="0.25">
      <c r="A201" s="3">
        <f t="shared" si="55"/>
        <v>42567</v>
      </c>
      <c r="B201" s="14">
        <v>5</v>
      </c>
      <c r="C201" s="14">
        <v>21</v>
      </c>
      <c r="D201" s="14">
        <v>81</v>
      </c>
      <c r="E201" s="14">
        <v>79</v>
      </c>
      <c r="F201" s="14">
        <v>8</v>
      </c>
      <c r="G201" s="14">
        <v>38</v>
      </c>
      <c r="H201" s="16">
        <v>4</v>
      </c>
      <c r="I201" s="14">
        <v>2</v>
      </c>
      <c r="J201" s="14">
        <v>40</v>
      </c>
      <c r="K201" s="14">
        <v>199</v>
      </c>
      <c r="L201" s="14">
        <v>12</v>
      </c>
      <c r="M201" s="5">
        <v>14</v>
      </c>
      <c r="N201" s="5">
        <v>4</v>
      </c>
      <c r="O201" s="5">
        <v>4</v>
      </c>
      <c r="P201" s="5">
        <v>9</v>
      </c>
      <c r="Q201" s="5">
        <v>3</v>
      </c>
      <c r="R201" s="35">
        <f t="shared" si="54"/>
        <v>523</v>
      </c>
      <c r="S201" s="14">
        <f>SUM(R$2:R201)</f>
        <v>201766</v>
      </c>
      <c r="W201">
        <f t="shared" si="38"/>
        <v>1.6666666666666667</v>
      </c>
      <c r="X201">
        <f t="shared" si="39"/>
        <v>0.61764705882352944</v>
      </c>
      <c r="Y201">
        <f t="shared" si="40"/>
        <v>2.1315789473684212</v>
      </c>
      <c r="Z201">
        <f t="shared" si="41"/>
        <v>0.86813186813186816</v>
      </c>
      <c r="AA201">
        <f t="shared" si="42"/>
        <v>8</v>
      </c>
      <c r="AB201">
        <f t="shared" si="43"/>
        <v>0.90476190476190477</v>
      </c>
      <c r="AC201">
        <f t="shared" si="44"/>
        <v>2</v>
      </c>
      <c r="AD201">
        <f t="shared" si="45"/>
        <v>1</v>
      </c>
      <c r="AE201">
        <f t="shared" si="46"/>
        <v>3.6363636363636362</v>
      </c>
      <c r="AF201">
        <f t="shared" si="47"/>
        <v>1.1637426900584795</v>
      </c>
      <c r="AG201">
        <f t="shared" si="48"/>
        <v>0.70588235294117652</v>
      </c>
      <c r="AH201">
        <f t="shared" si="49"/>
        <v>14</v>
      </c>
      <c r="AI201">
        <f t="shared" si="50"/>
        <v>1</v>
      </c>
      <c r="AJ201">
        <f t="shared" si="51"/>
        <v>2</v>
      </c>
      <c r="AK201">
        <f t="shared" si="52"/>
        <v>1.125</v>
      </c>
      <c r="AL201">
        <f t="shared" si="53"/>
        <v>3</v>
      </c>
      <c r="AM201" s="5"/>
      <c r="AN201" s="5"/>
      <c r="AO201" s="5"/>
      <c r="AP201" s="5"/>
    </row>
    <row r="202" spans="1:42" x14ac:dyDescent="0.25">
      <c r="A202" s="3">
        <f t="shared" si="55"/>
        <v>42568</v>
      </c>
      <c r="B202" s="14">
        <v>7</v>
      </c>
      <c r="C202" s="14">
        <v>19</v>
      </c>
      <c r="D202" s="14">
        <v>58</v>
      </c>
      <c r="E202" s="14">
        <v>49</v>
      </c>
      <c r="F202" s="14">
        <v>9</v>
      </c>
      <c r="G202" s="14">
        <v>33</v>
      </c>
      <c r="H202" s="16">
        <v>1</v>
      </c>
      <c r="I202" s="14">
        <v>1</v>
      </c>
      <c r="J202" s="14">
        <v>76</v>
      </c>
      <c r="K202" s="14">
        <v>146</v>
      </c>
      <c r="L202" s="14">
        <v>14</v>
      </c>
      <c r="M202" s="5">
        <v>4</v>
      </c>
      <c r="N202" s="5">
        <v>2</v>
      </c>
      <c r="O202" s="5"/>
      <c r="P202" s="5">
        <v>8</v>
      </c>
      <c r="Q202" s="5">
        <v>1</v>
      </c>
      <c r="R202" s="35">
        <f t="shared" si="54"/>
        <v>428</v>
      </c>
      <c r="S202" s="14">
        <f>SUM(R$2:R202)</f>
        <v>202194</v>
      </c>
      <c r="W202">
        <f t="shared" si="38"/>
        <v>1.75</v>
      </c>
      <c r="X202">
        <f t="shared" si="39"/>
        <v>4.75</v>
      </c>
      <c r="Y202">
        <f t="shared" si="40"/>
        <v>2.5217391304347827</v>
      </c>
      <c r="Z202">
        <f t="shared" si="41"/>
        <v>0.80327868852459017</v>
      </c>
      <c r="AA202">
        <f t="shared" si="42"/>
        <v>1</v>
      </c>
      <c r="AB202">
        <f t="shared" si="43"/>
        <v>1.1785714285714286</v>
      </c>
      <c r="AC202">
        <f t="shared" si="44"/>
        <v>1</v>
      </c>
      <c r="AD202">
        <f t="shared" si="45"/>
        <v>1</v>
      </c>
      <c r="AE202">
        <f t="shared" si="46"/>
        <v>25.333333333333332</v>
      </c>
      <c r="AF202">
        <f t="shared" si="47"/>
        <v>1.1869918699186992</v>
      </c>
      <c r="AG202">
        <f t="shared" si="48"/>
        <v>0.63636363636363635</v>
      </c>
      <c r="AH202">
        <f t="shared" si="49"/>
        <v>1</v>
      </c>
      <c r="AI202">
        <f t="shared" si="50"/>
        <v>1</v>
      </c>
      <c r="AJ202">
        <f t="shared" si="51"/>
        <v>0</v>
      </c>
      <c r="AK202">
        <f t="shared" si="52"/>
        <v>4</v>
      </c>
      <c r="AL202">
        <f t="shared" si="53"/>
        <v>0.33333333333333331</v>
      </c>
      <c r="AM202" s="5"/>
      <c r="AN202" s="5"/>
      <c r="AO202" s="5"/>
      <c r="AP202" s="5"/>
    </row>
    <row r="203" spans="1:42" x14ac:dyDescent="0.25">
      <c r="A203" s="3">
        <f t="shared" si="55"/>
        <v>42569</v>
      </c>
      <c r="B203" s="14"/>
      <c r="C203" s="14"/>
      <c r="D203" s="14">
        <v>28</v>
      </c>
      <c r="E203" s="14">
        <v>44</v>
      </c>
      <c r="F203" s="14">
        <v>2</v>
      </c>
      <c r="G203" s="14">
        <v>9</v>
      </c>
      <c r="H203" s="16">
        <v>2</v>
      </c>
      <c r="I203" s="14">
        <v>2</v>
      </c>
      <c r="J203" s="14">
        <v>11</v>
      </c>
      <c r="K203" s="14">
        <v>66</v>
      </c>
      <c r="L203" s="14">
        <v>13</v>
      </c>
      <c r="M203" s="5">
        <v>7</v>
      </c>
      <c r="N203" s="5"/>
      <c r="O203" s="5">
        <v>1</v>
      </c>
      <c r="P203" s="5">
        <v>1</v>
      </c>
      <c r="Q203" s="5">
        <v>1</v>
      </c>
      <c r="R203" s="35">
        <f t="shared" si="54"/>
        <v>187</v>
      </c>
      <c r="S203" s="14">
        <f>SUM(R$2:R203)</f>
        <v>202381</v>
      </c>
      <c r="W203">
        <f t="shared" si="38"/>
        <v>0</v>
      </c>
      <c r="X203">
        <f t="shared" si="39"/>
        <v>0</v>
      </c>
      <c r="Y203">
        <f t="shared" si="40"/>
        <v>1.75</v>
      </c>
      <c r="Z203">
        <f t="shared" si="41"/>
        <v>2.4444444444444446</v>
      </c>
      <c r="AA203">
        <f t="shared" si="42"/>
        <v>2</v>
      </c>
      <c r="AB203">
        <f t="shared" si="43"/>
        <v>3</v>
      </c>
      <c r="AC203">
        <f t="shared" si="44"/>
        <v>1</v>
      </c>
      <c r="AD203">
        <f t="shared" si="45"/>
        <v>1</v>
      </c>
      <c r="AE203">
        <f t="shared" si="46"/>
        <v>5.5</v>
      </c>
      <c r="AF203">
        <f t="shared" si="47"/>
        <v>1.064516129032258</v>
      </c>
      <c r="AG203">
        <f t="shared" si="48"/>
        <v>0.8666666666666667</v>
      </c>
      <c r="AH203">
        <f t="shared" si="49"/>
        <v>0.875</v>
      </c>
      <c r="AI203">
        <f t="shared" si="50"/>
        <v>0</v>
      </c>
      <c r="AJ203">
        <f t="shared" si="51"/>
        <v>1</v>
      </c>
      <c r="AK203">
        <f t="shared" si="52"/>
        <v>0.5</v>
      </c>
      <c r="AL203">
        <f t="shared" si="53"/>
        <v>1</v>
      </c>
      <c r="AM203" s="5"/>
      <c r="AN203" s="5"/>
      <c r="AO203" s="5"/>
      <c r="AP203" s="5"/>
    </row>
    <row r="204" spans="1:42" x14ac:dyDescent="0.25">
      <c r="A204" s="3">
        <f t="shared" si="55"/>
        <v>42570</v>
      </c>
      <c r="B204" s="14">
        <v>27</v>
      </c>
      <c r="C204" s="14">
        <v>31</v>
      </c>
      <c r="D204" s="14">
        <v>67</v>
      </c>
      <c r="E204" s="14">
        <v>77</v>
      </c>
      <c r="F204" s="14">
        <v>1</v>
      </c>
      <c r="G204" s="14">
        <v>26</v>
      </c>
      <c r="H204" s="16">
        <v>5</v>
      </c>
      <c r="I204" s="14"/>
      <c r="J204" s="14">
        <v>20</v>
      </c>
      <c r="K204" s="14">
        <v>159</v>
      </c>
      <c r="L204" s="14">
        <v>21</v>
      </c>
      <c r="M204" s="5">
        <v>9</v>
      </c>
      <c r="N204" s="5">
        <v>1</v>
      </c>
      <c r="O204" s="5">
        <v>12</v>
      </c>
      <c r="P204" s="5">
        <v>2</v>
      </c>
      <c r="Q204" s="5">
        <v>2</v>
      </c>
      <c r="R204" s="35">
        <f t="shared" si="54"/>
        <v>460</v>
      </c>
      <c r="S204" s="14">
        <f>SUM(R$2:R204)</f>
        <v>202841</v>
      </c>
      <c r="W204">
        <f t="shared" si="38"/>
        <v>13.5</v>
      </c>
      <c r="X204">
        <f t="shared" si="39"/>
        <v>1.1481481481481481</v>
      </c>
      <c r="Y204">
        <f t="shared" si="40"/>
        <v>1.4888888888888889</v>
      </c>
      <c r="Z204">
        <f t="shared" si="41"/>
        <v>1.2622950819672132</v>
      </c>
      <c r="AA204">
        <f t="shared" si="42"/>
        <v>1</v>
      </c>
      <c r="AB204">
        <f t="shared" si="43"/>
        <v>0.83870967741935487</v>
      </c>
      <c r="AC204">
        <f t="shared" si="44"/>
        <v>5</v>
      </c>
      <c r="AD204">
        <f t="shared" si="45"/>
        <v>0</v>
      </c>
      <c r="AE204">
        <f t="shared" si="46"/>
        <v>0.90909090909090906</v>
      </c>
      <c r="AF204">
        <f t="shared" si="47"/>
        <v>1.6914893617021276</v>
      </c>
      <c r="AG204">
        <f t="shared" si="48"/>
        <v>0.72413793103448276</v>
      </c>
      <c r="AH204">
        <f t="shared" si="49"/>
        <v>1.125</v>
      </c>
      <c r="AI204">
        <f t="shared" si="50"/>
        <v>0.5</v>
      </c>
      <c r="AJ204">
        <f t="shared" si="51"/>
        <v>6</v>
      </c>
      <c r="AK204">
        <f t="shared" si="52"/>
        <v>1</v>
      </c>
      <c r="AL204">
        <f t="shared" si="53"/>
        <v>0.66666666666666663</v>
      </c>
      <c r="AM204" s="5"/>
      <c r="AN204" s="5"/>
      <c r="AO204" s="5"/>
      <c r="AP204" s="5"/>
    </row>
    <row r="205" spans="1:42" x14ac:dyDescent="0.25">
      <c r="A205" s="3">
        <f t="shared" si="55"/>
        <v>42571</v>
      </c>
      <c r="B205" s="14">
        <v>14</v>
      </c>
      <c r="C205" s="14">
        <v>33</v>
      </c>
      <c r="D205" s="14">
        <v>53</v>
      </c>
      <c r="E205" s="14">
        <v>85</v>
      </c>
      <c r="F205" s="14">
        <v>4</v>
      </c>
      <c r="G205" s="14">
        <v>27</v>
      </c>
      <c r="H205" s="16">
        <v>9</v>
      </c>
      <c r="I205" s="14">
        <v>2</v>
      </c>
      <c r="J205" s="14">
        <v>65</v>
      </c>
      <c r="K205" s="14">
        <v>184</v>
      </c>
      <c r="L205" s="14">
        <v>16</v>
      </c>
      <c r="M205" s="5">
        <v>6</v>
      </c>
      <c r="N205" s="5">
        <v>5</v>
      </c>
      <c r="O205" s="5">
        <v>5</v>
      </c>
      <c r="P205" s="5">
        <v>11</v>
      </c>
      <c r="Q205" s="5">
        <v>1</v>
      </c>
      <c r="R205" s="35">
        <f t="shared" si="54"/>
        <v>520</v>
      </c>
      <c r="S205" s="14">
        <f>SUM(R$2:R205)</f>
        <v>203361</v>
      </c>
      <c r="W205">
        <f t="shared" si="38"/>
        <v>2.3333333333333335</v>
      </c>
      <c r="X205">
        <f t="shared" si="39"/>
        <v>1.32</v>
      </c>
      <c r="Y205">
        <f t="shared" si="40"/>
        <v>0.80303030303030298</v>
      </c>
      <c r="Z205">
        <f t="shared" si="41"/>
        <v>0.98837209302325579</v>
      </c>
      <c r="AA205">
        <f t="shared" si="42"/>
        <v>1</v>
      </c>
      <c r="AB205">
        <f t="shared" si="43"/>
        <v>0.67500000000000004</v>
      </c>
      <c r="AC205">
        <f t="shared" si="44"/>
        <v>4.5</v>
      </c>
      <c r="AD205">
        <f t="shared" si="45"/>
        <v>1</v>
      </c>
      <c r="AE205">
        <f t="shared" si="46"/>
        <v>2.1666666666666665</v>
      </c>
      <c r="AF205">
        <f t="shared" si="47"/>
        <v>1.1870967741935483</v>
      </c>
      <c r="AG205">
        <f t="shared" si="48"/>
        <v>0.69565217391304346</v>
      </c>
      <c r="AH205">
        <f t="shared" si="49"/>
        <v>0.8571428571428571</v>
      </c>
      <c r="AI205">
        <f t="shared" si="50"/>
        <v>2.5</v>
      </c>
      <c r="AJ205">
        <f t="shared" si="51"/>
        <v>1</v>
      </c>
      <c r="AK205">
        <f t="shared" si="52"/>
        <v>1.1000000000000001</v>
      </c>
      <c r="AL205">
        <f t="shared" si="53"/>
        <v>0.14285714285714285</v>
      </c>
      <c r="AM205" s="5"/>
      <c r="AN205" s="5"/>
      <c r="AO205" s="5"/>
      <c r="AP205" s="5"/>
    </row>
    <row r="206" spans="1:42" x14ac:dyDescent="0.25">
      <c r="A206" s="3">
        <f t="shared" si="55"/>
        <v>42572</v>
      </c>
      <c r="B206" s="14">
        <v>11</v>
      </c>
      <c r="C206" s="14">
        <v>27</v>
      </c>
      <c r="D206" s="14">
        <v>102</v>
      </c>
      <c r="E206" s="14">
        <v>79</v>
      </c>
      <c r="F206" s="14">
        <v>2</v>
      </c>
      <c r="G206" s="14">
        <v>72</v>
      </c>
      <c r="H206" s="16">
        <v>24</v>
      </c>
      <c r="I206" s="14">
        <v>4</v>
      </c>
      <c r="J206" s="14">
        <v>56</v>
      </c>
      <c r="K206" s="14">
        <v>266</v>
      </c>
      <c r="L206" s="14">
        <v>25</v>
      </c>
      <c r="M206" s="5">
        <v>17</v>
      </c>
      <c r="N206" s="5">
        <v>5</v>
      </c>
      <c r="O206" s="5">
        <v>2</v>
      </c>
      <c r="P206" s="5">
        <v>6</v>
      </c>
      <c r="Q206" s="5">
        <v>1</v>
      </c>
      <c r="R206" s="35">
        <f t="shared" si="54"/>
        <v>699</v>
      </c>
      <c r="S206" s="14">
        <f>SUM(R$2:R206)</f>
        <v>204060</v>
      </c>
      <c r="W206">
        <f t="shared" si="38"/>
        <v>2.75</v>
      </c>
      <c r="X206">
        <f t="shared" si="39"/>
        <v>1.125</v>
      </c>
      <c r="Y206">
        <f t="shared" si="40"/>
        <v>2.2173913043478262</v>
      </c>
      <c r="Z206">
        <f t="shared" si="41"/>
        <v>0.73831775700934577</v>
      </c>
      <c r="AA206">
        <f t="shared" si="42"/>
        <v>0.33333333333333331</v>
      </c>
      <c r="AB206">
        <f t="shared" si="43"/>
        <v>1.5</v>
      </c>
      <c r="AC206">
        <f t="shared" si="44"/>
        <v>24</v>
      </c>
      <c r="AD206">
        <f t="shared" si="45"/>
        <v>4</v>
      </c>
      <c r="AE206">
        <f t="shared" si="46"/>
        <v>1.8666666666666667</v>
      </c>
      <c r="AF206">
        <f t="shared" si="47"/>
        <v>1.209090909090909</v>
      </c>
      <c r="AG206">
        <f t="shared" si="48"/>
        <v>1.1363636363636365</v>
      </c>
      <c r="AH206">
        <f t="shared" si="49"/>
        <v>2.125</v>
      </c>
      <c r="AI206">
        <f t="shared" si="50"/>
        <v>2.5</v>
      </c>
      <c r="AJ206">
        <f t="shared" si="51"/>
        <v>0.66666666666666663</v>
      </c>
      <c r="AK206">
        <f t="shared" si="52"/>
        <v>1</v>
      </c>
      <c r="AL206">
        <f t="shared" si="53"/>
        <v>0.1111111111111111</v>
      </c>
      <c r="AM206" s="5"/>
      <c r="AN206" s="5"/>
      <c r="AO206" s="5"/>
      <c r="AP206" s="5"/>
    </row>
    <row r="207" spans="1:42" x14ac:dyDescent="0.25">
      <c r="A207" s="3">
        <f t="shared" si="55"/>
        <v>42573</v>
      </c>
      <c r="B207" s="14">
        <v>5</v>
      </c>
      <c r="C207" s="14">
        <v>47</v>
      </c>
      <c r="D207" s="14">
        <v>90</v>
      </c>
      <c r="E207" s="14">
        <v>100</v>
      </c>
      <c r="F207" s="14">
        <v>6</v>
      </c>
      <c r="G207" s="14">
        <v>57</v>
      </c>
      <c r="H207" s="16">
        <v>12</v>
      </c>
      <c r="I207" s="14">
        <v>11</v>
      </c>
      <c r="J207" s="14">
        <v>29</v>
      </c>
      <c r="K207" s="14">
        <v>299</v>
      </c>
      <c r="L207" s="14">
        <v>10</v>
      </c>
      <c r="M207" s="5">
        <v>8</v>
      </c>
      <c r="N207" s="5">
        <v>2</v>
      </c>
      <c r="O207" s="5">
        <v>7</v>
      </c>
      <c r="P207" s="5">
        <v>4</v>
      </c>
      <c r="Q207" s="5">
        <v>12</v>
      </c>
      <c r="R207" s="35">
        <f t="shared" si="54"/>
        <v>699</v>
      </c>
      <c r="S207" s="14">
        <f>SUM(R$2:R207)</f>
        <v>204759</v>
      </c>
      <c r="W207">
        <f t="shared" si="38"/>
        <v>2.5</v>
      </c>
      <c r="X207">
        <f t="shared" si="39"/>
        <v>2.9375</v>
      </c>
      <c r="Y207">
        <f t="shared" si="40"/>
        <v>1.5254237288135593</v>
      </c>
      <c r="Z207">
        <f t="shared" si="41"/>
        <v>1.0309278350515463</v>
      </c>
      <c r="AA207">
        <f t="shared" si="42"/>
        <v>1.5</v>
      </c>
      <c r="AB207">
        <f t="shared" si="43"/>
        <v>1.425</v>
      </c>
      <c r="AC207">
        <f t="shared" si="44"/>
        <v>2</v>
      </c>
      <c r="AD207">
        <f t="shared" si="45"/>
        <v>1</v>
      </c>
      <c r="AE207">
        <f t="shared" si="46"/>
        <v>1.1153846153846154</v>
      </c>
      <c r="AF207">
        <f t="shared" si="47"/>
        <v>1.1499999999999999</v>
      </c>
      <c r="AG207">
        <f t="shared" si="48"/>
        <v>0.34482758620689657</v>
      </c>
      <c r="AH207">
        <f t="shared" si="49"/>
        <v>4</v>
      </c>
      <c r="AI207">
        <f t="shared" si="50"/>
        <v>0.5</v>
      </c>
      <c r="AJ207">
        <f t="shared" si="51"/>
        <v>2.3333333333333335</v>
      </c>
      <c r="AK207">
        <f t="shared" si="52"/>
        <v>1.3333333333333333</v>
      </c>
      <c r="AL207">
        <f t="shared" si="53"/>
        <v>2.4</v>
      </c>
      <c r="AM207" s="5"/>
      <c r="AN207" s="5"/>
      <c r="AO207" s="5"/>
      <c r="AP207" s="5"/>
    </row>
    <row r="208" spans="1:42" x14ac:dyDescent="0.25">
      <c r="A208" s="3">
        <f t="shared" si="55"/>
        <v>42574</v>
      </c>
      <c r="B208" s="14">
        <v>1</v>
      </c>
      <c r="C208" s="14">
        <v>61</v>
      </c>
      <c r="D208" s="14">
        <v>111</v>
      </c>
      <c r="E208" s="14">
        <v>134</v>
      </c>
      <c r="F208" s="14">
        <v>9</v>
      </c>
      <c r="G208" s="14">
        <v>71</v>
      </c>
      <c r="H208" s="16">
        <v>22</v>
      </c>
      <c r="I208" s="14">
        <v>18</v>
      </c>
      <c r="J208" s="14">
        <v>22</v>
      </c>
      <c r="K208" s="14">
        <v>310</v>
      </c>
      <c r="L208" s="14">
        <v>16</v>
      </c>
      <c r="M208" s="5">
        <v>12</v>
      </c>
      <c r="N208" s="5">
        <v>9</v>
      </c>
      <c r="O208" s="5">
        <v>5</v>
      </c>
      <c r="P208" s="5">
        <v>6</v>
      </c>
      <c r="Q208" s="5">
        <v>2</v>
      </c>
      <c r="R208" s="35">
        <f t="shared" si="54"/>
        <v>809</v>
      </c>
      <c r="S208" s="14">
        <f>SUM(R$2:R208)</f>
        <v>205568</v>
      </c>
      <c r="W208">
        <f t="shared" ref="W208:W271" si="56">IF(ISERROR(B208/B201),1,B208/B201)</f>
        <v>0.2</v>
      </c>
      <c r="X208">
        <f t="shared" ref="X208:X271" si="57">IF(ISERROR(C208/C201),1,C208/C201)</f>
        <v>2.9047619047619047</v>
      </c>
      <c r="Y208">
        <f t="shared" ref="Y208:Y271" si="58">IF(ISERROR(D208/D201),1,D208/D201)</f>
        <v>1.3703703703703705</v>
      </c>
      <c r="Z208">
        <f t="shared" ref="Z208:Z271" si="59">IF(ISERROR(E208/E201),1,E208/E201)</f>
        <v>1.6962025316455696</v>
      </c>
      <c r="AA208">
        <f t="shared" ref="AA208:AA271" si="60">IF(ISERROR(F208/F201),1,F208/F201)</f>
        <v>1.125</v>
      </c>
      <c r="AB208">
        <f t="shared" ref="AB208:AB271" si="61">IF(ISERROR(G208/G201),1,G208/G201)</f>
        <v>1.868421052631579</v>
      </c>
      <c r="AC208">
        <f t="shared" ref="AC208:AC271" si="62">IF(ISERROR(H208/H201),1,H208/H201)</f>
        <v>5.5</v>
      </c>
      <c r="AD208">
        <f t="shared" ref="AD208:AD271" si="63">IF(ISERROR(I208/I201),1,I208/I201)</f>
        <v>9</v>
      </c>
      <c r="AE208">
        <f t="shared" ref="AE208:AE271" si="64">IF(ISERROR(J208/J201),1,J208/J201)</f>
        <v>0.55000000000000004</v>
      </c>
      <c r="AF208">
        <f t="shared" ref="AF208:AF271" si="65">IF(ISERROR(K208/K201),1,K208/K201)</f>
        <v>1.5577889447236182</v>
      </c>
      <c r="AG208">
        <f t="shared" ref="AG208:AG271" si="66">IF(ISERROR(L208/L201),1,L208/L201)</f>
        <v>1.3333333333333333</v>
      </c>
      <c r="AH208">
        <f t="shared" ref="AH208:AH271" si="67">IF(ISERROR(M208/M201),1,M208/M201)</f>
        <v>0.8571428571428571</v>
      </c>
      <c r="AI208">
        <f t="shared" ref="AI208:AI271" si="68">IF(ISERROR(N208/N201),1,N208/N201)</f>
        <v>2.25</v>
      </c>
      <c r="AJ208">
        <f t="shared" ref="AJ208:AJ271" si="69">IF(ISERROR(O208/O201),1,O208/O201)</f>
        <v>1.25</v>
      </c>
      <c r="AK208">
        <f t="shared" ref="AK208:AK271" si="70">IF(ISERROR(P208/P201),1,P208/P201)</f>
        <v>0.66666666666666663</v>
      </c>
      <c r="AL208">
        <f t="shared" ref="AL208:AL271" si="71">IF(ISERROR(Q208/Q201),1,Q208/Q201)</f>
        <v>0.66666666666666663</v>
      </c>
      <c r="AM208" s="5"/>
      <c r="AN208" s="5"/>
      <c r="AO208" s="5"/>
      <c r="AP208" s="5"/>
    </row>
    <row r="209" spans="1:42" x14ac:dyDescent="0.25">
      <c r="A209" s="3">
        <f t="shared" si="55"/>
        <v>42575</v>
      </c>
      <c r="B209" s="14">
        <v>1</v>
      </c>
      <c r="C209" s="14">
        <v>18</v>
      </c>
      <c r="D209" s="14">
        <v>51</v>
      </c>
      <c r="E209" s="14">
        <v>154</v>
      </c>
      <c r="F209" s="14">
        <v>5</v>
      </c>
      <c r="G209" s="14">
        <v>34</v>
      </c>
      <c r="H209" s="16">
        <v>15</v>
      </c>
      <c r="I209" s="14"/>
      <c r="J209" s="14">
        <v>33</v>
      </c>
      <c r="K209" s="14">
        <v>197</v>
      </c>
      <c r="L209" s="14">
        <v>16</v>
      </c>
      <c r="M209" s="5">
        <v>7</v>
      </c>
      <c r="N209" s="5">
        <v>2</v>
      </c>
      <c r="O209" s="5">
        <v>1</v>
      </c>
      <c r="P209" s="5">
        <v>3</v>
      </c>
      <c r="Q209" s="5">
        <v>6</v>
      </c>
      <c r="R209" s="35">
        <f t="shared" si="54"/>
        <v>543</v>
      </c>
      <c r="S209" s="14">
        <f>SUM(R$2:R209)</f>
        <v>206111</v>
      </c>
      <c r="W209">
        <f t="shared" si="56"/>
        <v>0.14285714285714285</v>
      </c>
      <c r="X209">
        <f t="shared" si="57"/>
        <v>0.94736842105263153</v>
      </c>
      <c r="Y209">
        <f t="shared" si="58"/>
        <v>0.87931034482758619</v>
      </c>
      <c r="Z209">
        <f t="shared" si="59"/>
        <v>3.1428571428571428</v>
      </c>
      <c r="AA209">
        <f t="shared" si="60"/>
        <v>0.55555555555555558</v>
      </c>
      <c r="AB209">
        <f t="shared" si="61"/>
        <v>1.0303030303030303</v>
      </c>
      <c r="AC209">
        <f t="shared" si="62"/>
        <v>15</v>
      </c>
      <c r="AD209">
        <f t="shared" si="63"/>
        <v>0</v>
      </c>
      <c r="AE209">
        <f t="shared" si="64"/>
        <v>0.43421052631578949</v>
      </c>
      <c r="AF209">
        <f t="shared" si="65"/>
        <v>1.3493150684931507</v>
      </c>
      <c r="AG209">
        <f t="shared" si="66"/>
        <v>1.1428571428571428</v>
      </c>
      <c r="AH209">
        <f t="shared" si="67"/>
        <v>1.75</v>
      </c>
      <c r="AI209">
        <f t="shared" si="68"/>
        <v>1</v>
      </c>
      <c r="AJ209">
        <f t="shared" si="69"/>
        <v>1</v>
      </c>
      <c r="AK209">
        <f t="shared" si="70"/>
        <v>0.375</v>
      </c>
      <c r="AL209">
        <f t="shared" si="71"/>
        <v>6</v>
      </c>
      <c r="AM209" s="5"/>
      <c r="AN209" s="5"/>
      <c r="AO209" s="5"/>
      <c r="AP209" s="5"/>
    </row>
    <row r="210" spans="1:42" x14ac:dyDescent="0.25">
      <c r="A210" s="3">
        <f t="shared" si="55"/>
        <v>42576</v>
      </c>
      <c r="B210" s="14">
        <v>2</v>
      </c>
      <c r="C210" s="14">
        <v>3</v>
      </c>
      <c r="D210" s="14">
        <v>18</v>
      </c>
      <c r="E210" s="14">
        <v>85</v>
      </c>
      <c r="F210" s="14"/>
      <c r="G210" s="14">
        <v>5</v>
      </c>
      <c r="H210" s="16">
        <v>4</v>
      </c>
      <c r="I210" s="14"/>
      <c r="J210" s="14">
        <v>21</v>
      </c>
      <c r="K210" s="14">
        <v>60</v>
      </c>
      <c r="L210" s="14">
        <v>1</v>
      </c>
      <c r="M210" s="5">
        <v>7</v>
      </c>
      <c r="N210" s="5"/>
      <c r="O210" s="5">
        <v>1</v>
      </c>
      <c r="P210" s="5">
        <v>4</v>
      </c>
      <c r="Q210" s="5">
        <v>1</v>
      </c>
      <c r="R210" s="35">
        <f t="shared" si="54"/>
        <v>212</v>
      </c>
      <c r="S210" s="14">
        <f>SUM(R$2:R210)</f>
        <v>206323</v>
      </c>
      <c r="W210">
        <f t="shared" si="56"/>
        <v>1</v>
      </c>
      <c r="X210">
        <f t="shared" si="57"/>
        <v>1</v>
      </c>
      <c r="Y210">
        <f t="shared" si="58"/>
        <v>0.6428571428571429</v>
      </c>
      <c r="Z210">
        <f t="shared" si="59"/>
        <v>1.9318181818181819</v>
      </c>
      <c r="AA210">
        <f t="shared" si="60"/>
        <v>0</v>
      </c>
      <c r="AB210">
        <f t="shared" si="61"/>
        <v>0.55555555555555558</v>
      </c>
      <c r="AC210">
        <f t="shared" si="62"/>
        <v>2</v>
      </c>
      <c r="AD210">
        <f t="shared" si="63"/>
        <v>0</v>
      </c>
      <c r="AE210">
        <f t="shared" si="64"/>
        <v>1.9090909090909092</v>
      </c>
      <c r="AF210">
        <f t="shared" si="65"/>
        <v>0.90909090909090906</v>
      </c>
      <c r="AG210">
        <f t="shared" si="66"/>
        <v>7.6923076923076927E-2</v>
      </c>
      <c r="AH210">
        <f t="shared" si="67"/>
        <v>1</v>
      </c>
      <c r="AI210">
        <f t="shared" si="68"/>
        <v>1</v>
      </c>
      <c r="AJ210">
        <f t="shared" si="69"/>
        <v>1</v>
      </c>
      <c r="AK210">
        <f t="shared" si="70"/>
        <v>4</v>
      </c>
      <c r="AL210">
        <f t="shared" si="71"/>
        <v>1</v>
      </c>
      <c r="AM210" s="5"/>
      <c r="AN210" s="5"/>
      <c r="AO210" s="5"/>
      <c r="AP210" s="5"/>
    </row>
    <row r="211" spans="1:42" x14ac:dyDescent="0.25">
      <c r="A211" s="3">
        <f t="shared" si="55"/>
        <v>42577</v>
      </c>
      <c r="B211" s="14">
        <v>4</v>
      </c>
      <c r="C211" s="14">
        <v>41</v>
      </c>
      <c r="D211" s="14">
        <v>80</v>
      </c>
      <c r="E211" s="14">
        <v>74</v>
      </c>
      <c r="F211" s="14">
        <v>5</v>
      </c>
      <c r="G211" s="14">
        <v>59</v>
      </c>
      <c r="H211" s="16">
        <v>7</v>
      </c>
      <c r="I211" s="14">
        <v>5</v>
      </c>
      <c r="J211" s="14">
        <v>27</v>
      </c>
      <c r="K211" s="14">
        <v>168</v>
      </c>
      <c r="L211" s="14">
        <v>17</v>
      </c>
      <c r="M211" s="5">
        <v>23</v>
      </c>
      <c r="N211" s="5">
        <v>2</v>
      </c>
      <c r="O211" s="5">
        <v>9</v>
      </c>
      <c r="P211" s="5">
        <v>3</v>
      </c>
      <c r="Q211" s="5">
        <v>4</v>
      </c>
      <c r="R211" s="35">
        <f t="shared" si="54"/>
        <v>528</v>
      </c>
      <c r="S211" s="14">
        <f>SUM(R$2:R211)</f>
        <v>206851</v>
      </c>
      <c r="W211">
        <f t="shared" si="56"/>
        <v>0.14814814814814814</v>
      </c>
      <c r="X211">
        <f t="shared" si="57"/>
        <v>1.3225806451612903</v>
      </c>
      <c r="Y211">
        <f t="shared" si="58"/>
        <v>1.1940298507462686</v>
      </c>
      <c r="Z211">
        <f t="shared" si="59"/>
        <v>0.96103896103896103</v>
      </c>
      <c r="AA211">
        <f t="shared" si="60"/>
        <v>5</v>
      </c>
      <c r="AB211">
        <f t="shared" si="61"/>
        <v>2.2692307692307692</v>
      </c>
      <c r="AC211">
        <f t="shared" si="62"/>
        <v>1.4</v>
      </c>
      <c r="AD211">
        <f t="shared" si="63"/>
        <v>1</v>
      </c>
      <c r="AE211">
        <f t="shared" si="64"/>
        <v>1.35</v>
      </c>
      <c r="AF211">
        <f t="shared" si="65"/>
        <v>1.0566037735849056</v>
      </c>
      <c r="AG211">
        <f t="shared" si="66"/>
        <v>0.80952380952380953</v>
      </c>
      <c r="AH211">
        <f t="shared" si="67"/>
        <v>2.5555555555555554</v>
      </c>
      <c r="AI211">
        <f t="shared" si="68"/>
        <v>2</v>
      </c>
      <c r="AJ211">
        <f t="shared" si="69"/>
        <v>0.75</v>
      </c>
      <c r="AK211">
        <f t="shared" si="70"/>
        <v>1.5</v>
      </c>
      <c r="AL211">
        <f t="shared" si="71"/>
        <v>2</v>
      </c>
      <c r="AM211" s="5"/>
      <c r="AN211" s="5"/>
      <c r="AO211" s="5"/>
      <c r="AP211" s="5"/>
    </row>
    <row r="212" spans="1:42" x14ac:dyDescent="0.25">
      <c r="A212" s="3">
        <f t="shared" si="55"/>
        <v>42578</v>
      </c>
      <c r="B212" s="14">
        <v>9</v>
      </c>
      <c r="C212" s="14">
        <v>64</v>
      </c>
      <c r="D212" s="14">
        <v>67</v>
      </c>
      <c r="E212" s="14">
        <v>102</v>
      </c>
      <c r="F212" s="14">
        <v>6</v>
      </c>
      <c r="G212" s="14">
        <v>64</v>
      </c>
      <c r="H212" s="16">
        <v>15</v>
      </c>
      <c r="I212" s="14">
        <v>3</v>
      </c>
      <c r="J212" s="14">
        <v>62</v>
      </c>
      <c r="K212" s="14">
        <v>283</v>
      </c>
      <c r="L212" s="14">
        <v>25</v>
      </c>
      <c r="M212" s="5">
        <v>27</v>
      </c>
      <c r="N212" s="5">
        <v>7</v>
      </c>
      <c r="O212" s="5">
        <v>3</v>
      </c>
      <c r="P212" s="5">
        <v>8</v>
      </c>
      <c r="Q212" s="5">
        <v>6</v>
      </c>
      <c r="R212" s="35">
        <f t="shared" si="54"/>
        <v>751</v>
      </c>
      <c r="S212" s="14">
        <f>SUM(R$2:R212)</f>
        <v>207602</v>
      </c>
      <c r="W212">
        <f t="shared" si="56"/>
        <v>0.6428571428571429</v>
      </c>
      <c r="X212">
        <f t="shared" si="57"/>
        <v>1.9393939393939394</v>
      </c>
      <c r="Y212">
        <f t="shared" si="58"/>
        <v>1.2641509433962264</v>
      </c>
      <c r="Z212">
        <f t="shared" si="59"/>
        <v>1.2</v>
      </c>
      <c r="AA212">
        <f t="shared" si="60"/>
        <v>1.5</v>
      </c>
      <c r="AB212">
        <f t="shared" si="61"/>
        <v>2.3703703703703702</v>
      </c>
      <c r="AC212">
        <f t="shared" si="62"/>
        <v>1.6666666666666667</v>
      </c>
      <c r="AD212">
        <f t="shared" si="63"/>
        <v>1.5</v>
      </c>
      <c r="AE212">
        <f t="shared" si="64"/>
        <v>0.9538461538461539</v>
      </c>
      <c r="AF212">
        <f t="shared" si="65"/>
        <v>1.5380434782608696</v>
      </c>
      <c r="AG212">
        <f t="shared" si="66"/>
        <v>1.5625</v>
      </c>
      <c r="AH212">
        <f t="shared" si="67"/>
        <v>4.5</v>
      </c>
      <c r="AI212">
        <f t="shared" si="68"/>
        <v>1.4</v>
      </c>
      <c r="AJ212">
        <f t="shared" si="69"/>
        <v>0.6</v>
      </c>
      <c r="AK212">
        <f t="shared" si="70"/>
        <v>0.72727272727272729</v>
      </c>
      <c r="AL212">
        <f t="shared" si="71"/>
        <v>6</v>
      </c>
      <c r="AM212" s="5"/>
      <c r="AN212" s="5"/>
      <c r="AO212" s="5"/>
      <c r="AP212" s="5"/>
    </row>
    <row r="213" spans="1:42" x14ac:dyDescent="0.25">
      <c r="A213" s="3">
        <f t="shared" si="55"/>
        <v>42579</v>
      </c>
      <c r="B213" s="14">
        <v>1</v>
      </c>
      <c r="C213" s="14">
        <v>69</v>
      </c>
      <c r="D213" s="14">
        <v>100</v>
      </c>
      <c r="E213" s="14">
        <v>118</v>
      </c>
      <c r="F213" s="14">
        <v>5</v>
      </c>
      <c r="G213" s="14">
        <v>84</v>
      </c>
      <c r="H213" s="16">
        <v>30</v>
      </c>
      <c r="I213" s="14">
        <v>10</v>
      </c>
      <c r="J213" s="14">
        <v>52</v>
      </c>
      <c r="K213" s="14">
        <v>361</v>
      </c>
      <c r="L213" s="14">
        <v>21</v>
      </c>
      <c r="M213" s="5">
        <v>31</v>
      </c>
      <c r="N213" s="5">
        <v>6</v>
      </c>
      <c r="O213" s="5">
        <v>7</v>
      </c>
      <c r="P213" s="5">
        <v>9</v>
      </c>
      <c r="Q213" s="5">
        <v>3</v>
      </c>
      <c r="R213" s="35">
        <f t="shared" si="54"/>
        <v>907</v>
      </c>
      <c r="S213" s="14">
        <f>SUM(R$2:R213)</f>
        <v>208509</v>
      </c>
      <c r="W213">
        <f t="shared" si="56"/>
        <v>9.0909090909090912E-2</v>
      </c>
      <c r="X213">
        <f t="shared" si="57"/>
        <v>2.5555555555555554</v>
      </c>
      <c r="Y213">
        <f t="shared" si="58"/>
        <v>0.98039215686274506</v>
      </c>
      <c r="Z213">
        <f t="shared" si="59"/>
        <v>1.4936708860759493</v>
      </c>
      <c r="AA213">
        <f t="shared" si="60"/>
        <v>2.5</v>
      </c>
      <c r="AB213">
        <f t="shared" si="61"/>
        <v>1.1666666666666667</v>
      </c>
      <c r="AC213">
        <f t="shared" si="62"/>
        <v>1.25</v>
      </c>
      <c r="AD213">
        <f t="shared" si="63"/>
        <v>2.5</v>
      </c>
      <c r="AE213">
        <f t="shared" si="64"/>
        <v>0.9285714285714286</v>
      </c>
      <c r="AF213">
        <f t="shared" si="65"/>
        <v>1.3571428571428572</v>
      </c>
      <c r="AG213">
        <f t="shared" si="66"/>
        <v>0.84</v>
      </c>
      <c r="AH213">
        <f t="shared" si="67"/>
        <v>1.8235294117647058</v>
      </c>
      <c r="AI213">
        <f t="shared" si="68"/>
        <v>1.2</v>
      </c>
      <c r="AJ213">
        <f t="shared" si="69"/>
        <v>3.5</v>
      </c>
      <c r="AK213">
        <f t="shared" si="70"/>
        <v>1.5</v>
      </c>
      <c r="AL213">
        <f t="shared" si="71"/>
        <v>3</v>
      </c>
      <c r="AM213" s="5"/>
      <c r="AN213" s="5"/>
      <c r="AO213" s="5"/>
      <c r="AP213" s="5"/>
    </row>
    <row r="214" spans="1:42" x14ac:dyDescent="0.25">
      <c r="A214" s="3">
        <f t="shared" si="55"/>
        <v>42580</v>
      </c>
      <c r="B214" s="14">
        <v>9</v>
      </c>
      <c r="C214" s="14">
        <v>49</v>
      </c>
      <c r="D214" s="14">
        <v>95</v>
      </c>
      <c r="E214" s="14">
        <v>101</v>
      </c>
      <c r="F214" s="14">
        <v>11</v>
      </c>
      <c r="G214" s="14">
        <v>81</v>
      </c>
      <c r="H214" s="16">
        <v>21</v>
      </c>
      <c r="I214" s="14">
        <v>4</v>
      </c>
      <c r="J214" s="14">
        <v>61</v>
      </c>
      <c r="K214" s="14">
        <v>348</v>
      </c>
      <c r="L214" s="14">
        <v>25</v>
      </c>
      <c r="M214" s="5">
        <v>26</v>
      </c>
      <c r="N214" s="5">
        <v>8</v>
      </c>
      <c r="O214" s="5">
        <v>3</v>
      </c>
      <c r="P214" s="5">
        <v>7</v>
      </c>
      <c r="Q214" s="5">
        <v>6</v>
      </c>
      <c r="R214" s="35">
        <f t="shared" si="54"/>
        <v>855</v>
      </c>
      <c r="S214" s="14">
        <f>SUM(R$2:R214)</f>
        <v>209364</v>
      </c>
      <c r="W214">
        <f t="shared" si="56"/>
        <v>1.8</v>
      </c>
      <c r="X214">
        <f t="shared" si="57"/>
        <v>1.0425531914893618</v>
      </c>
      <c r="Y214">
        <f t="shared" si="58"/>
        <v>1.0555555555555556</v>
      </c>
      <c r="Z214">
        <f t="shared" si="59"/>
        <v>1.01</v>
      </c>
      <c r="AA214">
        <f t="shared" si="60"/>
        <v>1.8333333333333333</v>
      </c>
      <c r="AB214">
        <f t="shared" si="61"/>
        <v>1.4210526315789473</v>
      </c>
      <c r="AC214">
        <f t="shared" si="62"/>
        <v>1.75</v>
      </c>
      <c r="AD214">
        <f t="shared" si="63"/>
        <v>0.36363636363636365</v>
      </c>
      <c r="AE214">
        <f t="shared" si="64"/>
        <v>2.103448275862069</v>
      </c>
      <c r="AF214">
        <f t="shared" si="65"/>
        <v>1.1638795986622072</v>
      </c>
      <c r="AG214">
        <f t="shared" si="66"/>
        <v>2.5</v>
      </c>
      <c r="AH214">
        <f t="shared" si="67"/>
        <v>3.25</v>
      </c>
      <c r="AI214">
        <f t="shared" si="68"/>
        <v>4</v>
      </c>
      <c r="AJ214">
        <f t="shared" si="69"/>
        <v>0.42857142857142855</v>
      </c>
      <c r="AK214">
        <f t="shared" si="70"/>
        <v>1.75</v>
      </c>
      <c r="AL214">
        <f t="shared" si="71"/>
        <v>0.5</v>
      </c>
      <c r="AM214" s="5"/>
      <c r="AN214" s="5"/>
      <c r="AO214" s="5"/>
      <c r="AP214" s="5"/>
    </row>
    <row r="215" spans="1:42" x14ac:dyDescent="0.25">
      <c r="A215" s="3">
        <f t="shared" si="55"/>
        <v>42581</v>
      </c>
      <c r="B215" s="14">
        <v>4</v>
      </c>
      <c r="C215" s="14">
        <v>76</v>
      </c>
      <c r="D215" s="14">
        <v>103</v>
      </c>
      <c r="E215" s="14">
        <v>145</v>
      </c>
      <c r="F215" s="14">
        <v>7</v>
      </c>
      <c r="G215" s="14">
        <v>84</v>
      </c>
      <c r="H215" s="16">
        <v>19</v>
      </c>
      <c r="I215" s="14">
        <v>3</v>
      </c>
      <c r="J215" s="14">
        <v>61</v>
      </c>
      <c r="K215" s="14">
        <v>361</v>
      </c>
      <c r="L215" s="14">
        <v>12</v>
      </c>
      <c r="M215" s="5">
        <v>24</v>
      </c>
      <c r="N215" s="5">
        <v>3</v>
      </c>
      <c r="O215" s="5">
        <v>5</v>
      </c>
      <c r="P215" s="5">
        <v>8</v>
      </c>
      <c r="Q215" s="5">
        <v>6</v>
      </c>
      <c r="R215" s="35">
        <f t="shared" si="54"/>
        <v>921</v>
      </c>
      <c r="S215" s="14">
        <f>SUM(R$2:R215)</f>
        <v>210285</v>
      </c>
      <c r="W215">
        <f t="shared" si="56"/>
        <v>4</v>
      </c>
      <c r="X215">
        <f t="shared" si="57"/>
        <v>1.2459016393442623</v>
      </c>
      <c r="Y215">
        <f t="shared" si="58"/>
        <v>0.92792792792792789</v>
      </c>
      <c r="Z215">
        <f t="shared" si="59"/>
        <v>1.0820895522388059</v>
      </c>
      <c r="AA215">
        <f t="shared" si="60"/>
        <v>0.77777777777777779</v>
      </c>
      <c r="AB215">
        <f t="shared" si="61"/>
        <v>1.1830985915492958</v>
      </c>
      <c r="AC215">
        <f t="shared" si="62"/>
        <v>0.86363636363636365</v>
      </c>
      <c r="AD215">
        <f t="shared" si="63"/>
        <v>0.16666666666666666</v>
      </c>
      <c r="AE215">
        <f t="shared" si="64"/>
        <v>2.7727272727272729</v>
      </c>
      <c r="AF215">
        <f t="shared" si="65"/>
        <v>1.1645161290322581</v>
      </c>
      <c r="AG215">
        <f t="shared" si="66"/>
        <v>0.75</v>
      </c>
      <c r="AH215">
        <f t="shared" si="67"/>
        <v>2</v>
      </c>
      <c r="AI215">
        <f t="shared" si="68"/>
        <v>0.33333333333333331</v>
      </c>
      <c r="AJ215">
        <f t="shared" si="69"/>
        <v>1</v>
      </c>
      <c r="AK215">
        <f t="shared" si="70"/>
        <v>1.3333333333333333</v>
      </c>
      <c r="AL215">
        <f t="shared" si="71"/>
        <v>3</v>
      </c>
      <c r="AM215" s="5"/>
      <c r="AN215" s="5"/>
      <c r="AO215" s="5"/>
      <c r="AP215" s="5"/>
    </row>
    <row r="216" spans="1:42" x14ac:dyDescent="0.25">
      <c r="A216" s="3">
        <f t="shared" si="55"/>
        <v>42582</v>
      </c>
      <c r="B216" s="14">
        <v>2</v>
      </c>
      <c r="C216" s="14">
        <v>34</v>
      </c>
      <c r="D216" s="14">
        <v>43</v>
      </c>
      <c r="E216" s="14">
        <v>72</v>
      </c>
      <c r="F216" s="14">
        <v>1</v>
      </c>
      <c r="G216" s="14">
        <v>51</v>
      </c>
      <c r="H216" s="16">
        <v>17</v>
      </c>
      <c r="I216" s="14">
        <v>11</v>
      </c>
      <c r="J216" s="14">
        <v>62</v>
      </c>
      <c r="K216" s="14">
        <v>223</v>
      </c>
      <c r="L216" s="14">
        <v>15</v>
      </c>
      <c r="M216" s="5">
        <v>16</v>
      </c>
      <c r="N216" s="5">
        <v>5</v>
      </c>
      <c r="O216" s="5">
        <v>3</v>
      </c>
      <c r="P216" s="5">
        <v>3</v>
      </c>
      <c r="Q216" s="5">
        <v>3</v>
      </c>
      <c r="R216" s="35">
        <f t="shared" si="54"/>
        <v>561</v>
      </c>
      <c r="S216" s="14">
        <f>SUM(R$2:R216)</f>
        <v>210846</v>
      </c>
      <c r="W216">
        <f t="shared" si="56"/>
        <v>2</v>
      </c>
      <c r="X216">
        <f t="shared" si="57"/>
        <v>1.8888888888888888</v>
      </c>
      <c r="Y216">
        <f t="shared" si="58"/>
        <v>0.84313725490196079</v>
      </c>
      <c r="Z216">
        <f t="shared" si="59"/>
        <v>0.46753246753246752</v>
      </c>
      <c r="AA216">
        <f t="shared" si="60"/>
        <v>0.2</v>
      </c>
      <c r="AB216">
        <f t="shared" si="61"/>
        <v>1.5</v>
      </c>
      <c r="AC216">
        <f t="shared" si="62"/>
        <v>1.1333333333333333</v>
      </c>
      <c r="AD216">
        <f t="shared" si="63"/>
        <v>1</v>
      </c>
      <c r="AE216">
        <f t="shared" si="64"/>
        <v>1.8787878787878789</v>
      </c>
      <c r="AF216">
        <f t="shared" si="65"/>
        <v>1.131979695431472</v>
      </c>
      <c r="AG216">
        <f t="shared" si="66"/>
        <v>0.9375</v>
      </c>
      <c r="AH216">
        <f t="shared" si="67"/>
        <v>2.2857142857142856</v>
      </c>
      <c r="AI216">
        <f t="shared" si="68"/>
        <v>2.5</v>
      </c>
      <c r="AJ216">
        <f t="shared" si="69"/>
        <v>3</v>
      </c>
      <c r="AK216">
        <f t="shared" si="70"/>
        <v>1</v>
      </c>
      <c r="AL216">
        <f t="shared" si="71"/>
        <v>0.5</v>
      </c>
      <c r="AM216" s="5"/>
      <c r="AN216" s="5"/>
      <c r="AO216" s="5"/>
      <c r="AP216" s="5"/>
    </row>
    <row r="217" spans="1:42" x14ac:dyDescent="0.25">
      <c r="A217" s="3">
        <f t="shared" si="55"/>
        <v>42583</v>
      </c>
      <c r="B217" s="14">
        <v>3</v>
      </c>
      <c r="C217" s="14"/>
      <c r="D217" s="14">
        <v>11</v>
      </c>
      <c r="E217" s="14">
        <v>70</v>
      </c>
      <c r="F217" s="14"/>
      <c r="G217" s="14">
        <v>21</v>
      </c>
      <c r="H217" s="16">
        <v>6</v>
      </c>
      <c r="I217" s="14">
        <v>4</v>
      </c>
      <c r="J217" s="14">
        <v>15</v>
      </c>
      <c r="K217" s="14">
        <v>151</v>
      </c>
      <c r="L217" s="14">
        <v>6</v>
      </c>
      <c r="M217" s="5">
        <v>7</v>
      </c>
      <c r="N217" s="5">
        <v>2</v>
      </c>
      <c r="O217" s="5">
        <v>2</v>
      </c>
      <c r="P217" s="5">
        <v>2</v>
      </c>
      <c r="Q217" s="5">
        <v>1</v>
      </c>
      <c r="R217" s="35">
        <f t="shared" si="54"/>
        <v>301</v>
      </c>
      <c r="S217" s="14">
        <f>SUM(R$2:R217)</f>
        <v>211147</v>
      </c>
      <c r="W217">
        <f t="shared" si="56"/>
        <v>1.5</v>
      </c>
      <c r="X217">
        <f t="shared" si="57"/>
        <v>0</v>
      </c>
      <c r="Y217">
        <f t="shared" si="58"/>
        <v>0.61111111111111116</v>
      </c>
      <c r="Z217">
        <f t="shared" si="59"/>
        <v>0.82352941176470584</v>
      </c>
      <c r="AA217">
        <f t="shared" si="60"/>
        <v>1</v>
      </c>
      <c r="AB217">
        <f t="shared" si="61"/>
        <v>4.2</v>
      </c>
      <c r="AC217">
        <f t="shared" si="62"/>
        <v>1.5</v>
      </c>
      <c r="AD217">
        <f t="shared" si="63"/>
        <v>1</v>
      </c>
      <c r="AE217">
        <f t="shared" si="64"/>
        <v>0.7142857142857143</v>
      </c>
      <c r="AF217">
        <f t="shared" si="65"/>
        <v>2.5166666666666666</v>
      </c>
      <c r="AG217">
        <f t="shared" si="66"/>
        <v>6</v>
      </c>
      <c r="AH217">
        <f t="shared" si="67"/>
        <v>1</v>
      </c>
      <c r="AI217">
        <f t="shared" si="68"/>
        <v>1</v>
      </c>
      <c r="AJ217">
        <f t="shared" si="69"/>
        <v>2</v>
      </c>
      <c r="AK217">
        <f t="shared" si="70"/>
        <v>0.5</v>
      </c>
      <c r="AL217">
        <f t="shared" si="71"/>
        <v>1</v>
      </c>
      <c r="AM217" s="5"/>
      <c r="AN217" s="5"/>
      <c r="AO217" s="5"/>
      <c r="AP217" s="5"/>
    </row>
    <row r="218" spans="1:42" x14ac:dyDescent="0.25">
      <c r="A218" s="3">
        <f t="shared" si="55"/>
        <v>42584</v>
      </c>
      <c r="B218" s="14">
        <v>5</v>
      </c>
      <c r="C218" s="14">
        <v>48</v>
      </c>
      <c r="D218" s="14">
        <v>55</v>
      </c>
      <c r="E218" s="14">
        <v>123</v>
      </c>
      <c r="F218" s="14">
        <v>4</v>
      </c>
      <c r="G218" s="14">
        <v>69</v>
      </c>
      <c r="H218" s="16">
        <v>43</v>
      </c>
      <c r="I218" s="14">
        <v>4</v>
      </c>
      <c r="J218" s="14">
        <v>65</v>
      </c>
      <c r="K218" s="14">
        <v>298</v>
      </c>
      <c r="L218" s="14">
        <v>44</v>
      </c>
      <c r="M218" s="5">
        <v>17</v>
      </c>
      <c r="N218" s="5"/>
      <c r="O218" s="5">
        <v>13</v>
      </c>
      <c r="P218" s="5">
        <v>2</v>
      </c>
      <c r="Q218" s="5">
        <v>10</v>
      </c>
      <c r="R218" s="35">
        <f t="shared" si="54"/>
        <v>800</v>
      </c>
      <c r="S218" s="14">
        <f>SUM(R$2:R218)</f>
        <v>211947</v>
      </c>
      <c r="W218">
        <f t="shared" si="56"/>
        <v>1.25</v>
      </c>
      <c r="X218">
        <f t="shared" si="57"/>
        <v>1.1707317073170731</v>
      </c>
      <c r="Y218">
        <f t="shared" si="58"/>
        <v>0.6875</v>
      </c>
      <c r="Z218">
        <f t="shared" si="59"/>
        <v>1.6621621621621621</v>
      </c>
      <c r="AA218">
        <f t="shared" si="60"/>
        <v>0.8</v>
      </c>
      <c r="AB218">
        <f t="shared" si="61"/>
        <v>1.1694915254237288</v>
      </c>
      <c r="AC218">
        <f t="shared" si="62"/>
        <v>6.1428571428571432</v>
      </c>
      <c r="AD218">
        <f t="shared" si="63"/>
        <v>0.8</v>
      </c>
      <c r="AE218">
        <f t="shared" si="64"/>
        <v>2.4074074074074074</v>
      </c>
      <c r="AF218">
        <f t="shared" si="65"/>
        <v>1.7738095238095237</v>
      </c>
      <c r="AG218">
        <f t="shared" si="66"/>
        <v>2.5882352941176472</v>
      </c>
      <c r="AH218">
        <f t="shared" si="67"/>
        <v>0.73913043478260865</v>
      </c>
      <c r="AI218">
        <f t="shared" si="68"/>
        <v>0</v>
      </c>
      <c r="AJ218">
        <f t="shared" si="69"/>
        <v>1.4444444444444444</v>
      </c>
      <c r="AK218">
        <f t="shared" si="70"/>
        <v>0.66666666666666663</v>
      </c>
      <c r="AL218">
        <f t="shared" si="71"/>
        <v>2.5</v>
      </c>
      <c r="AM218" s="5"/>
      <c r="AN218" s="5"/>
      <c r="AO218" s="5"/>
      <c r="AP218" s="5"/>
    </row>
    <row r="219" spans="1:42" x14ac:dyDescent="0.25">
      <c r="A219" s="3">
        <f t="shared" si="55"/>
        <v>42585</v>
      </c>
      <c r="B219" s="14">
        <v>13</v>
      </c>
      <c r="C219" s="14">
        <v>57</v>
      </c>
      <c r="D219" s="14">
        <v>67</v>
      </c>
      <c r="E219" s="14">
        <v>170</v>
      </c>
      <c r="F219" s="14">
        <v>4</v>
      </c>
      <c r="G219" s="14">
        <v>74</v>
      </c>
      <c r="H219" s="16">
        <v>36</v>
      </c>
      <c r="I219" s="14">
        <v>9</v>
      </c>
      <c r="J219" s="14">
        <v>60</v>
      </c>
      <c r="K219" s="14">
        <v>374</v>
      </c>
      <c r="L219" s="14">
        <v>29</v>
      </c>
      <c r="M219" s="5">
        <v>22</v>
      </c>
      <c r="N219" s="5">
        <v>5</v>
      </c>
      <c r="O219" s="5">
        <v>14</v>
      </c>
      <c r="P219" s="5">
        <v>7</v>
      </c>
      <c r="Q219" s="5">
        <v>4</v>
      </c>
      <c r="R219" s="35">
        <f t="shared" si="54"/>
        <v>945</v>
      </c>
      <c r="S219" s="14">
        <f>SUM(R$2:R219)</f>
        <v>212892</v>
      </c>
      <c r="W219">
        <f t="shared" si="56"/>
        <v>1.4444444444444444</v>
      </c>
      <c r="X219">
        <f t="shared" si="57"/>
        <v>0.890625</v>
      </c>
      <c r="Y219">
        <f t="shared" si="58"/>
        <v>1</v>
      </c>
      <c r="Z219">
        <f t="shared" si="59"/>
        <v>1.6666666666666667</v>
      </c>
      <c r="AA219">
        <f t="shared" si="60"/>
        <v>0.66666666666666663</v>
      </c>
      <c r="AB219">
        <f t="shared" si="61"/>
        <v>1.15625</v>
      </c>
      <c r="AC219">
        <f t="shared" si="62"/>
        <v>2.4</v>
      </c>
      <c r="AD219">
        <f t="shared" si="63"/>
        <v>3</v>
      </c>
      <c r="AE219">
        <f t="shared" si="64"/>
        <v>0.967741935483871</v>
      </c>
      <c r="AF219">
        <f t="shared" si="65"/>
        <v>1.3215547703180213</v>
      </c>
      <c r="AG219">
        <f t="shared" si="66"/>
        <v>1.1599999999999999</v>
      </c>
      <c r="AH219">
        <f t="shared" si="67"/>
        <v>0.81481481481481477</v>
      </c>
      <c r="AI219">
        <f t="shared" si="68"/>
        <v>0.7142857142857143</v>
      </c>
      <c r="AJ219">
        <f t="shared" si="69"/>
        <v>4.666666666666667</v>
      </c>
      <c r="AK219">
        <f t="shared" si="70"/>
        <v>0.875</v>
      </c>
      <c r="AL219">
        <f t="shared" si="71"/>
        <v>0.66666666666666663</v>
      </c>
      <c r="AM219" s="5"/>
      <c r="AN219" s="5"/>
      <c r="AO219" s="5"/>
      <c r="AP219" s="5"/>
    </row>
    <row r="220" spans="1:42" x14ac:dyDescent="0.25">
      <c r="A220" s="3">
        <f t="shared" si="55"/>
        <v>42586</v>
      </c>
      <c r="B220" s="14">
        <v>8</v>
      </c>
      <c r="C220" s="14">
        <v>67</v>
      </c>
      <c r="D220" s="14">
        <v>93</v>
      </c>
      <c r="E220" s="14">
        <v>118</v>
      </c>
      <c r="F220" s="14">
        <v>2</v>
      </c>
      <c r="G220" s="14">
        <v>116</v>
      </c>
      <c r="H220" s="16">
        <v>58</v>
      </c>
      <c r="I220" s="14">
        <v>14</v>
      </c>
      <c r="J220" s="14">
        <v>77</v>
      </c>
      <c r="K220" s="14">
        <v>451</v>
      </c>
      <c r="L220" s="14">
        <v>55</v>
      </c>
      <c r="M220" s="5">
        <v>17</v>
      </c>
      <c r="N220" s="5">
        <v>12</v>
      </c>
      <c r="O220" s="5">
        <v>14</v>
      </c>
      <c r="P220" s="5">
        <v>3</v>
      </c>
      <c r="Q220" s="5">
        <v>11</v>
      </c>
      <c r="R220" s="35">
        <f t="shared" si="54"/>
        <v>1116</v>
      </c>
      <c r="S220" s="14">
        <f>SUM(R$2:R220)</f>
        <v>214008</v>
      </c>
      <c r="W220">
        <f t="shared" si="56"/>
        <v>8</v>
      </c>
      <c r="X220">
        <f t="shared" si="57"/>
        <v>0.97101449275362317</v>
      </c>
      <c r="Y220">
        <f t="shared" si="58"/>
        <v>0.93</v>
      </c>
      <c r="Z220">
        <f t="shared" si="59"/>
        <v>1</v>
      </c>
      <c r="AA220">
        <f t="shared" si="60"/>
        <v>0.4</v>
      </c>
      <c r="AB220">
        <f t="shared" si="61"/>
        <v>1.3809523809523809</v>
      </c>
      <c r="AC220">
        <f t="shared" si="62"/>
        <v>1.9333333333333333</v>
      </c>
      <c r="AD220">
        <f t="shared" si="63"/>
        <v>1.4</v>
      </c>
      <c r="AE220">
        <f t="shared" si="64"/>
        <v>1.4807692307692308</v>
      </c>
      <c r="AF220">
        <f t="shared" si="65"/>
        <v>1.2493074792243768</v>
      </c>
      <c r="AG220">
        <f t="shared" si="66"/>
        <v>2.6190476190476191</v>
      </c>
      <c r="AH220">
        <f t="shared" si="67"/>
        <v>0.54838709677419351</v>
      </c>
      <c r="AI220">
        <f t="shared" si="68"/>
        <v>2</v>
      </c>
      <c r="AJ220">
        <f t="shared" si="69"/>
        <v>2</v>
      </c>
      <c r="AK220">
        <f t="shared" si="70"/>
        <v>0.33333333333333331</v>
      </c>
      <c r="AL220">
        <f t="shared" si="71"/>
        <v>3.6666666666666665</v>
      </c>
      <c r="AM220" s="5"/>
      <c r="AN220" s="5"/>
      <c r="AO220" s="5"/>
      <c r="AP220" s="5"/>
    </row>
    <row r="221" spans="1:42" x14ac:dyDescent="0.25">
      <c r="A221" s="3">
        <f t="shared" si="55"/>
        <v>42587</v>
      </c>
      <c r="B221" s="14">
        <v>17</v>
      </c>
      <c r="C221" s="14">
        <v>83</v>
      </c>
      <c r="D221" s="14">
        <v>80</v>
      </c>
      <c r="E221" s="14">
        <v>133</v>
      </c>
      <c r="F221" s="14">
        <v>6</v>
      </c>
      <c r="G221" s="14">
        <v>122</v>
      </c>
      <c r="H221" s="16">
        <v>60</v>
      </c>
      <c r="I221" s="14">
        <v>15</v>
      </c>
      <c r="J221" s="14">
        <v>83</v>
      </c>
      <c r="K221" s="14">
        <v>429</v>
      </c>
      <c r="L221" s="14">
        <v>31</v>
      </c>
      <c r="M221" s="5">
        <v>36</v>
      </c>
      <c r="N221" s="5">
        <v>8</v>
      </c>
      <c r="O221" s="5">
        <v>42</v>
      </c>
      <c r="P221" s="5">
        <v>8</v>
      </c>
      <c r="Q221" s="5">
        <v>14</v>
      </c>
      <c r="R221" s="35">
        <f t="shared" si="54"/>
        <v>1167</v>
      </c>
      <c r="S221" s="14">
        <f>SUM(R$2:R221)</f>
        <v>215175</v>
      </c>
      <c r="W221">
        <f t="shared" si="56"/>
        <v>1.8888888888888888</v>
      </c>
      <c r="X221">
        <f t="shared" si="57"/>
        <v>1.6938775510204083</v>
      </c>
      <c r="Y221">
        <f t="shared" si="58"/>
        <v>0.84210526315789469</v>
      </c>
      <c r="Z221">
        <f t="shared" si="59"/>
        <v>1.3168316831683169</v>
      </c>
      <c r="AA221">
        <f t="shared" si="60"/>
        <v>0.54545454545454541</v>
      </c>
      <c r="AB221">
        <f t="shared" si="61"/>
        <v>1.5061728395061729</v>
      </c>
      <c r="AC221">
        <f t="shared" si="62"/>
        <v>2.8571428571428572</v>
      </c>
      <c r="AD221">
        <f t="shared" si="63"/>
        <v>3.75</v>
      </c>
      <c r="AE221">
        <f t="shared" si="64"/>
        <v>1.360655737704918</v>
      </c>
      <c r="AF221">
        <f t="shared" si="65"/>
        <v>1.2327586206896552</v>
      </c>
      <c r="AG221">
        <f t="shared" si="66"/>
        <v>1.24</v>
      </c>
      <c r="AH221">
        <f t="shared" si="67"/>
        <v>1.3846153846153846</v>
      </c>
      <c r="AI221">
        <f t="shared" si="68"/>
        <v>1</v>
      </c>
      <c r="AJ221">
        <f t="shared" si="69"/>
        <v>14</v>
      </c>
      <c r="AK221">
        <f t="shared" si="70"/>
        <v>1.1428571428571428</v>
      </c>
      <c r="AL221">
        <f t="shared" si="71"/>
        <v>2.3333333333333335</v>
      </c>
      <c r="AM221" s="5"/>
      <c r="AN221" s="5"/>
      <c r="AO221" s="5"/>
      <c r="AP221" s="5"/>
    </row>
    <row r="222" spans="1:42" x14ac:dyDescent="0.25">
      <c r="A222" s="3">
        <f t="shared" si="55"/>
        <v>42588</v>
      </c>
      <c r="B222" s="20">
        <v>19</v>
      </c>
      <c r="C222" s="20">
        <v>102</v>
      </c>
      <c r="D222" s="20">
        <v>81</v>
      </c>
      <c r="E222" s="20">
        <v>79</v>
      </c>
      <c r="F222" s="20">
        <v>2</v>
      </c>
      <c r="G222" s="20">
        <v>123</v>
      </c>
      <c r="H222" s="20">
        <v>34</v>
      </c>
      <c r="I222" s="20">
        <v>10</v>
      </c>
      <c r="J222" s="20">
        <v>92</v>
      </c>
      <c r="K222" s="20">
        <v>362</v>
      </c>
      <c r="L222" s="20">
        <v>59</v>
      </c>
      <c r="M222" s="20">
        <v>10</v>
      </c>
      <c r="N222" s="20">
        <v>7</v>
      </c>
      <c r="O222" s="20">
        <v>9</v>
      </c>
      <c r="P222" s="20">
        <v>7</v>
      </c>
      <c r="Q222" s="20">
        <v>10</v>
      </c>
      <c r="R222" s="35">
        <f t="shared" si="54"/>
        <v>1006</v>
      </c>
      <c r="S222" s="14">
        <f>SUM(R$2:R222)</f>
        <v>216181</v>
      </c>
      <c r="W222">
        <f t="shared" si="56"/>
        <v>4.75</v>
      </c>
      <c r="X222">
        <f t="shared" si="57"/>
        <v>1.3421052631578947</v>
      </c>
      <c r="Y222">
        <f t="shared" si="58"/>
        <v>0.78640776699029125</v>
      </c>
      <c r="Z222">
        <f t="shared" si="59"/>
        <v>0.54482758620689653</v>
      </c>
      <c r="AA222">
        <f t="shared" si="60"/>
        <v>0.2857142857142857</v>
      </c>
      <c r="AB222">
        <f t="shared" si="61"/>
        <v>1.4642857142857142</v>
      </c>
      <c r="AC222">
        <f t="shared" si="62"/>
        <v>1.7894736842105263</v>
      </c>
      <c r="AD222">
        <f t="shared" si="63"/>
        <v>3.3333333333333335</v>
      </c>
      <c r="AE222">
        <f t="shared" si="64"/>
        <v>1.5081967213114753</v>
      </c>
      <c r="AF222">
        <f t="shared" si="65"/>
        <v>1.002770083102493</v>
      </c>
      <c r="AG222">
        <f t="shared" si="66"/>
        <v>4.916666666666667</v>
      </c>
      <c r="AH222">
        <f t="shared" si="67"/>
        <v>0.41666666666666669</v>
      </c>
      <c r="AI222">
        <f t="shared" si="68"/>
        <v>2.3333333333333335</v>
      </c>
      <c r="AJ222">
        <f t="shared" si="69"/>
        <v>1.8</v>
      </c>
      <c r="AK222">
        <f t="shared" si="70"/>
        <v>0.875</v>
      </c>
      <c r="AL222">
        <f t="shared" si="71"/>
        <v>1.6666666666666667</v>
      </c>
      <c r="AM222" s="5"/>
      <c r="AN222" s="5"/>
      <c r="AO222" s="5"/>
      <c r="AP222" s="5"/>
    </row>
    <row r="223" spans="1:42" x14ac:dyDescent="0.25">
      <c r="A223" s="3">
        <f t="shared" si="55"/>
        <v>42589</v>
      </c>
      <c r="B223" s="20">
        <v>5</v>
      </c>
      <c r="C223" s="20">
        <v>19</v>
      </c>
      <c r="D223" s="20">
        <v>58</v>
      </c>
      <c r="E223" s="20">
        <v>47</v>
      </c>
      <c r="F223" s="20">
        <v>3</v>
      </c>
      <c r="G223" s="20">
        <v>76</v>
      </c>
      <c r="H223" s="20">
        <v>34</v>
      </c>
      <c r="I223" s="20">
        <v>4</v>
      </c>
      <c r="J223" s="20">
        <v>40</v>
      </c>
      <c r="K223" s="20">
        <v>334</v>
      </c>
      <c r="L223" s="20">
        <v>55</v>
      </c>
      <c r="M223" s="20">
        <v>9</v>
      </c>
      <c r="N223" s="20">
        <v>5</v>
      </c>
      <c r="O223" s="20">
        <v>13</v>
      </c>
      <c r="P223" s="20">
        <v>6</v>
      </c>
      <c r="Q223" s="20">
        <v>2</v>
      </c>
      <c r="R223" s="35">
        <f t="shared" si="54"/>
        <v>710</v>
      </c>
      <c r="S223" s="14">
        <f>SUM(R$2:R223)</f>
        <v>216891</v>
      </c>
      <c r="W223">
        <f t="shared" si="56"/>
        <v>2.5</v>
      </c>
      <c r="X223">
        <f t="shared" si="57"/>
        <v>0.55882352941176472</v>
      </c>
      <c r="Y223">
        <f t="shared" si="58"/>
        <v>1.3488372093023255</v>
      </c>
      <c r="Z223">
        <f t="shared" si="59"/>
        <v>0.65277777777777779</v>
      </c>
      <c r="AA223">
        <f t="shared" si="60"/>
        <v>3</v>
      </c>
      <c r="AB223">
        <f t="shared" si="61"/>
        <v>1.4901960784313726</v>
      </c>
      <c r="AC223">
        <f t="shared" si="62"/>
        <v>2</v>
      </c>
      <c r="AD223">
        <f t="shared" si="63"/>
        <v>0.36363636363636365</v>
      </c>
      <c r="AE223">
        <f t="shared" si="64"/>
        <v>0.64516129032258063</v>
      </c>
      <c r="AF223">
        <f t="shared" si="65"/>
        <v>1.4977578475336324</v>
      </c>
      <c r="AG223">
        <f t="shared" si="66"/>
        <v>3.6666666666666665</v>
      </c>
      <c r="AH223">
        <f t="shared" si="67"/>
        <v>0.5625</v>
      </c>
      <c r="AI223">
        <f t="shared" si="68"/>
        <v>1</v>
      </c>
      <c r="AJ223">
        <f t="shared" si="69"/>
        <v>4.333333333333333</v>
      </c>
      <c r="AK223">
        <f t="shared" si="70"/>
        <v>2</v>
      </c>
      <c r="AL223">
        <f t="shared" si="71"/>
        <v>0.66666666666666663</v>
      </c>
      <c r="AM223" s="5"/>
      <c r="AN223" s="5"/>
      <c r="AO223" s="5"/>
      <c r="AP223" s="5"/>
    </row>
    <row r="224" spans="1:42" x14ac:dyDescent="0.25">
      <c r="A224" s="3">
        <f t="shared" si="55"/>
        <v>42590</v>
      </c>
      <c r="B224" s="20">
        <v>1</v>
      </c>
      <c r="C224" s="20">
        <v>6</v>
      </c>
      <c r="D224" s="20">
        <v>24</v>
      </c>
      <c r="E224" s="20">
        <v>33</v>
      </c>
      <c r="F224" s="20">
        <v>1</v>
      </c>
      <c r="G224" s="20">
        <v>19</v>
      </c>
      <c r="H224" s="20">
        <v>14</v>
      </c>
      <c r="I224" s="20"/>
      <c r="J224" s="20">
        <v>16</v>
      </c>
      <c r="K224" s="20">
        <v>179</v>
      </c>
      <c r="L224" s="20">
        <v>13</v>
      </c>
      <c r="M224" s="20">
        <v>8</v>
      </c>
      <c r="N224" s="20">
        <v>1</v>
      </c>
      <c r="O224" s="20">
        <v>2</v>
      </c>
      <c r="P224" s="20">
        <v>2</v>
      </c>
      <c r="Q224" s="20">
        <v>1</v>
      </c>
      <c r="R224" s="35">
        <f t="shared" si="54"/>
        <v>320</v>
      </c>
      <c r="S224" s="14">
        <f>SUM(R$2:R224)</f>
        <v>217211</v>
      </c>
      <c r="W224">
        <f t="shared" si="56"/>
        <v>0.33333333333333331</v>
      </c>
      <c r="X224">
        <f t="shared" si="57"/>
        <v>1</v>
      </c>
      <c r="Y224">
        <f t="shared" si="58"/>
        <v>2.1818181818181817</v>
      </c>
      <c r="Z224">
        <f t="shared" si="59"/>
        <v>0.47142857142857142</v>
      </c>
      <c r="AA224">
        <f t="shared" si="60"/>
        <v>1</v>
      </c>
      <c r="AB224">
        <f t="shared" si="61"/>
        <v>0.90476190476190477</v>
      </c>
      <c r="AC224">
        <f t="shared" si="62"/>
        <v>2.3333333333333335</v>
      </c>
      <c r="AD224">
        <f t="shared" si="63"/>
        <v>0</v>
      </c>
      <c r="AE224">
        <f t="shared" si="64"/>
        <v>1.0666666666666667</v>
      </c>
      <c r="AF224">
        <f t="shared" si="65"/>
        <v>1.185430463576159</v>
      </c>
      <c r="AG224">
        <f t="shared" si="66"/>
        <v>2.1666666666666665</v>
      </c>
      <c r="AH224">
        <f t="shared" si="67"/>
        <v>1.1428571428571428</v>
      </c>
      <c r="AI224">
        <f t="shared" si="68"/>
        <v>0.5</v>
      </c>
      <c r="AJ224">
        <f t="shared" si="69"/>
        <v>1</v>
      </c>
      <c r="AK224">
        <f t="shared" si="70"/>
        <v>1</v>
      </c>
      <c r="AL224">
        <f t="shared" si="71"/>
        <v>1</v>
      </c>
      <c r="AM224" s="5"/>
      <c r="AN224" s="5"/>
      <c r="AO224" s="5"/>
      <c r="AP224" s="5"/>
    </row>
    <row r="225" spans="1:42" x14ac:dyDescent="0.25">
      <c r="A225" s="3">
        <f t="shared" si="55"/>
        <v>42591</v>
      </c>
      <c r="B225" s="20">
        <v>7</v>
      </c>
      <c r="C225" s="20">
        <v>96</v>
      </c>
      <c r="D225" s="20">
        <v>81</v>
      </c>
      <c r="E225" s="20">
        <v>184</v>
      </c>
      <c r="F225" s="20">
        <v>8</v>
      </c>
      <c r="G225" s="20">
        <v>101</v>
      </c>
      <c r="H225" s="20">
        <v>34</v>
      </c>
      <c r="I225" s="20">
        <v>6</v>
      </c>
      <c r="J225" s="20">
        <v>89</v>
      </c>
      <c r="K225" s="20">
        <v>354</v>
      </c>
      <c r="L225" s="20">
        <v>56</v>
      </c>
      <c r="M225" s="20">
        <v>35</v>
      </c>
      <c r="N225" s="20">
        <v>14</v>
      </c>
      <c r="O225" s="20">
        <v>17</v>
      </c>
      <c r="P225" s="20">
        <v>9</v>
      </c>
      <c r="Q225" s="20">
        <v>13</v>
      </c>
      <c r="R225" s="35">
        <f t="shared" si="54"/>
        <v>1104</v>
      </c>
      <c r="S225" s="14">
        <f>SUM(R$2:R225)</f>
        <v>218315</v>
      </c>
      <c r="W225">
        <f t="shared" si="56"/>
        <v>1.4</v>
      </c>
      <c r="X225">
        <f t="shared" si="57"/>
        <v>2</v>
      </c>
      <c r="Y225">
        <f t="shared" si="58"/>
        <v>1.4727272727272727</v>
      </c>
      <c r="Z225">
        <f t="shared" si="59"/>
        <v>1.4959349593495934</v>
      </c>
      <c r="AA225">
        <f t="shared" si="60"/>
        <v>2</v>
      </c>
      <c r="AB225">
        <f t="shared" si="61"/>
        <v>1.463768115942029</v>
      </c>
      <c r="AC225">
        <f t="shared" si="62"/>
        <v>0.79069767441860461</v>
      </c>
      <c r="AD225">
        <f t="shared" si="63"/>
        <v>1.5</v>
      </c>
      <c r="AE225">
        <f t="shared" si="64"/>
        <v>1.3692307692307693</v>
      </c>
      <c r="AF225">
        <f t="shared" si="65"/>
        <v>1.1879194630872483</v>
      </c>
      <c r="AG225">
        <f t="shared" si="66"/>
        <v>1.2727272727272727</v>
      </c>
      <c r="AH225">
        <f t="shared" si="67"/>
        <v>2.0588235294117645</v>
      </c>
      <c r="AI225">
        <f t="shared" si="68"/>
        <v>1</v>
      </c>
      <c r="AJ225">
        <f t="shared" si="69"/>
        <v>1.3076923076923077</v>
      </c>
      <c r="AK225">
        <f t="shared" si="70"/>
        <v>4.5</v>
      </c>
      <c r="AL225">
        <f t="shared" si="71"/>
        <v>1.3</v>
      </c>
      <c r="AM225" s="5"/>
      <c r="AN225" s="5"/>
      <c r="AO225" s="5"/>
      <c r="AP225" s="5"/>
    </row>
    <row r="226" spans="1:42" x14ac:dyDescent="0.25">
      <c r="A226" s="3">
        <f t="shared" si="55"/>
        <v>42592</v>
      </c>
      <c r="B226" s="20">
        <v>8</v>
      </c>
      <c r="C226" s="20">
        <v>105</v>
      </c>
      <c r="D226" s="20">
        <v>121</v>
      </c>
      <c r="E226" s="20">
        <v>176</v>
      </c>
      <c r="F226" s="20">
        <v>7</v>
      </c>
      <c r="G226" s="20">
        <v>98</v>
      </c>
      <c r="H226" s="20">
        <v>29</v>
      </c>
      <c r="I226" s="20">
        <v>5</v>
      </c>
      <c r="J226" s="20">
        <v>64</v>
      </c>
      <c r="K226" s="20">
        <v>430</v>
      </c>
      <c r="L226" s="20">
        <v>44</v>
      </c>
      <c r="M226" s="20">
        <v>52</v>
      </c>
      <c r="N226" s="20">
        <v>9</v>
      </c>
      <c r="O226" s="20">
        <v>18</v>
      </c>
      <c r="P226" s="20">
        <v>12</v>
      </c>
      <c r="Q226" s="20">
        <v>14</v>
      </c>
      <c r="R226" s="35">
        <f t="shared" si="54"/>
        <v>1192</v>
      </c>
      <c r="S226" s="14">
        <f>SUM(R$2:R226)</f>
        <v>219507</v>
      </c>
      <c r="W226">
        <f t="shared" si="56"/>
        <v>0.61538461538461542</v>
      </c>
      <c r="X226">
        <f t="shared" si="57"/>
        <v>1.8421052631578947</v>
      </c>
      <c r="Y226">
        <f t="shared" si="58"/>
        <v>1.8059701492537314</v>
      </c>
      <c r="Z226">
        <f t="shared" si="59"/>
        <v>1.0352941176470589</v>
      </c>
      <c r="AA226">
        <f t="shared" si="60"/>
        <v>1.75</v>
      </c>
      <c r="AB226">
        <f t="shared" si="61"/>
        <v>1.3243243243243243</v>
      </c>
      <c r="AC226">
        <f t="shared" si="62"/>
        <v>0.80555555555555558</v>
      </c>
      <c r="AD226">
        <f t="shared" si="63"/>
        <v>0.55555555555555558</v>
      </c>
      <c r="AE226">
        <f t="shared" si="64"/>
        <v>1.0666666666666667</v>
      </c>
      <c r="AF226">
        <f t="shared" si="65"/>
        <v>1.1497326203208555</v>
      </c>
      <c r="AG226">
        <f t="shared" si="66"/>
        <v>1.5172413793103448</v>
      </c>
      <c r="AH226">
        <f t="shared" si="67"/>
        <v>2.3636363636363638</v>
      </c>
      <c r="AI226">
        <f t="shared" si="68"/>
        <v>1.8</v>
      </c>
      <c r="AJ226">
        <f t="shared" si="69"/>
        <v>1.2857142857142858</v>
      </c>
      <c r="AK226">
        <f t="shared" si="70"/>
        <v>1.7142857142857142</v>
      </c>
      <c r="AL226">
        <f t="shared" si="71"/>
        <v>3.5</v>
      </c>
      <c r="AM226" s="5"/>
      <c r="AN226" s="5"/>
      <c r="AO226" s="5"/>
      <c r="AP226" s="5"/>
    </row>
    <row r="227" spans="1:42" x14ac:dyDescent="0.25">
      <c r="A227" s="3">
        <f t="shared" si="55"/>
        <v>42593</v>
      </c>
      <c r="B227" s="20">
        <v>20</v>
      </c>
      <c r="C227" s="20">
        <v>144</v>
      </c>
      <c r="D227" s="20">
        <v>151</v>
      </c>
      <c r="E227" s="20">
        <v>204</v>
      </c>
      <c r="F227" s="20">
        <v>3</v>
      </c>
      <c r="G227" s="20">
        <v>154</v>
      </c>
      <c r="H227" s="20">
        <v>48</v>
      </c>
      <c r="I227" s="20">
        <v>3</v>
      </c>
      <c r="J227" s="20">
        <v>108</v>
      </c>
      <c r="K227" s="20">
        <v>562</v>
      </c>
      <c r="L227" s="20">
        <v>54</v>
      </c>
      <c r="M227" s="20">
        <v>38</v>
      </c>
      <c r="N227" s="20">
        <v>8</v>
      </c>
      <c r="O227" s="20">
        <v>19</v>
      </c>
      <c r="P227" s="20">
        <v>10</v>
      </c>
      <c r="Q227" s="20">
        <v>19</v>
      </c>
      <c r="R227" s="35">
        <f t="shared" si="54"/>
        <v>1545</v>
      </c>
      <c r="S227" s="14">
        <f>SUM(R$2:R227)</f>
        <v>221052</v>
      </c>
      <c r="W227">
        <f t="shared" si="56"/>
        <v>2.5</v>
      </c>
      <c r="X227">
        <f t="shared" si="57"/>
        <v>2.1492537313432836</v>
      </c>
      <c r="Y227">
        <f t="shared" si="58"/>
        <v>1.6236559139784945</v>
      </c>
      <c r="Z227">
        <f t="shared" si="59"/>
        <v>1.728813559322034</v>
      </c>
      <c r="AA227">
        <f t="shared" si="60"/>
        <v>1.5</v>
      </c>
      <c r="AB227">
        <f t="shared" si="61"/>
        <v>1.3275862068965518</v>
      </c>
      <c r="AC227">
        <f t="shared" si="62"/>
        <v>0.82758620689655171</v>
      </c>
      <c r="AD227">
        <f t="shared" si="63"/>
        <v>0.21428571428571427</v>
      </c>
      <c r="AE227">
        <f t="shared" si="64"/>
        <v>1.4025974025974026</v>
      </c>
      <c r="AF227">
        <f t="shared" si="65"/>
        <v>1.2461197339246119</v>
      </c>
      <c r="AG227">
        <f t="shared" si="66"/>
        <v>0.98181818181818181</v>
      </c>
      <c r="AH227">
        <f t="shared" si="67"/>
        <v>2.2352941176470589</v>
      </c>
      <c r="AI227">
        <f t="shared" si="68"/>
        <v>0.66666666666666663</v>
      </c>
      <c r="AJ227">
        <f t="shared" si="69"/>
        <v>1.3571428571428572</v>
      </c>
      <c r="AK227">
        <f t="shared" si="70"/>
        <v>3.3333333333333335</v>
      </c>
      <c r="AL227">
        <f t="shared" si="71"/>
        <v>1.7272727272727273</v>
      </c>
      <c r="AM227" s="5"/>
      <c r="AN227" s="5"/>
      <c r="AO227" s="5"/>
      <c r="AP227" s="5"/>
    </row>
    <row r="228" spans="1:42" x14ac:dyDescent="0.25">
      <c r="A228" s="3">
        <f t="shared" si="55"/>
        <v>42594</v>
      </c>
      <c r="B228" s="20">
        <v>10</v>
      </c>
      <c r="C228" s="20">
        <v>89</v>
      </c>
      <c r="D228" s="20">
        <v>151</v>
      </c>
      <c r="E228" s="20">
        <v>238</v>
      </c>
      <c r="F228" s="20">
        <v>6</v>
      </c>
      <c r="G228" s="20">
        <v>185</v>
      </c>
      <c r="H228" s="20">
        <v>26</v>
      </c>
      <c r="I228" s="20">
        <v>5</v>
      </c>
      <c r="J228" s="20">
        <v>91</v>
      </c>
      <c r="K228" s="20">
        <v>537</v>
      </c>
      <c r="L228" s="20">
        <v>81</v>
      </c>
      <c r="M228" s="20">
        <v>22</v>
      </c>
      <c r="N228" s="20">
        <v>16</v>
      </c>
      <c r="O228" s="20">
        <v>17</v>
      </c>
      <c r="P228" s="20">
        <v>8</v>
      </c>
      <c r="Q228" s="20">
        <v>11</v>
      </c>
      <c r="R228" s="35">
        <f t="shared" si="54"/>
        <v>1493</v>
      </c>
      <c r="S228" s="14">
        <f>SUM(R$2:R228)</f>
        <v>222545</v>
      </c>
      <c r="W228">
        <f t="shared" si="56"/>
        <v>0.58823529411764708</v>
      </c>
      <c r="X228">
        <f t="shared" si="57"/>
        <v>1.072289156626506</v>
      </c>
      <c r="Y228">
        <f t="shared" si="58"/>
        <v>1.8875</v>
      </c>
      <c r="Z228">
        <f t="shared" si="59"/>
        <v>1.7894736842105263</v>
      </c>
      <c r="AA228">
        <f t="shared" si="60"/>
        <v>1</v>
      </c>
      <c r="AB228">
        <f t="shared" si="61"/>
        <v>1.5163934426229508</v>
      </c>
      <c r="AC228">
        <f t="shared" si="62"/>
        <v>0.43333333333333335</v>
      </c>
      <c r="AD228">
        <f t="shared" si="63"/>
        <v>0.33333333333333331</v>
      </c>
      <c r="AE228">
        <f t="shared" si="64"/>
        <v>1.0963855421686748</v>
      </c>
      <c r="AF228">
        <f t="shared" si="65"/>
        <v>1.2517482517482517</v>
      </c>
      <c r="AG228">
        <f t="shared" si="66"/>
        <v>2.6129032258064515</v>
      </c>
      <c r="AH228">
        <f t="shared" si="67"/>
        <v>0.61111111111111116</v>
      </c>
      <c r="AI228">
        <f t="shared" si="68"/>
        <v>2</v>
      </c>
      <c r="AJ228">
        <f t="shared" si="69"/>
        <v>0.40476190476190477</v>
      </c>
      <c r="AK228">
        <f t="shared" si="70"/>
        <v>1</v>
      </c>
      <c r="AL228">
        <f t="shared" si="71"/>
        <v>0.7857142857142857</v>
      </c>
      <c r="AM228" s="5"/>
      <c r="AN228" s="5"/>
      <c r="AO228" s="5"/>
      <c r="AP228" s="5"/>
    </row>
    <row r="229" spans="1:42" x14ac:dyDescent="0.25">
      <c r="A229" s="3">
        <f t="shared" si="55"/>
        <v>42595</v>
      </c>
      <c r="B229" s="20">
        <v>8</v>
      </c>
      <c r="C229" s="20">
        <v>75</v>
      </c>
      <c r="D229" s="20">
        <v>153</v>
      </c>
      <c r="E229" s="20">
        <v>219</v>
      </c>
      <c r="F229" s="20">
        <v>7</v>
      </c>
      <c r="G229" s="20">
        <v>149</v>
      </c>
      <c r="H229" s="20">
        <v>34</v>
      </c>
      <c r="I229" s="20">
        <v>11</v>
      </c>
      <c r="J229" s="20">
        <v>76</v>
      </c>
      <c r="K229" s="20">
        <v>498</v>
      </c>
      <c r="L229" s="20">
        <v>60</v>
      </c>
      <c r="M229" s="20">
        <v>33</v>
      </c>
      <c r="N229" s="20">
        <v>18</v>
      </c>
      <c r="O229" s="20">
        <v>14</v>
      </c>
      <c r="P229" s="20">
        <v>11</v>
      </c>
      <c r="Q229" s="20">
        <v>11</v>
      </c>
      <c r="R229" s="35">
        <f t="shared" si="54"/>
        <v>1377</v>
      </c>
      <c r="S229" s="14">
        <f>SUM(R$2:R229)</f>
        <v>223922</v>
      </c>
      <c r="W229">
        <f t="shared" si="56"/>
        <v>0.42105263157894735</v>
      </c>
      <c r="X229">
        <f t="shared" si="57"/>
        <v>0.73529411764705888</v>
      </c>
      <c r="Y229">
        <f t="shared" si="58"/>
        <v>1.8888888888888888</v>
      </c>
      <c r="Z229">
        <f t="shared" si="59"/>
        <v>2.7721518987341773</v>
      </c>
      <c r="AA229">
        <f t="shared" si="60"/>
        <v>3.5</v>
      </c>
      <c r="AB229">
        <f t="shared" si="61"/>
        <v>1.2113821138211383</v>
      </c>
      <c r="AC229">
        <f t="shared" si="62"/>
        <v>1</v>
      </c>
      <c r="AD229">
        <f t="shared" si="63"/>
        <v>1.1000000000000001</v>
      </c>
      <c r="AE229">
        <f t="shared" si="64"/>
        <v>0.82608695652173914</v>
      </c>
      <c r="AF229">
        <f t="shared" si="65"/>
        <v>1.3756906077348066</v>
      </c>
      <c r="AG229">
        <f t="shared" si="66"/>
        <v>1.0169491525423728</v>
      </c>
      <c r="AH229">
        <f t="shared" si="67"/>
        <v>3.3</v>
      </c>
      <c r="AI229">
        <f t="shared" si="68"/>
        <v>2.5714285714285716</v>
      </c>
      <c r="AJ229">
        <f t="shared" si="69"/>
        <v>1.5555555555555556</v>
      </c>
      <c r="AK229">
        <f t="shared" si="70"/>
        <v>1.5714285714285714</v>
      </c>
      <c r="AL229">
        <f t="shared" si="71"/>
        <v>1.1000000000000001</v>
      </c>
      <c r="AM229" s="5"/>
      <c r="AN229" s="5"/>
      <c r="AO229" s="5"/>
      <c r="AP229" s="5"/>
    </row>
    <row r="230" spans="1:42" x14ac:dyDescent="0.25">
      <c r="A230" s="3">
        <f t="shared" si="55"/>
        <v>42596</v>
      </c>
      <c r="B230" s="45">
        <v>5</v>
      </c>
      <c r="C230" s="45">
        <v>33</v>
      </c>
      <c r="D230" s="45">
        <v>94</v>
      </c>
      <c r="E230" s="45">
        <v>88</v>
      </c>
      <c r="F230" s="45">
        <v>6</v>
      </c>
      <c r="G230" s="45">
        <v>61</v>
      </c>
      <c r="H230" s="45">
        <v>10</v>
      </c>
      <c r="I230" s="45">
        <v>1</v>
      </c>
      <c r="J230" s="45">
        <v>58</v>
      </c>
      <c r="K230" s="45">
        <v>325</v>
      </c>
      <c r="L230" s="45">
        <v>35</v>
      </c>
      <c r="M230" s="45">
        <v>19</v>
      </c>
      <c r="N230" s="45">
        <v>7</v>
      </c>
      <c r="O230" s="45">
        <v>2</v>
      </c>
      <c r="P230" s="45">
        <v>8</v>
      </c>
      <c r="Q230" s="45">
        <v>1</v>
      </c>
      <c r="R230" s="35">
        <f t="shared" si="54"/>
        <v>753</v>
      </c>
      <c r="S230" s="46">
        <f>SUM(R$2:R230)</f>
        <v>224675</v>
      </c>
      <c r="W230">
        <f t="shared" si="56"/>
        <v>1</v>
      </c>
      <c r="X230">
        <f t="shared" si="57"/>
        <v>1.736842105263158</v>
      </c>
      <c r="Y230">
        <f t="shared" si="58"/>
        <v>1.6206896551724137</v>
      </c>
      <c r="Z230">
        <f t="shared" si="59"/>
        <v>1.8723404255319149</v>
      </c>
      <c r="AA230">
        <f t="shared" si="60"/>
        <v>2</v>
      </c>
      <c r="AB230">
        <f t="shared" si="61"/>
        <v>0.80263157894736847</v>
      </c>
      <c r="AC230">
        <f t="shared" si="62"/>
        <v>0.29411764705882354</v>
      </c>
      <c r="AD230">
        <f t="shared" si="63"/>
        <v>0.25</v>
      </c>
      <c r="AE230">
        <f t="shared" si="64"/>
        <v>1.45</v>
      </c>
      <c r="AF230">
        <f t="shared" si="65"/>
        <v>0.97305389221556882</v>
      </c>
      <c r="AG230">
        <f t="shared" si="66"/>
        <v>0.63636363636363635</v>
      </c>
      <c r="AH230">
        <f t="shared" si="67"/>
        <v>2.1111111111111112</v>
      </c>
      <c r="AI230">
        <f t="shared" si="68"/>
        <v>1.4</v>
      </c>
      <c r="AJ230">
        <f t="shared" si="69"/>
        <v>0.15384615384615385</v>
      </c>
      <c r="AK230">
        <f t="shared" si="70"/>
        <v>1.3333333333333333</v>
      </c>
      <c r="AL230">
        <f t="shared" si="71"/>
        <v>0.5</v>
      </c>
      <c r="AM230" s="5"/>
      <c r="AN230" s="5"/>
      <c r="AO230" s="5"/>
      <c r="AP230" s="5"/>
    </row>
    <row r="231" spans="1:42" x14ac:dyDescent="0.25">
      <c r="A231" s="3">
        <f t="shared" si="55"/>
        <v>42597</v>
      </c>
      <c r="B231" s="20">
        <v>5</v>
      </c>
      <c r="C231" s="20">
        <v>3</v>
      </c>
      <c r="D231" s="20">
        <v>31</v>
      </c>
      <c r="E231" s="20">
        <v>162</v>
      </c>
      <c r="F231" s="20">
        <v>4</v>
      </c>
      <c r="G231" s="20">
        <v>48</v>
      </c>
      <c r="H231" s="20">
        <v>8</v>
      </c>
      <c r="I231" s="20">
        <v>1</v>
      </c>
      <c r="J231" s="20">
        <v>17</v>
      </c>
      <c r="K231" s="20">
        <v>171</v>
      </c>
      <c r="L231" s="20">
        <v>32</v>
      </c>
      <c r="M231" s="20">
        <v>2</v>
      </c>
      <c r="N231" s="20">
        <v>3</v>
      </c>
      <c r="O231" s="20">
        <v>2</v>
      </c>
      <c r="P231" s="20">
        <v>1</v>
      </c>
      <c r="Q231" s="20">
        <v>2</v>
      </c>
      <c r="R231" s="35">
        <f t="shared" si="54"/>
        <v>492</v>
      </c>
      <c r="S231" s="14">
        <f>SUM(R$2:R231)</f>
        <v>225167</v>
      </c>
      <c r="W231">
        <f t="shared" si="56"/>
        <v>5</v>
      </c>
      <c r="X231">
        <f t="shared" si="57"/>
        <v>0.5</v>
      </c>
      <c r="Y231">
        <f t="shared" si="58"/>
        <v>1.2916666666666667</v>
      </c>
      <c r="Z231">
        <f t="shared" si="59"/>
        <v>4.9090909090909092</v>
      </c>
      <c r="AA231">
        <f t="shared" si="60"/>
        <v>4</v>
      </c>
      <c r="AB231">
        <f t="shared" si="61"/>
        <v>2.5263157894736841</v>
      </c>
      <c r="AC231">
        <f t="shared" si="62"/>
        <v>0.5714285714285714</v>
      </c>
      <c r="AD231">
        <f t="shared" si="63"/>
        <v>1</v>
      </c>
      <c r="AE231">
        <f t="shared" si="64"/>
        <v>1.0625</v>
      </c>
      <c r="AF231">
        <f t="shared" si="65"/>
        <v>0.95530726256983245</v>
      </c>
      <c r="AG231">
        <f t="shared" si="66"/>
        <v>2.4615384615384617</v>
      </c>
      <c r="AH231">
        <f t="shared" si="67"/>
        <v>0.25</v>
      </c>
      <c r="AI231">
        <f t="shared" si="68"/>
        <v>3</v>
      </c>
      <c r="AJ231">
        <f t="shared" si="69"/>
        <v>1</v>
      </c>
      <c r="AK231">
        <f t="shared" si="70"/>
        <v>0.5</v>
      </c>
      <c r="AL231">
        <f t="shared" si="71"/>
        <v>2</v>
      </c>
      <c r="AM231" s="5"/>
      <c r="AN231" s="5"/>
      <c r="AO231" s="5"/>
      <c r="AP231" s="5"/>
    </row>
    <row r="232" spans="1:42" x14ac:dyDescent="0.25">
      <c r="A232" s="3">
        <f t="shared" si="55"/>
        <v>42598</v>
      </c>
      <c r="B232" s="20">
        <v>16</v>
      </c>
      <c r="C232" s="20">
        <v>99</v>
      </c>
      <c r="D232" s="20">
        <v>222</v>
      </c>
      <c r="E232" s="20">
        <v>368</v>
      </c>
      <c r="F232" s="20">
        <v>6</v>
      </c>
      <c r="G232" s="20">
        <v>188</v>
      </c>
      <c r="H232" s="20">
        <v>17</v>
      </c>
      <c r="I232" s="20">
        <v>4</v>
      </c>
      <c r="J232" s="20">
        <v>105</v>
      </c>
      <c r="K232" s="20">
        <v>386</v>
      </c>
      <c r="L232" s="20">
        <v>99</v>
      </c>
      <c r="M232" s="20">
        <v>15</v>
      </c>
      <c r="N232" s="20">
        <v>7</v>
      </c>
      <c r="O232" s="20">
        <v>12</v>
      </c>
      <c r="P232" s="20">
        <v>4</v>
      </c>
      <c r="Q232" s="20">
        <v>5</v>
      </c>
      <c r="R232" s="35">
        <f t="shared" si="54"/>
        <v>1553</v>
      </c>
      <c r="S232" s="14">
        <f>SUM(R$2:R232)</f>
        <v>226720</v>
      </c>
      <c r="W232">
        <f t="shared" si="56"/>
        <v>2.2857142857142856</v>
      </c>
      <c r="X232">
        <f t="shared" si="57"/>
        <v>1.03125</v>
      </c>
      <c r="Y232">
        <f t="shared" si="58"/>
        <v>2.7407407407407409</v>
      </c>
      <c r="Z232">
        <f t="shared" si="59"/>
        <v>2</v>
      </c>
      <c r="AA232">
        <f t="shared" si="60"/>
        <v>0.75</v>
      </c>
      <c r="AB232">
        <f t="shared" si="61"/>
        <v>1.8613861386138615</v>
      </c>
      <c r="AC232">
        <f t="shared" si="62"/>
        <v>0.5</v>
      </c>
      <c r="AD232">
        <f t="shared" si="63"/>
        <v>0.66666666666666663</v>
      </c>
      <c r="AE232">
        <f t="shared" si="64"/>
        <v>1.1797752808988764</v>
      </c>
      <c r="AF232">
        <f t="shared" si="65"/>
        <v>1.0903954802259888</v>
      </c>
      <c r="AG232">
        <f t="shared" si="66"/>
        <v>1.7678571428571428</v>
      </c>
      <c r="AH232">
        <f t="shared" si="67"/>
        <v>0.42857142857142855</v>
      </c>
      <c r="AI232">
        <f t="shared" si="68"/>
        <v>0.5</v>
      </c>
      <c r="AJ232">
        <f t="shared" si="69"/>
        <v>0.70588235294117652</v>
      </c>
      <c r="AK232">
        <f t="shared" si="70"/>
        <v>0.44444444444444442</v>
      </c>
      <c r="AL232">
        <f t="shared" si="71"/>
        <v>0.38461538461538464</v>
      </c>
      <c r="AM232" s="5"/>
      <c r="AN232" s="5"/>
      <c r="AO232" s="5"/>
      <c r="AP232" s="5"/>
    </row>
    <row r="233" spans="1:42" ht="15.75" customHeight="1" x14ac:dyDescent="0.25">
      <c r="A233" s="3">
        <f t="shared" si="55"/>
        <v>42599</v>
      </c>
      <c r="B233" s="20">
        <v>18</v>
      </c>
      <c r="C233" s="20">
        <v>76</v>
      </c>
      <c r="D233" s="20">
        <v>278</v>
      </c>
      <c r="E233" s="20">
        <v>311</v>
      </c>
      <c r="F233" s="20">
        <v>14</v>
      </c>
      <c r="G233" s="20">
        <v>139</v>
      </c>
      <c r="H233" s="20">
        <v>32</v>
      </c>
      <c r="I233" s="20">
        <v>2</v>
      </c>
      <c r="J233" s="20">
        <v>157</v>
      </c>
      <c r="K233" s="20">
        <v>365</v>
      </c>
      <c r="L233" s="20">
        <v>72</v>
      </c>
      <c r="M233" s="20">
        <v>18</v>
      </c>
      <c r="N233" s="20">
        <v>9</v>
      </c>
      <c r="O233" s="20">
        <v>18</v>
      </c>
      <c r="P233" s="20">
        <v>12</v>
      </c>
      <c r="Q233" s="20">
        <v>13</v>
      </c>
      <c r="R233" s="35">
        <f t="shared" si="54"/>
        <v>1534</v>
      </c>
      <c r="S233" s="14">
        <f>SUM(R$2:R233)</f>
        <v>228254</v>
      </c>
      <c r="W233">
        <f t="shared" si="56"/>
        <v>2.25</v>
      </c>
      <c r="X233">
        <f t="shared" si="57"/>
        <v>0.72380952380952379</v>
      </c>
      <c r="Y233">
        <f t="shared" si="58"/>
        <v>2.2975206611570247</v>
      </c>
      <c r="Z233">
        <f t="shared" si="59"/>
        <v>1.7670454545454546</v>
      </c>
      <c r="AA233">
        <f t="shared" si="60"/>
        <v>2</v>
      </c>
      <c r="AB233">
        <f t="shared" si="61"/>
        <v>1.4183673469387754</v>
      </c>
      <c r="AC233">
        <f t="shared" si="62"/>
        <v>1.103448275862069</v>
      </c>
      <c r="AD233">
        <f t="shared" si="63"/>
        <v>0.4</v>
      </c>
      <c r="AE233">
        <f t="shared" si="64"/>
        <v>2.453125</v>
      </c>
      <c r="AF233">
        <f t="shared" si="65"/>
        <v>0.84883720930232553</v>
      </c>
      <c r="AG233">
        <f t="shared" si="66"/>
        <v>1.6363636363636365</v>
      </c>
      <c r="AH233">
        <f t="shared" si="67"/>
        <v>0.34615384615384615</v>
      </c>
      <c r="AI233">
        <f t="shared" si="68"/>
        <v>1</v>
      </c>
      <c r="AJ233">
        <f t="shared" si="69"/>
        <v>1</v>
      </c>
      <c r="AK233">
        <f t="shared" si="70"/>
        <v>1</v>
      </c>
      <c r="AL233">
        <f t="shared" si="71"/>
        <v>0.9285714285714286</v>
      </c>
      <c r="AM233" s="5"/>
      <c r="AN233" s="5"/>
      <c r="AO233" s="5"/>
      <c r="AP233" s="5"/>
    </row>
    <row r="234" spans="1:42" ht="15.75" customHeight="1" x14ac:dyDescent="0.25">
      <c r="A234" s="3">
        <f t="shared" si="55"/>
        <v>42600</v>
      </c>
      <c r="B234" s="20">
        <v>19</v>
      </c>
      <c r="C234" s="20">
        <v>71</v>
      </c>
      <c r="D234" s="20">
        <v>294</v>
      </c>
      <c r="E234" s="20">
        <v>400</v>
      </c>
      <c r="F234" s="20">
        <v>12</v>
      </c>
      <c r="G234" s="20">
        <v>208</v>
      </c>
      <c r="H234" s="20">
        <v>35</v>
      </c>
      <c r="I234" s="20">
        <v>3</v>
      </c>
      <c r="J234" s="20">
        <v>149</v>
      </c>
      <c r="K234" s="20">
        <v>381</v>
      </c>
      <c r="L234" s="20">
        <v>102</v>
      </c>
      <c r="M234" s="20">
        <v>22</v>
      </c>
      <c r="N234" s="20">
        <v>19</v>
      </c>
      <c r="O234" s="20">
        <v>19</v>
      </c>
      <c r="P234" s="20">
        <v>13</v>
      </c>
      <c r="Q234" s="20">
        <v>6</v>
      </c>
      <c r="R234" s="35">
        <f t="shared" si="54"/>
        <v>1753</v>
      </c>
      <c r="S234" s="14">
        <f>SUM(R$2:R234)</f>
        <v>230007</v>
      </c>
      <c r="W234">
        <f t="shared" si="56"/>
        <v>0.95</v>
      </c>
      <c r="X234">
        <f t="shared" si="57"/>
        <v>0.49305555555555558</v>
      </c>
      <c r="Y234">
        <f t="shared" si="58"/>
        <v>1.9470198675496688</v>
      </c>
      <c r="Z234">
        <f t="shared" si="59"/>
        <v>1.9607843137254901</v>
      </c>
      <c r="AA234">
        <f t="shared" si="60"/>
        <v>4</v>
      </c>
      <c r="AB234">
        <f t="shared" si="61"/>
        <v>1.3506493506493507</v>
      </c>
      <c r="AC234">
        <f t="shared" si="62"/>
        <v>0.72916666666666663</v>
      </c>
      <c r="AD234">
        <f t="shared" si="63"/>
        <v>1</v>
      </c>
      <c r="AE234">
        <f t="shared" si="64"/>
        <v>1.3796296296296295</v>
      </c>
      <c r="AF234">
        <f t="shared" si="65"/>
        <v>0.6779359430604982</v>
      </c>
      <c r="AG234">
        <f t="shared" si="66"/>
        <v>1.8888888888888888</v>
      </c>
      <c r="AH234">
        <f t="shared" si="67"/>
        <v>0.57894736842105265</v>
      </c>
      <c r="AI234">
        <f t="shared" si="68"/>
        <v>2.375</v>
      </c>
      <c r="AJ234">
        <f t="shared" si="69"/>
        <v>1</v>
      </c>
      <c r="AK234">
        <f t="shared" si="70"/>
        <v>1.3</v>
      </c>
      <c r="AL234">
        <f t="shared" si="71"/>
        <v>0.31578947368421051</v>
      </c>
      <c r="AM234" s="5"/>
      <c r="AN234" s="5"/>
      <c r="AO234" s="5"/>
      <c r="AP234" s="5"/>
    </row>
    <row r="235" spans="1:42" x14ac:dyDescent="0.25">
      <c r="A235" s="3">
        <f t="shared" si="55"/>
        <v>42601</v>
      </c>
      <c r="B235" s="20">
        <v>18</v>
      </c>
      <c r="C235" s="20">
        <v>110</v>
      </c>
      <c r="D235" s="20">
        <v>258</v>
      </c>
      <c r="E235" s="20">
        <v>394</v>
      </c>
      <c r="F235" s="20">
        <v>7</v>
      </c>
      <c r="G235" s="20">
        <v>215</v>
      </c>
      <c r="H235" s="20">
        <v>29</v>
      </c>
      <c r="I235" s="20">
        <v>4</v>
      </c>
      <c r="J235" s="20">
        <v>86</v>
      </c>
      <c r="K235" s="20">
        <v>363</v>
      </c>
      <c r="L235" s="20">
        <v>58</v>
      </c>
      <c r="M235" s="20">
        <v>24</v>
      </c>
      <c r="N235" s="20">
        <v>18</v>
      </c>
      <c r="O235" s="20">
        <v>15</v>
      </c>
      <c r="P235" s="20">
        <v>13</v>
      </c>
      <c r="Q235" s="20">
        <v>13</v>
      </c>
      <c r="R235" s="35">
        <f t="shared" si="54"/>
        <v>1625</v>
      </c>
      <c r="S235" s="14">
        <f>SUM(R$2:R235)</f>
        <v>231632</v>
      </c>
      <c r="W235">
        <f t="shared" si="56"/>
        <v>1.8</v>
      </c>
      <c r="X235">
        <f t="shared" si="57"/>
        <v>1.2359550561797752</v>
      </c>
      <c r="Y235">
        <f t="shared" si="58"/>
        <v>1.7086092715231789</v>
      </c>
      <c r="Z235">
        <f t="shared" si="59"/>
        <v>1.6554621848739495</v>
      </c>
      <c r="AA235">
        <f t="shared" si="60"/>
        <v>1.1666666666666667</v>
      </c>
      <c r="AB235">
        <f t="shared" si="61"/>
        <v>1.1621621621621621</v>
      </c>
      <c r="AC235">
        <f t="shared" si="62"/>
        <v>1.1153846153846154</v>
      </c>
      <c r="AD235">
        <f t="shared" si="63"/>
        <v>0.8</v>
      </c>
      <c r="AE235">
        <f t="shared" si="64"/>
        <v>0.94505494505494503</v>
      </c>
      <c r="AF235">
        <f t="shared" si="65"/>
        <v>0.67597765363128492</v>
      </c>
      <c r="AG235">
        <f t="shared" si="66"/>
        <v>0.71604938271604934</v>
      </c>
      <c r="AH235">
        <f t="shared" si="67"/>
        <v>1.0909090909090908</v>
      </c>
      <c r="AI235">
        <f t="shared" si="68"/>
        <v>1.125</v>
      </c>
      <c r="AJ235">
        <f t="shared" si="69"/>
        <v>0.88235294117647056</v>
      </c>
      <c r="AK235">
        <f t="shared" si="70"/>
        <v>1.625</v>
      </c>
      <c r="AL235">
        <f t="shared" si="71"/>
        <v>1.1818181818181819</v>
      </c>
      <c r="AM235" s="5"/>
      <c r="AN235" s="5"/>
      <c r="AO235" s="5"/>
      <c r="AP235" s="5"/>
    </row>
    <row r="236" spans="1:42" x14ac:dyDescent="0.25">
      <c r="A236" s="3">
        <f t="shared" si="55"/>
        <v>42602</v>
      </c>
      <c r="B236" s="20">
        <v>15</v>
      </c>
      <c r="C236" s="20">
        <v>77</v>
      </c>
      <c r="D236" s="20">
        <v>307</v>
      </c>
      <c r="E236" s="20">
        <v>311</v>
      </c>
      <c r="F236" s="20">
        <v>8</v>
      </c>
      <c r="G236" s="20">
        <v>209</v>
      </c>
      <c r="H236" s="20">
        <v>34</v>
      </c>
      <c r="I236" s="20">
        <v>5</v>
      </c>
      <c r="J236" s="20">
        <v>104</v>
      </c>
      <c r="K236" s="20">
        <v>444</v>
      </c>
      <c r="L236" s="20">
        <v>78</v>
      </c>
      <c r="M236" s="20">
        <v>14</v>
      </c>
      <c r="N236" s="20">
        <v>14</v>
      </c>
      <c r="O236" s="20">
        <v>16</v>
      </c>
      <c r="P236" s="20">
        <v>10</v>
      </c>
      <c r="Q236" s="20">
        <v>9</v>
      </c>
      <c r="R236" s="35">
        <f t="shared" si="54"/>
        <v>1655</v>
      </c>
      <c r="S236" s="14">
        <f>SUM(R$2:R236)</f>
        <v>233287</v>
      </c>
      <c r="W236">
        <f t="shared" si="56"/>
        <v>1.875</v>
      </c>
      <c r="X236">
        <f t="shared" si="57"/>
        <v>1.0266666666666666</v>
      </c>
      <c r="Y236">
        <f t="shared" si="58"/>
        <v>2.0065359477124183</v>
      </c>
      <c r="Z236">
        <f t="shared" si="59"/>
        <v>1.4200913242009132</v>
      </c>
      <c r="AA236">
        <f t="shared" si="60"/>
        <v>1.1428571428571428</v>
      </c>
      <c r="AB236">
        <f t="shared" si="61"/>
        <v>1.4026845637583893</v>
      </c>
      <c r="AC236">
        <f t="shared" si="62"/>
        <v>1</v>
      </c>
      <c r="AD236">
        <f t="shared" si="63"/>
        <v>0.45454545454545453</v>
      </c>
      <c r="AE236">
        <f t="shared" si="64"/>
        <v>1.368421052631579</v>
      </c>
      <c r="AF236">
        <f t="shared" si="65"/>
        <v>0.89156626506024095</v>
      </c>
      <c r="AG236">
        <f t="shared" si="66"/>
        <v>1.3</v>
      </c>
      <c r="AH236">
        <f t="shared" si="67"/>
        <v>0.42424242424242425</v>
      </c>
      <c r="AI236">
        <f t="shared" si="68"/>
        <v>0.77777777777777779</v>
      </c>
      <c r="AJ236">
        <f t="shared" si="69"/>
        <v>1.1428571428571428</v>
      </c>
      <c r="AK236">
        <f t="shared" si="70"/>
        <v>0.90909090909090906</v>
      </c>
      <c r="AL236">
        <f t="shared" si="71"/>
        <v>0.81818181818181823</v>
      </c>
      <c r="AM236" s="5"/>
      <c r="AN236" s="5"/>
      <c r="AO236" s="5"/>
      <c r="AP236" s="5"/>
    </row>
    <row r="237" spans="1:42" x14ac:dyDescent="0.25">
      <c r="A237" s="3">
        <f t="shared" si="55"/>
        <v>42603</v>
      </c>
      <c r="B237" s="20">
        <v>12</v>
      </c>
      <c r="C237" s="20">
        <v>32</v>
      </c>
      <c r="D237" s="20">
        <v>184</v>
      </c>
      <c r="E237" s="20">
        <v>184</v>
      </c>
      <c r="F237" s="20">
        <v>7</v>
      </c>
      <c r="G237" s="20">
        <v>132</v>
      </c>
      <c r="H237" s="20">
        <v>16</v>
      </c>
      <c r="I237" s="20">
        <v>3</v>
      </c>
      <c r="J237" s="20">
        <v>47</v>
      </c>
      <c r="K237" s="20">
        <v>195</v>
      </c>
      <c r="L237" s="20">
        <v>51</v>
      </c>
      <c r="M237" s="20">
        <v>14</v>
      </c>
      <c r="N237" s="20">
        <v>4</v>
      </c>
      <c r="O237" s="20">
        <v>11</v>
      </c>
      <c r="P237" s="20">
        <v>7</v>
      </c>
      <c r="Q237" s="20">
        <v>7</v>
      </c>
      <c r="R237" s="35">
        <f t="shared" si="54"/>
        <v>906</v>
      </c>
      <c r="S237" s="14">
        <f>SUM(R$2:R237)</f>
        <v>234193</v>
      </c>
      <c r="W237">
        <f t="shared" si="56"/>
        <v>2.4</v>
      </c>
      <c r="X237">
        <f t="shared" si="57"/>
        <v>0.96969696969696972</v>
      </c>
      <c r="Y237">
        <f t="shared" si="58"/>
        <v>1.9574468085106382</v>
      </c>
      <c r="Z237">
        <f t="shared" si="59"/>
        <v>2.0909090909090908</v>
      </c>
      <c r="AA237">
        <f t="shared" si="60"/>
        <v>1.1666666666666667</v>
      </c>
      <c r="AB237">
        <f t="shared" si="61"/>
        <v>2.1639344262295084</v>
      </c>
      <c r="AC237">
        <f t="shared" si="62"/>
        <v>1.6</v>
      </c>
      <c r="AD237">
        <f t="shared" si="63"/>
        <v>3</v>
      </c>
      <c r="AE237">
        <f t="shared" si="64"/>
        <v>0.81034482758620685</v>
      </c>
      <c r="AF237">
        <f t="shared" si="65"/>
        <v>0.6</v>
      </c>
      <c r="AG237">
        <f t="shared" si="66"/>
        <v>1.4571428571428571</v>
      </c>
      <c r="AH237">
        <f t="shared" si="67"/>
        <v>0.73684210526315785</v>
      </c>
      <c r="AI237">
        <f t="shared" si="68"/>
        <v>0.5714285714285714</v>
      </c>
      <c r="AJ237">
        <f t="shared" si="69"/>
        <v>5.5</v>
      </c>
      <c r="AK237">
        <f t="shared" si="70"/>
        <v>0.875</v>
      </c>
      <c r="AL237">
        <f t="shared" si="71"/>
        <v>7</v>
      </c>
      <c r="AM237" s="5"/>
      <c r="AN237" s="5"/>
      <c r="AO237" s="5"/>
      <c r="AP237" s="5"/>
    </row>
    <row r="238" spans="1:42" x14ac:dyDescent="0.25">
      <c r="A238" s="3">
        <f t="shared" si="55"/>
        <v>42604</v>
      </c>
      <c r="B238" s="20">
        <v>4</v>
      </c>
      <c r="C238" s="20">
        <v>1</v>
      </c>
      <c r="D238" s="20">
        <v>140</v>
      </c>
      <c r="E238" s="20">
        <v>120</v>
      </c>
      <c r="F238" s="20">
        <v>5</v>
      </c>
      <c r="G238" s="20">
        <v>53</v>
      </c>
      <c r="H238" s="20">
        <v>22</v>
      </c>
      <c r="I238" s="20">
        <v>2</v>
      </c>
      <c r="J238" s="20">
        <v>16</v>
      </c>
      <c r="K238" s="20">
        <v>155</v>
      </c>
      <c r="L238" s="20">
        <v>22</v>
      </c>
      <c r="M238" s="20">
        <v>6</v>
      </c>
      <c r="N238" s="20">
        <v>2</v>
      </c>
      <c r="O238" s="20">
        <v>6</v>
      </c>
      <c r="P238" s="20">
        <v>3</v>
      </c>
      <c r="Q238" s="20">
        <v>4</v>
      </c>
      <c r="R238" s="35">
        <f t="shared" si="54"/>
        <v>561</v>
      </c>
      <c r="S238" s="14">
        <f>SUM(R$2:R238)</f>
        <v>234754</v>
      </c>
      <c r="W238">
        <f t="shared" si="56"/>
        <v>0.8</v>
      </c>
      <c r="X238">
        <f t="shared" si="57"/>
        <v>0.33333333333333331</v>
      </c>
      <c r="Y238">
        <f t="shared" si="58"/>
        <v>4.5161290322580649</v>
      </c>
      <c r="Z238">
        <f t="shared" si="59"/>
        <v>0.7407407407407407</v>
      </c>
      <c r="AA238">
        <f t="shared" si="60"/>
        <v>1.25</v>
      </c>
      <c r="AB238">
        <f t="shared" si="61"/>
        <v>1.1041666666666667</v>
      </c>
      <c r="AC238">
        <f t="shared" si="62"/>
        <v>2.75</v>
      </c>
      <c r="AD238">
        <f t="shared" si="63"/>
        <v>2</v>
      </c>
      <c r="AE238">
        <f t="shared" si="64"/>
        <v>0.94117647058823528</v>
      </c>
      <c r="AF238">
        <f t="shared" si="65"/>
        <v>0.9064327485380117</v>
      </c>
      <c r="AG238">
        <f t="shared" si="66"/>
        <v>0.6875</v>
      </c>
      <c r="AH238">
        <f t="shared" si="67"/>
        <v>3</v>
      </c>
      <c r="AI238">
        <f t="shared" si="68"/>
        <v>0.66666666666666663</v>
      </c>
      <c r="AJ238">
        <f t="shared" si="69"/>
        <v>3</v>
      </c>
      <c r="AK238">
        <f t="shared" si="70"/>
        <v>3</v>
      </c>
      <c r="AL238">
        <f t="shared" si="71"/>
        <v>2</v>
      </c>
      <c r="AM238" s="5"/>
      <c r="AN238" s="5"/>
      <c r="AO238" s="5"/>
      <c r="AP238" s="5"/>
    </row>
    <row r="239" spans="1:42" x14ac:dyDescent="0.25">
      <c r="A239" s="3">
        <f t="shared" si="55"/>
        <v>42605</v>
      </c>
      <c r="B239" s="20">
        <v>13</v>
      </c>
      <c r="C239" s="20">
        <v>95</v>
      </c>
      <c r="D239" s="20">
        <v>233</v>
      </c>
      <c r="E239" s="20">
        <v>357</v>
      </c>
      <c r="F239" s="20">
        <v>8</v>
      </c>
      <c r="G239" s="20">
        <v>173</v>
      </c>
      <c r="H239" s="20">
        <v>26</v>
      </c>
      <c r="I239" s="20">
        <v>2</v>
      </c>
      <c r="J239" s="20">
        <v>125</v>
      </c>
      <c r="K239" s="20">
        <v>276</v>
      </c>
      <c r="L239" s="20">
        <v>59</v>
      </c>
      <c r="M239" s="20">
        <v>22</v>
      </c>
      <c r="N239" s="20">
        <v>4</v>
      </c>
      <c r="O239" s="20">
        <v>19</v>
      </c>
      <c r="P239" s="20">
        <v>8</v>
      </c>
      <c r="Q239" s="20">
        <v>10</v>
      </c>
      <c r="R239" s="35">
        <f t="shared" si="54"/>
        <v>1430</v>
      </c>
      <c r="S239" s="14">
        <f>SUM(R$2:R239)</f>
        <v>236184</v>
      </c>
      <c r="W239">
        <f t="shared" si="56"/>
        <v>0.8125</v>
      </c>
      <c r="X239">
        <f t="shared" si="57"/>
        <v>0.95959595959595956</v>
      </c>
      <c r="Y239">
        <f t="shared" si="58"/>
        <v>1.0495495495495495</v>
      </c>
      <c r="Z239">
        <f t="shared" si="59"/>
        <v>0.97010869565217395</v>
      </c>
      <c r="AA239">
        <f t="shared" si="60"/>
        <v>1.3333333333333333</v>
      </c>
      <c r="AB239">
        <f t="shared" si="61"/>
        <v>0.92021276595744683</v>
      </c>
      <c r="AC239">
        <f t="shared" si="62"/>
        <v>1.5294117647058822</v>
      </c>
      <c r="AD239">
        <f t="shared" si="63"/>
        <v>0.5</v>
      </c>
      <c r="AE239">
        <f t="shared" si="64"/>
        <v>1.1904761904761905</v>
      </c>
      <c r="AF239">
        <f t="shared" si="65"/>
        <v>0.71502590673575128</v>
      </c>
      <c r="AG239">
        <f t="shared" si="66"/>
        <v>0.59595959595959591</v>
      </c>
      <c r="AH239">
        <f t="shared" si="67"/>
        <v>1.4666666666666666</v>
      </c>
      <c r="AI239">
        <f t="shared" si="68"/>
        <v>0.5714285714285714</v>
      </c>
      <c r="AJ239">
        <f t="shared" si="69"/>
        <v>1.5833333333333333</v>
      </c>
      <c r="AK239">
        <f t="shared" si="70"/>
        <v>2</v>
      </c>
      <c r="AL239">
        <f t="shared" si="71"/>
        <v>2</v>
      </c>
      <c r="AM239" s="5"/>
      <c r="AN239" s="5"/>
      <c r="AO239" s="5"/>
      <c r="AP239" s="5"/>
    </row>
    <row r="240" spans="1:42" x14ac:dyDescent="0.25">
      <c r="A240" s="3">
        <f t="shared" si="55"/>
        <v>42606</v>
      </c>
      <c r="B240" s="20">
        <v>18</v>
      </c>
      <c r="C240" s="20">
        <v>67</v>
      </c>
      <c r="D240" s="20">
        <v>310</v>
      </c>
      <c r="E240" s="20">
        <v>330</v>
      </c>
      <c r="F240" s="20">
        <v>11</v>
      </c>
      <c r="G240" s="20">
        <v>176</v>
      </c>
      <c r="H240" s="20">
        <v>32</v>
      </c>
      <c r="I240" s="20">
        <v>2</v>
      </c>
      <c r="J240" s="20">
        <v>115</v>
      </c>
      <c r="K240" s="20">
        <v>281</v>
      </c>
      <c r="L240" s="20">
        <v>52</v>
      </c>
      <c r="M240" s="20">
        <v>28</v>
      </c>
      <c r="N240" s="20">
        <v>9</v>
      </c>
      <c r="O240" s="20">
        <v>25</v>
      </c>
      <c r="P240" s="20">
        <v>14</v>
      </c>
      <c r="Q240" s="20">
        <v>9</v>
      </c>
      <c r="R240" s="35">
        <f t="shared" si="54"/>
        <v>1479</v>
      </c>
      <c r="S240" s="14">
        <f>SUM(R$2:R240)</f>
        <v>237663</v>
      </c>
      <c r="W240">
        <f t="shared" si="56"/>
        <v>1</v>
      </c>
      <c r="X240">
        <f t="shared" si="57"/>
        <v>0.88157894736842102</v>
      </c>
      <c r="Y240">
        <f t="shared" si="58"/>
        <v>1.1151079136690647</v>
      </c>
      <c r="Z240">
        <f t="shared" si="59"/>
        <v>1.0610932475884245</v>
      </c>
      <c r="AA240">
        <f t="shared" si="60"/>
        <v>0.7857142857142857</v>
      </c>
      <c r="AB240">
        <f t="shared" si="61"/>
        <v>1.2661870503597121</v>
      </c>
      <c r="AC240">
        <f t="shared" si="62"/>
        <v>1</v>
      </c>
      <c r="AD240">
        <f t="shared" si="63"/>
        <v>1</v>
      </c>
      <c r="AE240">
        <f t="shared" si="64"/>
        <v>0.73248407643312097</v>
      </c>
      <c r="AF240">
        <f t="shared" si="65"/>
        <v>0.76986301369863008</v>
      </c>
      <c r="AG240">
        <f t="shared" si="66"/>
        <v>0.72222222222222221</v>
      </c>
      <c r="AH240">
        <f t="shared" si="67"/>
        <v>1.5555555555555556</v>
      </c>
      <c r="AI240">
        <f t="shared" si="68"/>
        <v>1</v>
      </c>
      <c r="AJ240">
        <f t="shared" si="69"/>
        <v>1.3888888888888888</v>
      </c>
      <c r="AK240">
        <f t="shared" si="70"/>
        <v>1.1666666666666667</v>
      </c>
      <c r="AL240">
        <f t="shared" si="71"/>
        <v>0.69230769230769229</v>
      </c>
      <c r="AM240" s="5"/>
      <c r="AN240" s="5"/>
      <c r="AO240" s="5"/>
      <c r="AP240" s="5"/>
    </row>
    <row r="241" spans="1:42" x14ac:dyDescent="0.25">
      <c r="A241" s="3">
        <f t="shared" si="55"/>
        <v>42607</v>
      </c>
      <c r="B241" s="20">
        <v>18</v>
      </c>
      <c r="C241" s="20">
        <v>99</v>
      </c>
      <c r="D241" s="20">
        <v>295</v>
      </c>
      <c r="E241" s="20">
        <v>493</v>
      </c>
      <c r="F241" s="20">
        <v>19</v>
      </c>
      <c r="G241" s="20">
        <v>108</v>
      </c>
      <c r="H241" s="20">
        <v>30</v>
      </c>
      <c r="I241" s="20">
        <v>2</v>
      </c>
      <c r="J241" s="20">
        <v>101</v>
      </c>
      <c r="K241" s="20">
        <v>306</v>
      </c>
      <c r="L241" s="20">
        <v>61</v>
      </c>
      <c r="M241" s="20">
        <v>22</v>
      </c>
      <c r="N241" s="20">
        <v>10</v>
      </c>
      <c r="O241" s="20">
        <v>33</v>
      </c>
      <c r="P241" s="20">
        <v>8</v>
      </c>
      <c r="Q241" s="20">
        <v>7</v>
      </c>
      <c r="R241" s="35">
        <f t="shared" si="54"/>
        <v>1612</v>
      </c>
      <c r="S241" s="14">
        <f>SUM(R$2:R241)</f>
        <v>239275</v>
      </c>
      <c r="W241">
        <f t="shared" si="56"/>
        <v>0.94736842105263153</v>
      </c>
      <c r="X241">
        <f t="shared" si="57"/>
        <v>1.3943661971830985</v>
      </c>
      <c r="Y241">
        <f t="shared" si="58"/>
        <v>1.0034013605442176</v>
      </c>
      <c r="Z241">
        <f t="shared" si="59"/>
        <v>1.2324999999999999</v>
      </c>
      <c r="AA241">
        <f t="shared" si="60"/>
        <v>1.5833333333333333</v>
      </c>
      <c r="AB241">
        <f t="shared" si="61"/>
        <v>0.51923076923076927</v>
      </c>
      <c r="AC241">
        <f t="shared" si="62"/>
        <v>0.8571428571428571</v>
      </c>
      <c r="AD241">
        <f t="shared" si="63"/>
        <v>0.66666666666666663</v>
      </c>
      <c r="AE241">
        <f t="shared" si="64"/>
        <v>0.67785234899328861</v>
      </c>
      <c r="AF241">
        <f t="shared" si="65"/>
        <v>0.80314960629921262</v>
      </c>
      <c r="AG241">
        <f t="shared" si="66"/>
        <v>0.59803921568627449</v>
      </c>
      <c r="AH241">
        <f t="shared" si="67"/>
        <v>1</v>
      </c>
      <c r="AI241">
        <f t="shared" si="68"/>
        <v>0.52631578947368418</v>
      </c>
      <c r="AJ241">
        <f t="shared" si="69"/>
        <v>1.736842105263158</v>
      </c>
      <c r="AK241">
        <f t="shared" si="70"/>
        <v>0.61538461538461542</v>
      </c>
      <c r="AL241">
        <f t="shared" si="71"/>
        <v>1.1666666666666667</v>
      </c>
      <c r="AM241" s="5"/>
      <c r="AN241" s="5"/>
      <c r="AO241" s="5"/>
      <c r="AP241" s="5"/>
    </row>
    <row r="242" spans="1:42" x14ac:dyDescent="0.25">
      <c r="A242" s="3">
        <f t="shared" si="55"/>
        <v>42608</v>
      </c>
      <c r="B242" s="20">
        <v>13</v>
      </c>
      <c r="C242" s="20">
        <v>76</v>
      </c>
      <c r="D242" s="20">
        <v>332</v>
      </c>
      <c r="E242" s="20">
        <v>409</v>
      </c>
      <c r="F242" s="20">
        <v>14</v>
      </c>
      <c r="G242" s="20">
        <v>123</v>
      </c>
      <c r="H242" s="20">
        <v>19</v>
      </c>
      <c r="I242" s="20">
        <v>2</v>
      </c>
      <c r="J242" s="20">
        <v>112</v>
      </c>
      <c r="K242" s="20">
        <v>315</v>
      </c>
      <c r="L242" s="20">
        <v>54</v>
      </c>
      <c r="M242" s="20">
        <v>18</v>
      </c>
      <c r="N242" s="20">
        <v>14</v>
      </c>
      <c r="O242" s="20">
        <v>26</v>
      </c>
      <c r="P242" s="20">
        <v>5</v>
      </c>
      <c r="Q242" s="20">
        <v>14</v>
      </c>
      <c r="R242" s="35">
        <f t="shared" si="54"/>
        <v>1546</v>
      </c>
      <c r="S242" s="14">
        <f>SUM(R$2:R242)</f>
        <v>240821</v>
      </c>
      <c r="W242">
        <f t="shared" si="56"/>
        <v>0.72222222222222221</v>
      </c>
      <c r="X242">
        <f t="shared" si="57"/>
        <v>0.69090909090909092</v>
      </c>
      <c r="Y242">
        <f t="shared" si="58"/>
        <v>1.2868217054263567</v>
      </c>
      <c r="Z242">
        <f t="shared" si="59"/>
        <v>1.0380710659898478</v>
      </c>
      <c r="AA242">
        <f t="shared" si="60"/>
        <v>2</v>
      </c>
      <c r="AB242">
        <f t="shared" si="61"/>
        <v>0.5720930232558139</v>
      </c>
      <c r="AC242">
        <f t="shared" si="62"/>
        <v>0.65517241379310343</v>
      </c>
      <c r="AD242">
        <f t="shared" si="63"/>
        <v>0.5</v>
      </c>
      <c r="AE242">
        <f t="shared" si="64"/>
        <v>1.3023255813953489</v>
      </c>
      <c r="AF242">
        <f t="shared" si="65"/>
        <v>0.86776859504132231</v>
      </c>
      <c r="AG242">
        <f t="shared" si="66"/>
        <v>0.93103448275862066</v>
      </c>
      <c r="AH242">
        <f t="shared" si="67"/>
        <v>0.75</v>
      </c>
      <c r="AI242">
        <f t="shared" si="68"/>
        <v>0.77777777777777779</v>
      </c>
      <c r="AJ242">
        <f t="shared" si="69"/>
        <v>1.7333333333333334</v>
      </c>
      <c r="AK242">
        <f t="shared" si="70"/>
        <v>0.38461538461538464</v>
      </c>
      <c r="AL242">
        <f t="shared" si="71"/>
        <v>1.0769230769230769</v>
      </c>
      <c r="AM242" s="5"/>
      <c r="AN242" s="5"/>
      <c r="AO242" s="5"/>
      <c r="AP242" s="5"/>
    </row>
    <row r="243" spans="1:42" x14ac:dyDescent="0.25">
      <c r="A243" s="3">
        <f t="shared" si="55"/>
        <v>42609</v>
      </c>
      <c r="B243" s="20">
        <v>4</v>
      </c>
      <c r="C243" s="20">
        <v>103</v>
      </c>
      <c r="D243" s="20">
        <v>287</v>
      </c>
      <c r="E243" s="20">
        <v>278</v>
      </c>
      <c r="F243" s="20">
        <v>21</v>
      </c>
      <c r="G243" s="20">
        <v>118</v>
      </c>
      <c r="H243" s="20">
        <v>38</v>
      </c>
      <c r="I243" s="20">
        <v>3</v>
      </c>
      <c r="J243" s="20">
        <v>84</v>
      </c>
      <c r="K243" s="20">
        <v>258</v>
      </c>
      <c r="L243" s="20">
        <v>97</v>
      </c>
      <c r="M243" s="20">
        <v>17</v>
      </c>
      <c r="N243" s="20">
        <v>18</v>
      </c>
      <c r="O243" s="20">
        <v>23</v>
      </c>
      <c r="P243" s="20">
        <v>11</v>
      </c>
      <c r="Q243" s="20">
        <v>23</v>
      </c>
      <c r="R243" s="35">
        <f t="shared" si="54"/>
        <v>1383</v>
      </c>
      <c r="S243" s="14">
        <f>SUM(R$2:R243)</f>
        <v>242204</v>
      </c>
      <c r="W243">
        <f t="shared" si="56"/>
        <v>0.26666666666666666</v>
      </c>
      <c r="X243">
        <f t="shared" si="57"/>
        <v>1.3376623376623376</v>
      </c>
      <c r="Y243">
        <f t="shared" si="58"/>
        <v>0.93485342019543971</v>
      </c>
      <c r="Z243">
        <f t="shared" si="59"/>
        <v>0.89389067524115751</v>
      </c>
      <c r="AA243">
        <f t="shared" si="60"/>
        <v>2.625</v>
      </c>
      <c r="AB243">
        <f t="shared" si="61"/>
        <v>0.56459330143540665</v>
      </c>
      <c r="AC243">
        <f t="shared" si="62"/>
        <v>1.1176470588235294</v>
      </c>
      <c r="AD243">
        <f t="shared" si="63"/>
        <v>0.6</v>
      </c>
      <c r="AE243">
        <f t="shared" si="64"/>
        <v>0.80769230769230771</v>
      </c>
      <c r="AF243">
        <f t="shared" si="65"/>
        <v>0.58108108108108103</v>
      </c>
      <c r="AG243">
        <f t="shared" si="66"/>
        <v>1.2435897435897436</v>
      </c>
      <c r="AH243">
        <f t="shared" si="67"/>
        <v>1.2142857142857142</v>
      </c>
      <c r="AI243">
        <f t="shared" si="68"/>
        <v>1.2857142857142858</v>
      </c>
      <c r="AJ243">
        <f t="shared" si="69"/>
        <v>1.4375</v>
      </c>
      <c r="AK243">
        <f t="shared" si="70"/>
        <v>1.1000000000000001</v>
      </c>
      <c r="AL243">
        <f t="shared" si="71"/>
        <v>2.5555555555555554</v>
      </c>
      <c r="AM243" s="5"/>
      <c r="AN243" s="5"/>
      <c r="AO243" s="5"/>
      <c r="AP243" s="5"/>
    </row>
    <row r="244" spans="1:42" x14ac:dyDescent="0.25">
      <c r="A244" s="3">
        <f t="shared" si="55"/>
        <v>42610</v>
      </c>
      <c r="B244" s="20">
        <v>1</v>
      </c>
      <c r="C244" s="20">
        <v>35</v>
      </c>
      <c r="D244" s="20">
        <v>178</v>
      </c>
      <c r="E244" s="20">
        <v>174</v>
      </c>
      <c r="F244" s="20">
        <v>12</v>
      </c>
      <c r="G244" s="20">
        <v>54</v>
      </c>
      <c r="H244" s="20">
        <v>40</v>
      </c>
      <c r="I244" s="20">
        <v>1</v>
      </c>
      <c r="J244" s="20">
        <v>64</v>
      </c>
      <c r="K244" s="20">
        <v>162</v>
      </c>
      <c r="L244" s="20">
        <v>64</v>
      </c>
      <c r="M244" s="20">
        <v>5</v>
      </c>
      <c r="N244" s="20">
        <v>17</v>
      </c>
      <c r="O244" s="20">
        <v>9</v>
      </c>
      <c r="P244" s="20">
        <v>6</v>
      </c>
      <c r="Q244" s="20">
        <v>9</v>
      </c>
      <c r="R244" s="35">
        <f t="shared" si="54"/>
        <v>831</v>
      </c>
      <c r="S244" s="14">
        <f>SUM(R$2:R244)</f>
        <v>243035</v>
      </c>
      <c r="W244">
        <f t="shared" si="56"/>
        <v>8.3333333333333329E-2</v>
      </c>
      <c r="X244">
        <f t="shared" si="57"/>
        <v>1.09375</v>
      </c>
      <c r="Y244">
        <f t="shared" si="58"/>
        <v>0.96739130434782605</v>
      </c>
      <c r="Z244">
        <f t="shared" si="59"/>
        <v>0.94565217391304346</v>
      </c>
      <c r="AA244">
        <f t="shared" si="60"/>
        <v>1.7142857142857142</v>
      </c>
      <c r="AB244">
        <f t="shared" si="61"/>
        <v>0.40909090909090912</v>
      </c>
      <c r="AC244">
        <f t="shared" si="62"/>
        <v>2.5</v>
      </c>
      <c r="AD244">
        <f t="shared" si="63"/>
        <v>0.33333333333333331</v>
      </c>
      <c r="AE244">
        <f t="shared" si="64"/>
        <v>1.3617021276595744</v>
      </c>
      <c r="AF244">
        <f t="shared" si="65"/>
        <v>0.83076923076923082</v>
      </c>
      <c r="AG244">
        <f t="shared" si="66"/>
        <v>1.2549019607843137</v>
      </c>
      <c r="AH244">
        <f t="shared" si="67"/>
        <v>0.35714285714285715</v>
      </c>
      <c r="AI244">
        <f t="shared" si="68"/>
        <v>4.25</v>
      </c>
      <c r="AJ244">
        <f t="shared" si="69"/>
        <v>0.81818181818181823</v>
      </c>
      <c r="AK244">
        <f t="shared" si="70"/>
        <v>0.8571428571428571</v>
      </c>
      <c r="AL244">
        <f t="shared" si="71"/>
        <v>1.2857142857142858</v>
      </c>
      <c r="AM244" s="5"/>
      <c r="AN244" s="5"/>
      <c r="AO244" s="5"/>
      <c r="AP244" s="5"/>
    </row>
    <row r="245" spans="1:42" x14ac:dyDescent="0.25">
      <c r="A245" s="3">
        <f t="shared" si="55"/>
        <v>42611</v>
      </c>
      <c r="B245" s="20">
        <v>1</v>
      </c>
      <c r="C245" s="20">
        <v>5</v>
      </c>
      <c r="D245" s="20">
        <v>147</v>
      </c>
      <c r="E245" s="20">
        <v>112</v>
      </c>
      <c r="F245" s="20">
        <v>1</v>
      </c>
      <c r="G245" s="20">
        <v>41</v>
      </c>
      <c r="H245" s="20">
        <v>19</v>
      </c>
      <c r="I245" s="20">
        <v>1</v>
      </c>
      <c r="J245" s="20">
        <v>31</v>
      </c>
      <c r="K245" s="20">
        <v>137</v>
      </c>
      <c r="L245" s="20">
        <v>25</v>
      </c>
      <c r="M245" s="20">
        <v>9</v>
      </c>
      <c r="N245" s="20"/>
      <c r="O245" s="20">
        <v>3</v>
      </c>
      <c r="P245" s="20">
        <v>5</v>
      </c>
      <c r="Q245" s="20"/>
      <c r="R245" s="35">
        <f t="shared" si="54"/>
        <v>537</v>
      </c>
      <c r="S245" s="14">
        <f>SUM(R$2:R245)</f>
        <v>243572</v>
      </c>
      <c r="W245">
        <f t="shared" si="56"/>
        <v>0.25</v>
      </c>
      <c r="X245">
        <f t="shared" si="57"/>
        <v>5</v>
      </c>
      <c r="Y245">
        <f t="shared" si="58"/>
        <v>1.05</v>
      </c>
      <c r="Z245">
        <f t="shared" si="59"/>
        <v>0.93333333333333335</v>
      </c>
      <c r="AA245">
        <f t="shared" si="60"/>
        <v>0.2</v>
      </c>
      <c r="AB245">
        <f t="shared" si="61"/>
        <v>0.77358490566037741</v>
      </c>
      <c r="AC245">
        <f t="shared" si="62"/>
        <v>0.86363636363636365</v>
      </c>
      <c r="AD245">
        <f t="shared" si="63"/>
        <v>0.5</v>
      </c>
      <c r="AE245">
        <f t="shared" si="64"/>
        <v>1.9375</v>
      </c>
      <c r="AF245">
        <f t="shared" si="65"/>
        <v>0.88387096774193552</v>
      </c>
      <c r="AG245">
        <f t="shared" si="66"/>
        <v>1.1363636363636365</v>
      </c>
      <c r="AH245">
        <f t="shared" si="67"/>
        <v>1.5</v>
      </c>
      <c r="AI245">
        <f t="shared" si="68"/>
        <v>0</v>
      </c>
      <c r="AJ245">
        <f t="shared" si="69"/>
        <v>0.5</v>
      </c>
      <c r="AK245">
        <f t="shared" si="70"/>
        <v>1.6666666666666667</v>
      </c>
      <c r="AL245">
        <f t="shared" si="71"/>
        <v>0</v>
      </c>
      <c r="AM245" s="5"/>
      <c r="AN245" s="5"/>
      <c r="AO245" s="5"/>
      <c r="AP245" s="5"/>
    </row>
    <row r="246" spans="1:42" x14ac:dyDescent="0.25">
      <c r="A246" s="3">
        <f t="shared" si="55"/>
        <v>42612</v>
      </c>
      <c r="B246" s="6">
        <v>5</v>
      </c>
      <c r="C246" s="6">
        <v>123</v>
      </c>
      <c r="D246" s="6">
        <v>176</v>
      </c>
      <c r="E246" s="6">
        <v>276</v>
      </c>
      <c r="F246" s="6">
        <v>8</v>
      </c>
      <c r="G246" s="6">
        <v>129</v>
      </c>
      <c r="H246" s="6">
        <v>27</v>
      </c>
      <c r="I246" s="6">
        <f>SUM(AD232:AD245)/14*I239</f>
        <v>1.7744588744588743</v>
      </c>
      <c r="J246" s="6">
        <v>66</v>
      </c>
      <c r="K246" s="6">
        <v>252</v>
      </c>
      <c r="L246" s="6">
        <v>39</v>
      </c>
      <c r="M246" s="6">
        <v>15</v>
      </c>
      <c r="N246" s="6">
        <v>3</v>
      </c>
      <c r="O246" s="6">
        <v>59</v>
      </c>
      <c r="P246" s="6">
        <v>3</v>
      </c>
      <c r="Q246" s="6">
        <v>5</v>
      </c>
      <c r="R246" s="35">
        <f t="shared" si="54"/>
        <v>1187.774458874459</v>
      </c>
      <c r="S246" s="14">
        <f>SUM(R$2:R246)</f>
        <v>244759.77445887445</v>
      </c>
      <c r="W246">
        <f t="shared" si="56"/>
        <v>0.38461538461538464</v>
      </c>
      <c r="X246">
        <f t="shared" si="57"/>
        <v>1.2947368421052632</v>
      </c>
      <c r="Y246">
        <f t="shared" si="58"/>
        <v>0.75536480686695284</v>
      </c>
      <c r="Z246">
        <f t="shared" si="59"/>
        <v>0.77310924369747902</v>
      </c>
      <c r="AA246">
        <f t="shared" si="60"/>
        <v>1</v>
      </c>
      <c r="AB246">
        <f t="shared" si="61"/>
        <v>0.74566473988439308</v>
      </c>
      <c r="AC246">
        <f t="shared" si="62"/>
        <v>1.0384615384615385</v>
      </c>
      <c r="AD246">
        <f t="shared" si="63"/>
        <v>0.88722943722943715</v>
      </c>
      <c r="AE246">
        <f t="shared" si="64"/>
        <v>0.52800000000000002</v>
      </c>
      <c r="AF246">
        <f t="shared" si="65"/>
        <v>0.91304347826086951</v>
      </c>
      <c r="AG246">
        <f t="shared" si="66"/>
        <v>0.66101694915254239</v>
      </c>
      <c r="AH246">
        <f t="shared" si="67"/>
        <v>0.68181818181818177</v>
      </c>
      <c r="AI246">
        <f t="shared" si="68"/>
        <v>0.75</v>
      </c>
      <c r="AJ246">
        <f t="shared" si="69"/>
        <v>3.1052631578947367</v>
      </c>
      <c r="AK246">
        <f t="shared" si="70"/>
        <v>0.375</v>
      </c>
      <c r="AL246">
        <f t="shared" si="71"/>
        <v>0.5</v>
      </c>
      <c r="AM246" s="5"/>
      <c r="AN246" s="5"/>
      <c r="AO246" s="5"/>
      <c r="AP246" s="5"/>
    </row>
    <row r="247" spans="1:42" x14ac:dyDescent="0.25">
      <c r="A247" s="3">
        <f t="shared" si="55"/>
        <v>42613</v>
      </c>
      <c r="B247" s="6">
        <v>8</v>
      </c>
      <c r="C247" s="6">
        <v>68</v>
      </c>
      <c r="D247" s="6">
        <v>287</v>
      </c>
      <c r="E247" s="6">
        <v>333</v>
      </c>
      <c r="F247" s="6">
        <v>14</v>
      </c>
      <c r="G247" s="6">
        <v>105</v>
      </c>
      <c r="H247" s="6">
        <v>30</v>
      </c>
      <c r="I247" s="6">
        <v>2</v>
      </c>
      <c r="J247" s="6">
        <v>98</v>
      </c>
      <c r="K247" s="6">
        <v>250</v>
      </c>
      <c r="L247" s="6">
        <v>48</v>
      </c>
      <c r="M247" s="6">
        <v>16</v>
      </c>
      <c r="N247" s="6">
        <v>2</v>
      </c>
      <c r="O247" s="6">
        <v>37</v>
      </c>
      <c r="P247" s="6">
        <v>11</v>
      </c>
      <c r="Q247" s="6">
        <v>10</v>
      </c>
      <c r="R247" s="35">
        <f t="shared" si="54"/>
        <v>1319</v>
      </c>
      <c r="S247" s="14">
        <f>SUM(R$2:R247)</f>
        <v>246078.77445887445</v>
      </c>
      <c r="W247">
        <f t="shared" si="56"/>
        <v>0.44444444444444442</v>
      </c>
      <c r="X247">
        <f t="shared" si="57"/>
        <v>1.0149253731343284</v>
      </c>
      <c r="Y247">
        <f t="shared" si="58"/>
        <v>0.9258064516129032</v>
      </c>
      <c r="Z247">
        <f t="shared" si="59"/>
        <v>1.009090909090909</v>
      </c>
      <c r="AA247">
        <f t="shared" si="60"/>
        <v>1.2727272727272727</v>
      </c>
      <c r="AB247">
        <f t="shared" si="61"/>
        <v>0.59659090909090906</v>
      </c>
      <c r="AC247">
        <f t="shared" si="62"/>
        <v>0.9375</v>
      </c>
      <c r="AD247">
        <f t="shared" si="63"/>
        <v>1</v>
      </c>
      <c r="AE247">
        <f t="shared" si="64"/>
        <v>0.85217391304347823</v>
      </c>
      <c r="AF247">
        <f t="shared" si="65"/>
        <v>0.88967971530249113</v>
      </c>
      <c r="AG247">
        <f t="shared" si="66"/>
        <v>0.92307692307692313</v>
      </c>
      <c r="AH247">
        <f t="shared" si="67"/>
        <v>0.5714285714285714</v>
      </c>
      <c r="AI247">
        <f t="shared" si="68"/>
        <v>0.22222222222222221</v>
      </c>
      <c r="AJ247">
        <f t="shared" si="69"/>
        <v>1.48</v>
      </c>
      <c r="AK247">
        <f t="shared" si="70"/>
        <v>0.7857142857142857</v>
      </c>
      <c r="AL247">
        <f t="shared" si="71"/>
        <v>1.1111111111111112</v>
      </c>
      <c r="AM247" s="5"/>
      <c r="AN247" s="5"/>
      <c r="AO247" s="5"/>
      <c r="AP247" s="5"/>
    </row>
    <row r="248" spans="1:42" x14ac:dyDescent="0.25">
      <c r="A248" s="3">
        <f t="shared" si="55"/>
        <v>42614</v>
      </c>
      <c r="B248" s="6">
        <v>10</v>
      </c>
      <c r="C248" s="6">
        <v>85</v>
      </c>
      <c r="D248" s="6">
        <v>305</v>
      </c>
      <c r="E248" s="6">
        <v>346</v>
      </c>
      <c r="F248" s="6">
        <v>23</v>
      </c>
      <c r="G248" s="6">
        <v>83</v>
      </c>
      <c r="H248" s="6">
        <v>55</v>
      </c>
      <c r="I248" s="6">
        <v>5</v>
      </c>
      <c r="J248" s="6">
        <v>102</v>
      </c>
      <c r="K248" s="6">
        <v>276</v>
      </c>
      <c r="L248" s="6">
        <v>36</v>
      </c>
      <c r="M248" s="6">
        <v>26</v>
      </c>
      <c r="N248" s="6">
        <v>12</v>
      </c>
      <c r="O248" s="6">
        <v>30</v>
      </c>
      <c r="P248" s="6">
        <v>5</v>
      </c>
      <c r="Q248" s="6">
        <v>11</v>
      </c>
      <c r="R248" s="35">
        <f t="shared" si="54"/>
        <v>1410</v>
      </c>
      <c r="S248" s="14">
        <f>SUM(R$2:R248)</f>
        <v>247488.77445887445</v>
      </c>
      <c r="W248">
        <f t="shared" si="56"/>
        <v>0.55555555555555558</v>
      </c>
      <c r="X248">
        <f t="shared" si="57"/>
        <v>0.85858585858585856</v>
      </c>
      <c r="Y248">
        <f t="shared" si="58"/>
        <v>1.0338983050847457</v>
      </c>
      <c r="Z248">
        <f t="shared" si="59"/>
        <v>0.70182555780933065</v>
      </c>
      <c r="AA248">
        <f t="shared" si="60"/>
        <v>1.2105263157894737</v>
      </c>
      <c r="AB248">
        <f t="shared" si="61"/>
        <v>0.76851851851851849</v>
      </c>
      <c r="AC248">
        <f t="shared" si="62"/>
        <v>1.8333333333333333</v>
      </c>
      <c r="AD248">
        <f t="shared" si="63"/>
        <v>2.5</v>
      </c>
      <c r="AE248">
        <f t="shared" si="64"/>
        <v>1.0099009900990099</v>
      </c>
      <c r="AF248">
        <f t="shared" si="65"/>
        <v>0.90196078431372551</v>
      </c>
      <c r="AG248">
        <f t="shared" si="66"/>
        <v>0.5901639344262295</v>
      </c>
      <c r="AH248">
        <f t="shared" si="67"/>
        <v>1.1818181818181819</v>
      </c>
      <c r="AI248">
        <f t="shared" si="68"/>
        <v>1.2</v>
      </c>
      <c r="AJ248">
        <f t="shared" si="69"/>
        <v>0.90909090909090906</v>
      </c>
      <c r="AK248">
        <f t="shared" si="70"/>
        <v>0.625</v>
      </c>
      <c r="AL248">
        <f t="shared" si="71"/>
        <v>1.5714285714285714</v>
      </c>
      <c r="AM248" s="5"/>
      <c r="AN248" s="5"/>
      <c r="AO248" s="5"/>
      <c r="AP248" s="5"/>
    </row>
    <row r="249" spans="1:42" x14ac:dyDescent="0.25">
      <c r="A249" s="3">
        <f t="shared" si="55"/>
        <v>42615</v>
      </c>
      <c r="B249" s="6">
        <v>11</v>
      </c>
      <c r="C249" s="6">
        <v>77</v>
      </c>
      <c r="D249" s="6">
        <v>283</v>
      </c>
      <c r="E249" s="6">
        <v>399</v>
      </c>
      <c r="F249" s="6">
        <v>11</v>
      </c>
      <c r="G249" s="6">
        <v>145</v>
      </c>
      <c r="H249" s="6">
        <v>50</v>
      </c>
      <c r="I249" s="6">
        <v>4</v>
      </c>
      <c r="J249" s="6">
        <v>97</v>
      </c>
      <c r="K249" s="6">
        <v>307</v>
      </c>
      <c r="L249" s="6">
        <v>57</v>
      </c>
      <c r="M249" s="6">
        <v>21</v>
      </c>
      <c r="N249" s="6">
        <v>7</v>
      </c>
      <c r="O249" s="6">
        <v>31</v>
      </c>
      <c r="P249" s="6">
        <v>9</v>
      </c>
      <c r="Q249" s="6">
        <v>12</v>
      </c>
      <c r="R249" s="35">
        <f t="shared" si="54"/>
        <v>1521</v>
      </c>
      <c r="S249" s="14">
        <f>SUM(R$2:R249)</f>
        <v>249009.77445887445</v>
      </c>
      <c r="W249">
        <f t="shared" si="56"/>
        <v>0.84615384615384615</v>
      </c>
      <c r="X249">
        <f t="shared" si="57"/>
        <v>1.013157894736842</v>
      </c>
      <c r="Y249">
        <f t="shared" si="58"/>
        <v>0.85240963855421692</v>
      </c>
      <c r="Z249">
        <f t="shared" si="59"/>
        <v>0.97555012224938875</v>
      </c>
      <c r="AA249">
        <f t="shared" si="60"/>
        <v>0.7857142857142857</v>
      </c>
      <c r="AB249">
        <f t="shared" si="61"/>
        <v>1.1788617886178863</v>
      </c>
      <c r="AC249">
        <f t="shared" si="62"/>
        <v>2.6315789473684212</v>
      </c>
      <c r="AD249">
        <f t="shared" si="63"/>
        <v>2</v>
      </c>
      <c r="AE249">
        <f t="shared" si="64"/>
        <v>0.8660714285714286</v>
      </c>
      <c r="AF249">
        <f t="shared" si="65"/>
        <v>0.97460317460317458</v>
      </c>
      <c r="AG249">
        <f t="shared" si="66"/>
        <v>1.0555555555555556</v>
      </c>
      <c r="AH249">
        <f t="shared" si="67"/>
        <v>1.1666666666666667</v>
      </c>
      <c r="AI249">
        <f t="shared" si="68"/>
        <v>0.5</v>
      </c>
      <c r="AJ249">
        <f t="shared" si="69"/>
        <v>1.1923076923076923</v>
      </c>
      <c r="AK249">
        <f t="shared" si="70"/>
        <v>1.8</v>
      </c>
      <c r="AL249">
        <f t="shared" si="71"/>
        <v>0.8571428571428571</v>
      </c>
      <c r="AM249" s="5"/>
      <c r="AN249" s="5"/>
      <c r="AO249" s="5"/>
      <c r="AP249" s="5"/>
    </row>
    <row r="250" spans="1:42" x14ac:dyDescent="0.25">
      <c r="A250" s="3">
        <f t="shared" si="55"/>
        <v>42616</v>
      </c>
      <c r="B250" s="6">
        <v>22</v>
      </c>
      <c r="C250" s="6">
        <v>119</v>
      </c>
      <c r="D250" s="6">
        <v>290</v>
      </c>
      <c r="E250" s="6">
        <v>385</v>
      </c>
      <c r="F250" s="6">
        <v>9</v>
      </c>
      <c r="G250" s="6">
        <v>108</v>
      </c>
      <c r="H250" s="6">
        <v>41</v>
      </c>
      <c r="I250" s="6">
        <v>6</v>
      </c>
      <c r="J250" s="6">
        <v>92</v>
      </c>
      <c r="K250" s="6">
        <v>292</v>
      </c>
      <c r="L250" s="6">
        <v>53</v>
      </c>
      <c r="M250" s="6">
        <v>9</v>
      </c>
      <c r="N250" s="6">
        <v>16</v>
      </c>
      <c r="O250" s="6">
        <v>27</v>
      </c>
      <c r="P250" s="6">
        <v>9</v>
      </c>
      <c r="Q250" s="6">
        <v>18</v>
      </c>
      <c r="R250" s="35">
        <f t="shared" si="54"/>
        <v>1496</v>
      </c>
      <c r="S250" s="14">
        <f>SUM(R$2:R250)</f>
        <v>250505.77445887445</v>
      </c>
      <c r="W250">
        <f t="shared" si="56"/>
        <v>5.5</v>
      </c>
      <c r="X250">
        <f t="shared" si="57"/>
        <v>1.1553398058252426</v>
      </c>
      <c r="Y250">
        <f t="shared" si="58"/>
        <v>1.0104529616724738</v>
      </c>
      <c r="Z250">
        <f t="shared" si="59"/>
        <v>1.3848920863309353</v>
      </c>
      <c r="AA250">
        <f t="shared" si="60"/>
        <v>0.42857142857142855</v>
      </c>
      <c r="AB250">
        <f t="shared" si="61"/>
        <v>0.9152542372881356</v>
      </c>
      <c r="AC250">
        <f t="shared" si="62"/>
        <v>1.0789473684210527</v>
      </c>
      <c r="AD250">
        <f t="shared" si="63"/>
        <v>2</v>
      </c>
      <c r="AE250">
        <f t="shared" si="64"/>
        <v>1.0952380952380953</v>
      </c>
      <c r="AF250">
        <f t="shared" si="65"/>
        <v>1.1317829457364341</v>
      </c>
      <c r="AG250">
        <f t="shared" si="66"/>
        <v>0.54639175257731953</v>
      </c>
      <c r="AH250">
        <f t="shared" si="67"/>
        <v>0.52941176470588236</v>
      </c>
      <c r="AI250">
        <f t="shared" si="68"/>
        <v>0.88888888888888884</v>
      </c>
      <c r="AJ250">
        <f t="shared" si="69"/>
        <v>1.173913043478261</v>
      </c>
      <c r="AK250">
        <f t="shared" si="70"/>
        <v>0.81818181818181823</v>
      </c>
      <c r="AL250">
        <f t="shared" si="71"/>
        <v>0.78260869565217395</v>
      </c>
      <c r="AM250" s="5"/>
      <c r="AN250" s="5"/>
      <c r="AO250" s="5"/>
      <c r="AP250" s="5"/>
    </row>
    <row r="251" spans="1:42" x14ac:dyDescent="0.25">
      <c r="A251" s="3">
        <f t="shared" si="55"/>
        <v>42617</v>
      </c>
      <c r="B251" s="6">
        <v>4</v>
      </c>
      <c r="C251" s="6">
        <v>47</v>
      </c>
      <c r="D251" s="6">
        <v>265</v>
      </c>
      <c r="E251" s="6">
        <v>309</v>
      </c>
      <c r="F251" s="6">
        <v>11</v>
      </c>
      <c r="G251" s="6">
        <v>73</v>
      </c>
      <c r="H251" s="6">
        <v>35</v>
      </c>
      <c r="I251" s="6">
        <v>4</v>
      </c>
      <c r="J251" s="6">
        <v>66</v>
      </c>
      <c r="K251" s="6">
        <v>212</v>
      </c>
      <c r="L251" s="6">
        <v>47</v>
      </c>
      <c r="M251" s="6">
        <v>8</v>
      </c>
      <c r="N251" s="6">
        <v>6</v>
      </c>
      <c r="O251" s="6">
        <v>12</v>
      </c>
      <c r="P251" s="6">
        <v>3</v>
      </c>
      <c r="Q251" s="6">
        <v>4</v>
      </c>
      <c r="R251" s="35">
        <f t="shared" si="54"/>
        <v>1106</v>
      </c>
      <c r="S251" s="14">
        <f>SUM(R$2:R251)</f>
        <v>251611.77445887445</v>
      </c>
      <c r="W251">
        <f t="shared" si="56"/>
        <v>4</v>
      </c>
      <c r="X251">
        <f t="shared" si="57"/>
        <v>1.3428571428571427</v>
      </c>
      <c r="Y251">
        <f t="shared" si="58"/>
        <v>1.4887640449438202</v>
      </c>
      <c r="Z251">
        <f t="shared" si="59"/>
        <v>1.7758620689655173</v>
      </c>
      <c r="AA251">
        <f t="shared" si="60"/>
        <v>0.91666666666666663</v>
      </c>
      <c r="AB251">
        <f t="shared" si="61"/>
        <v>1.3518518518518519</v>
      </c>
      <c r="AC251">
        <f t="shared" si="62"/>
        <v>0.875</v>
      </c>
      <c r="AD251">
        <f t="shared" si="63"/>
        <v>4</v>
      </c>
      <c r="AE251">
        <f t="shared" si="64"/>
        <v>1.03125</v>
      </c>
      <c r="AF251">
        <f t="shared" si="65"/>
        <v>1.308641975308642</v>
      </c>
      <c r="AG251">
        <f t="shared" si="66"/>
        <v>0.734375</v>
      </c>
      <c r="AH251">
        <f t="shared" si="67"/>
        <v>1.6</v>
      </c>
      <c r="AI251">
        <f t="shared" si="68"/>
        <v>0.35294117647058826</v>
      </c>
      <c r="AJ251">
        <f t="shared" si="69"/>
        <v>1.3333333333333333</v>
      </c>
      <c r="AK251">
        <f t="shared" si="70"/>
        <v>0.5</v>
      </c>
      <c r="AL251">
        <f t="shared" si="71"/>
        <v>0.44444444444444442</v>
      </c>
      <c r="AM251" s="5"/>
      <c r="AN251" s="5"/>
      <c r="AO251" s="5"/>
      <c r="AP251" s="5"/>
    </row>
    <row r="252" spans="1:42" x14ac:dyDescent="0.25">
      <c r="A252" s="3">
        <f t="shared" si="55"/>
        <v>42618</v>
      </c>
      <c r="B252" s="6">
        <f>SUM(W238:W251)/14*B245</f>
        <v>1.186632848146006</v>
      </c>
      <c r="C252" s="6">
        <v>3</v>
      </c>
      <c r="D252" s="6">
        <v>101</v>
      </c>
      <c r="E252" s="6">
        <v>199</v>
      </c>
      <c r="F252" s="6">
        <v>3</v>
      </c>
      <c r="G252" s="6">
        <v>56</v>
      </c>
      <c r="H252" s="6">
        <v>32</v>
      </c>
      <c r="I252" s="6">
        <v>1</v>
      </c>
      <c r="J252" s="6">
        <v>28</v>
      </c>
      <c r="K252" s="6">
        <v>110</v>
      </c>
      <c r="L252" s="6">
        <v>28</v>
      </c>
      <c r="M252" s="6">
        <v>4</v>
      </c>
      <c r="N252" s="6">
        <v>1</v>
      </c>
      <c r="O252" s="6">
        <v>3</v>
      </c>
      <c r="P252" s="6">
        <v>4</v>
      </c>
      <c r="Q252" s="6">
        <v>7</v>
      </c>
      <c r="R252" s="35">
        <f t="shared" si="54"/>
        <v>581.18663284814602</v>
      </c>
      <c r="S252" s="14">
        <f>SUM(R$2:R252)</f>
        <v>252192.96109172259</v>
      </c>
      <c r="W252">
        <f t="shared" si="56"/>
        <v>1.186632848146006</v>
      </c>
      <c r="X252">
        <f t="shared" si="57"/>
        <v>0.6</v>
      </c>
      <c r="Y252">
        <f t="shared" si="58"/>
        <v>0.68707482993197277</v>
      </c>
      <c r="Z252">
        <f t="shared" si="59"/>
        <v>1.7767857142857142</v>
      </c>
      <c r="AA252">
        <f t="shared" si="60"/>
        <v>3</v>
      </c>
      <c r="AB252">
        <f t="shared" si="61"/>
        <v>1.3658536585365855</v>
      </c>
      <c r="AC252">
        <f t="shared" si="62"/>
        <v>1.6842105263157894</v>
      </c>
      <c r="AD252">
        <f t="shared" si="63"/>
        <v>1</v>
      </c>
      <c r="AE252">
        <f t="shared" si="64"/>
        <v>0.90322580645161288</v>
      </c>
      <c r="AF252">
        <f t="shared" si="65"/>
        <v>0.8029197080291971</v>
      </c>
      <c r="AG252">
        <f t="shared" si="66"/>
        <v>1.1200000000000001</v>
      </c>
      <c r="AH252">
        <f t="shared" si="67"/>
        <v>0.44444444444444442</v>
      </c>
      <c r="AI252">
        <f t="shared" si="68"/>
        <v>1</v>
      </c>
      <c r="AJ252">
        <f t="shared" si="69"/>
        <v>1</v>
      </c>
      <c r="AK252">
        <f t="shared" si="70"/>
        <v>0.8</v>
      </c>
      <c r="AL252">
        <f t="shared" si="71"/>
        <v>1</v>
      </c>
      <c r="AM252" s="5"/>
      <c r="AN252" s="5"/>
      <c r="AO252" s="5"/>
      <c r="AP252" s="5"/>
    </row>
    <row r="253" spans="1:42" x14ac:dyDescent="0.25">
      <c r="A253" s="3">
        <f t="shared" si="55"/>
        <v>42619</v>
      </c>
      <c r="B253" s="6">
        <v>13</v>
      </c>
      <c r="C253" s="6">
        <v>132</v>
      </c>
      <c r="D253" s="6">
        <v>222</v>
      </c>
      <c r="E253" s="6">
        <v>432</v>
      </c>
      <c r="F253" s="6">
        <v>3</v>
      </c>
      <c r="G253" s="6">
        <v>128</v>
      </c>
      <c r="H253" s="6">
        <v>23</v>
      </c>
      <c r="I253" s="6">
        <v>6</v>
      </c>
      <c r="J253" s="6">
        <v>112</v>
      </c>
      <c r="K253" s="6">
        <v>226</v>
      </c>
      <c r="L253" s="6">
        <v>70</v>
      </c>
      <c r="M253" s="6">
        <v>19</v>
      </c>
      <c r="N253" s="6">
        <v>1</v>
      </c>
      <c r="O253" s="6">
        <v>27</v>
      </c>
      <c r="P253" s="6">
        <v>1</v>
      </c>
      <c r="Q253" s="6">
        <v>4</v>
      </c>
      <c r="R253" s="35">
        <f t="shared" si="54"/>
        <v>1419</v>
      </c>
      <c r="S253" s="14">
        <f>SUM(R$2:R253)</f>
        <v>253611.96109172259</v>
      </c>
      <c r="W253">
        <f t="shared" si="56"/>
        <v>2.6</v>
      </c>
      <c r="X253">
        <f t="shared" si="57"/>
        <v>1.0731707317073171</v>
      </c>
      <c r="Y253">
        <f t="shared" si="58"/>
        <v>1.2613636363636365</v>
      </c>
      <c r="Z253">
        <f t="shared" si="59"/>
        <v>1.5652173913043479</v>
      </c>
      <c r="AA253">
        <f t="shared" si="60"/>
        <v>0.375</v>
      </c>
      <c r="AB253">
        <f t="shared" si="61"/>
        <v>0.99224806201550386</v>
      </c>
      <c r="AC253">
        <f t="shared" si="62"/>
        <v>0.85185185185185186</v>
      </c>
      <c r="AD253">
        <f t="shared" si="63"/>
        <v>3.3813125152476218</v>
      </c>
      <c r="AE253">
        <f t="shared" si="64"/>
        <v>1.696969696969697</v>
      </c>
      <c r="AF253">
        <f t="shared" si="65"/>
        <v>0.89682539682539686</v>
      </c>
      <c r="AG253">
        <f t="shared" si="66"/>
        <v>1.7948717948717949</v>
      </c>
      <c r="AH253">
        <f t="shared" si="67"/>
        <v>1.2666666666666666</v>
      </c>
      <c r="AI253">
        <f t="shared" si="68"/>
        <v>0.33333333333333331</v>
      </c>
      <c r="AJ253">
        <f t="shared" si="69"/>
        <v>0.4576271186440678</v>
      </c>
      <c r="AK253">
        <f t="shared" si="70"/>
        <v>0.33333333333333331</v>
      </c>
      <c r="AL253">
        <f t="shared" si="71"/>
        <v>0.8</v>
      </c>
      <c r="AM253" s="5"/>
      <c r="AN253" s="5"/>
      <c r="AO253" s="5"/>
      <c r="AP253" s="5"/>
    </row>
    <row r="254" spans="1:42" x14ac:dyDescent="0.25">
      <c r="A254" s="3">
        <f t="shared" si="55"/>
        <v>42620</v>
      </c>
      <c r="B254" s="6">
        <v>15</v>
      </c>
      <c r="C254" s="6">
        <v>56</v>
      </c>
      <c r="D254" s="6">
        <v>240</v>
      </c>
      <c r="E254" s="6">
        <v>461</v>
      </c>
      <c r="F254" s="6">
        <v>12</v>
      </c>
      <c r="G254" s="6">
        <v>91</v>
      </c>
      <c r="H254" s="6">
        <v>57</v>
      </c>
      <c r="I254" s="6">
        <v>5</v>
      </c>
      <c r="J254" s="6">
        <v>73</v>
      </c>
      <c r="K254" s="6">
        <v>212</v>
      </c>
      <c r="L254" s="6">
        <v>52</v>
      </c>
      <c r="M254" s="6">
        <v>21</v>
      </c>
      <c r="N254" s="6">
        <v>7</v>
      </c>
      <c r="O254" s="6">
        <v>43</v>
      </c>
      <c r="P254" s="6">
        <v>19</v>
      </c>
      <c r="Q254" s="6">
        <v>10</v>
      </c>
      <c r="R254" s="35">
        <f t="shared" si="54"/>
        <v>1374</v>
      </c>
      <c r="S254" s="14">
        <f>SUM(R$2:R254)</f>
        <v>254985.96109172259</v>
      </c>
      <c r="W254">
        <f t="shared" si="56"/>
        <v>1.875</v>
      </c>
      <c r="X254">
        <f t="shared" si="57"/>
        <v>0.82352941176470584</v>
      </c>
      <c r="Y254">
        <f t="shared" si="58"/>
        <v>0.83623693379790942</v>
      </c>
      <c r="Z254">
        <f t="shared" si="59"/>
        <v>1.3843843843843844</v>
      </c>
      <c r="AA254">
        <f t="shared" si="60"/>
        <v>0.8571428571428571</v>
      </c>
      <c r="AB254">
        <f t="shared" si="61"/>
        <v>0.8666666666666667</v>
      </c>
      <c r="AC254">
        <f t="shared" si="62"/>
        <v>1.9</v>
      </c>
      <c r="AD254">
        <f t="shared" si="63"/>
        <v>2.5</v>
      </c>
      <c r="AE254">
        <f t="shared" si="64"/>
        <v>0.74489795918367352</v>
      </c>
      <c r="AF254">
        <f t="shared" si="65"/>
        <v>0.84799999999999998</v>
      </c>
      <c r="AG254">
        <f t="shared" si="66"/>
        <v>1.0833333333333333</v>
      </c>
      <c r="AH254">
        <f t="shared" si="67"/>
        <v>1.3125</v>
      </c>
      <c r="AI254">
        <f t="shared" si="68"/>
        <v>3.5</v>
      </c>
      <c r="AJ254">
        <f t="shared" si="69"/>
        <v>1.1621621621621621</v>
      </c>
      <c r="AK254">
        <f t="shared" si="70"/>
        <v>1.7272727272727273</v>
      </c>
      <c r="AL254">
        <f t="shared" si="71"/>
        <v>1</v>
      </c>
      <c r="AM254" s="5"/>
      <c r="AN254" s="5"/>
      <c r="AO254" s="5"/>
      <c r="AP254" s="5"/>
    </row>
    <row r="255" spans="1:42" x14ac:dyDescent="0.25">
      <c r="A255" s="3">
        <f t="shared" si="55"/>
        <v>42621</v>
      </c>
      <c r="B255" s="6">
        <v>7</v>
      </c>
      <c r="C255" s="6">
        <v>113</v>
      </c>
      <c r="D255" s="6">
        <v>286</v>
      </c>
      <c r="E255" s="6">
        <v>535</v>
      </c>
      <c r="F255" s="6">
        <v>9</v>
      </c>
      <c r="G255" s="6">
        <v>113</v>
      </c>
      <c r="H255" s="6">
        <v>69</v>
      </c>
      <c r="I255" s="6">
        <v>3</v>
      </c>
      <c r="J255" s="6">
        <v>110</v>
      </c>
      <c r="K255" s="6">
        <v>349</v>
      </c>
      <c r="L255" s="6">
        <v>59</v>
      </c>
      <c r="M255" s="6">
        <v>24</v>
      </c>
      <c r="N255" s="6">
        <v>12</v>
      </c>
      <c r="O255" s="6">
        <v>42</v>
      </c>
      <c r="P255" s="6">
        <v>5</v>
      </c>
      <c r="Q255" s="6">
        <v>19</v>
      </c>
      <c r="R255" s="35">
        <f t="shared" si="54"/>
        <v>1755</v>
      </c>
      <c r="S255" s="14">
        <f>SUM(R$2:R255)</f>
        <v>256740.96109172259</v>
      </c>
      <c r="W255">
        <f t="shared" si="56"/>
        <v>0.7</v>
      </c>
      <c r="X255">
        <f t="shared" si="57"/>
        <v>1.3294117647058823</v>
      </c>
      <c r="Y255">
        <f t="shared" si="58"/>
        <v>0.93770491803278688</v>
      </c>
      <c r="Z255">
        <f t="shared" si="59"/>
        <v>1.546242774566474</v>
      </c>
      <c r="AA255">
        <f t="shared" si="60"/>
        <v>0.39130434782608697</v>
      </c>
      <c r="AB255">
        <f t="shared" si="61"/>
        <v>1.3614457831325302</v>
      </c>
      <c r="AC255">
        <f t="shared" si="62"/>
        <v>1.2545454545454546</v>
      </c>
      <c r="AD255">
        <f t="shared" si="63"/>
        <v>0.6</v>
      </c>
      <c r="AE255">
        <f t="shared" si="64"/>
        <v>1.0784313725490196</v>
      </c>
      <c r="AF255">
        <f t="shared" si="65"/>
        <v>1.2644927536231885</v>
      </c>
      <c r="AG255">
        <f t="shared" si="66"/>
        <v>1.6388888888888888</v>
      </c>
      <c r="AH255">
        <f t="shared" si="67"/>
        <v>0.92307692307692313</v>
      </c>
      <c r="AI255">
        <f t="shared" si="68"/>
        <v>1</v>
      </c>
      <c r="AJ255">
        <f t="shared" si="69"/>
        <v>1.4</v>
      </c>
      <c r="AK255">
        <f t="shared" si="70"/>
        <v>1</v>
      </c>
      <c r="AL255">
        <f t="shared" si="71"/>
        <v>1.7272727272727273</v>
      </c>
      <c r="AM255" s="5"/>
      <c r="AN255" s="5"/>
      <c r="AO255" s="5"/>
      <c r="AP255" s="5"/>
    </row>
    <row r="256" spans="1:42" x14ac:dyDescent="0.25">
      <c r="A256" s="3">
        <f t="shared" si="55"/>
        <v>42622</v>
      </c>
      <c r="B256" s="6">
        <v>26</v>
      </c>
      <c r="C256" s="6">
        <v>136</v>
      </c>
      <c r="D256" s="6">
        <v>282</v>
      </c>
      <c r="E256" s="6">
        <v>397</v>
      </c>
      <c r="F256" s="6">
        <v>15</v>
      </c>
      <c r="G256" s="6">
        <v>102</v>
      </c>
      <c r="H256" s="6">
        <v>51</v>
      </c>
      <c r="I256" s="6">
        <v>3</v>
      </c>
      <c r="J256" s="6">
        <v>102</v>
      </c>
      <c r="K256" s="6">
        <v>317</v>
      </c>
      <c r="L256" s="6">
        <v>56</v>
      </c>
      <c r="M256" s="6">
        <v>16</v>
      </c>
      <c r="N256" s="6">
        <v>7</v>
      </c>
      <c r="O256" s="6">
        <v>46</v>
      </c>
      <c r="P256" s="6">
        <v>10</v>
      </c>
      <c r="Q256" s="6">
        <v>19</v>
      </c>
      <c r="R256" s="35">
        <f t="shared" si="54"/>
        <v>1585</v>
      </c>
      <c r="S256" s="14">
        <f>SUM(R$2:R256)</f>
        <v>258325.96109172259</v>
      </c>
      <c r="W256">
        <f t="shared" si="56"/>
        <v>2.3636363636363638</v>
      </c>
      <c r="X256">
        <f t="shared" si="57"/>
        <v>1.7662337662337662</v>
      </c>
      <c r="Y256">
        <f t="shared" si="58"/>
        <v>0.99646643109540634</v>
      </c>
      <c r="Z256">
        <f t="shared" si="59"/>
        <v>0.9949874686716792</v>
      </c>
      <c r="AA256">
        <f t="shared" si="60"/>
        <v>1.3636363636363635</v>
      </c>
      <c r="AB256">
        <f t="shared" si="61"/>
        <v>0.70344827586206893</v>
      </c>
      <c r="AC256">
        <f t="shared" si="62"/>
        <v>1.02</v>
      </c>
      <c r="AD256">
        <f t="shared" si="63"/>
        <v>0.75</v>
      </c>
      <c r="AE256">
        <f t="shared" si="64"/>
        <v>1.0515463917525774</v>
      </c>
      <c r="AF256">
        <f t="shared" si="65"/>
        <v>1.0325732899022801</v>
      </c>
      <c r="AG256">
        <f t="shared" si="66"/>
        <v>0.98245614035087714</v>
      </c>
      <c r="AH256">
        <f t="shared" si="67"/>
        <v>0.76190476190476186</v>
      </c>
      <c r="AI256">
        <f t="shared" si="68"/>
        <v>1</v>
      </c>
      <c r="AJ256">
        <f t="shared" si="69"/>
        <v>1.4838709677419355</v>
      </c>
      <c r="AK256">
        <f t="shared" si="70"/>
        <v>1.1111111111111112</v>
      </c>
      <c r="AL256">
        <f t="shared" si="71"/>
        <v>1.5833333333333333</v>
      </c>
      <c r="AM256" s="5"/>
      <c r="AN256" s="5"/>
      <c r="AO256" s="5"/>
      <c r="AP256" s="5"/>
    </row>
    <row r="257" spans="1:42" x14ac:dyDescent="0.25">
      <c r="A257" s="3">
        <f t="shared" si="55"/>
        <v>42623</v>
      </c>
      <c r="B257" s="6">
        <v>8</v>
      </c>
      <c r="C257" s="6">
        <v>89</v>
      </c>
      <c r="D257" s="6">
        <v>267</v>
      </c>
      <c r="E257" s="6">
        <v>361</v>
      </c>
      <c r="F257" s="6">
        <v>8</v>
      </c>
      <c r="G257" s="6">
        <v>129</v>
      </c>
      <c r="H257" s="6">
        <v>54</v>
      </c>
      <c r="I257" s="6">
        <v>10</v>
      </c>
      <c r="J257" s="6">
        <v>121</v>
      </c>
      <c r="K257" s="6">
        <v>389</v>
      </c>
      <c r="L257" s="6">
        <v>82</v>
      </c>
      <c r="M257" s="6">
        <v>11</v>
      </c>
      <c r="N257" s="6">
        <v>11</v>
      </c>
      <c r="O257" s="6">
        <v>68</v>
      </c>
      <c r="P257" s="6">
        <v>21</v>
      </c>
      <c r="Q257" s="6">
        <v>24</v>
      </c>
      <c r="R257" s="35">
        <f t="shared" si="54"/>
        <v>1653</v>
      </c>
      <c r="S257" s="14">
        <f>SUM(R$2:R257)</f>
        <v>259978.96109172259</v>
      </c>
      <c r="W257">
        <f t="shared" si="56"/>
        <v>0.36363636363636365</v>
      </c>
      <c r="X257">
        <f t="shared" si="57"/>
        <v>0.74789915966386555</v>
      </c>
      <c r="Y257">
        <f t="shared" si="58"/>
        <v>0.92068965517241375</v>
      </c>
      <c r="Z257">
        <f t="shared" si="59"/>
        <v>0.93766233766233764</v>
      </c>
      <c r="AA257">
        <f t="shared" si="60"/>
        <v>0.88888888888888884</v>
      </c>
      <c r="AB257">
        <f t="shared" si="61"/>
        <v>1.1944444444444444</v>
      </c>
      <c r="AC257">
        <f t="shared" si="62"/>
        <v>1.3170731707317074</v>
      </c>
      <c r="AD257">
        <f t="shared" si="63"/>
        <v>1.6666666666666667</v>
      </c>
      <c r="AE257">
        <f t="shared" si="64"/>
        <v>1.3152173913043479</v>
      </c>
      <c r="AF257">
        <f t="shared" si="65"/>
        <v>1.3321917808219179</v>
      </c>
      <c r="AG257">
        <f t="shared" si="66"/>
        <v>1.5471698113207548</v>
      </c>
      <c r="AH257">
        <f t="shared" si="67"/>
        <v>1.2222222222222223</v>
      </c>
      <c r="AI257">
        <f t="shared" si="68"/>
        <v>0.6875</v>
      </c>
      <c r="AJ257">
        <f t="shared" si="69"/>
        <v>2.5185185185185186</v>
      </c>
      <c r="AK257">
        <f t="shared" si="70"/>
        <v>2.3333333333333335</v>
      </c>
      <c r="AL257">
        <f t="shared" si="71"/>
        <v>1.3333333333333333</v>
      </c>
      <c r="AM257" s="5"/>
      <c r="AN257" s="5"/>
      <c r="AO257" s="5"/>
      <c r="AP257" s="5"/>
    </row>
    <row r="258" spans="1:42" x14ac:dyDescent="0.25">
      <c r="A258" s="3">
        <f t="shared" si="55"/>
        <v>42624</v>
      </c>
      <c r="B258" s="6">
        <v>9</v>
      </c>
      <c r="C258" s="6">
        <v>42</v>
      </c>
      <c r="D258" s="6">
        <v>224</v>
      </c>
      <c r="E258" s="6">
        <v>256</v>
      </c>
      <c r="F258" s="6">
        <v>12</v>
      </c>
      <c r="G258" s="6">
        <v>94</v>
      </c>
      <c r="H258" s="6">
        <v>30</v>
      </c>
      <c r="I258" s="6">
        <v>6</v>
      </c>
      <c r="J258" s="6">
        <v>83</v>
      </c>
      <c r="K258" s="6">
        <v>321</v>
      </c>
      <c r="L258" s="6">
        <v>54</v>
      </c>
      <c r="M258" s="6">
        <v>9</v>
      </c>
      <c r="N258" s="6">
        <v>6</v>
      </c>
      <c r="O258" s="6">
        <v>41</v>
      </c>
      <c r="P258" s="6">
        <v>13</v>
      </c>
      <c r="Q258" s="6">
        <v>23</v>
      </c>
      <c r="R258" s="35">
        <f t="shared" ref="R258:R321" si="72">SUM(B258:Q258)</f>
        <v>1223</v>
      </c>
      <c r="S258" s="14">
        <f>SUM(R$2:R258)</f>
        <v>261201.96109172259</v>
      </c>
      <c r="W258">
        <f t="shared" si="56"/>
        <v>2.25</v>
      </c>
      <c r="X258">
        <f t="shared" si="57"/>
        <v>0.8936170212765957</v>
      </c>
      <c r="Y258">
        <f t="shared" si="58"/>
        <v>0.84528301886792456</v>
      </c>
      <c r="Z258">
        <f t="shared" si="59"/>
        <v>0.82847896440129454</v>
      </c>
      <c r="AA258">
        <f t="shared" si="60"/>
        <v>1.0909090909090908</v>
      </c>
      <c r="AB258">
        <f t="shared" si="61"/>
        <v>1.2876712328767124</v>
      </c>
      <c r="AC258">
        <f t="shared" si="62"/>
        <v>0.8571428571428571</v>
      </c>
      <c r="AD258">
        <f t="shared" si="63"/>
        <v>1.5</v>
      </c>
      <c r="AE258">
        <f t="shared" si="64"/>
        <v>1.2575757575757576</v>
      </c>
      <c r="AF258">
        <f t="shared" si="65"/>
        <v>1.5141509433962264</v>
      </c>
      <c r="AG258">
        <f t="shared" si="66"/>
        <v>1.1489361702127661</v>
      </c>
      <c r="AH258">
        <f t="shared" si="67"/>
        <v>1.125</v>
      </c>
      <c r="AI258">
        <f t="shared" si="68"/>
        <v>1</v>
      </c>
      <c r="AJ258">
        <f t="shared" si="69"/>
        <v>3.4166666666666665</v>
      </c>
      <c r="AK258">
        <f t="shared" si="70"/>
        <v>4.333333333333333</v>
      </c>
      <c r="AL258">
        <f t="shared" si="71"/>
        <v>5.75</v>
      </c>
      <c r="AM258" s="5"/>
      <c r="AN258" s="5"/>
      <c r="AO258" s="5"/>
      <c r="AP258" s="5"/>
    </row>
    <row r="259" spans="1:42" x14ac:dyDescent="0.25">
      <c r="A259" s="3">
        <f t="shared" ref="A259:A322" si="73">A258+1</f>
        <v>42625</v>
      </c>
      <c r="B259" s="6">
        <v>3</v>
      </c>
      <c r="C259" s="6">
        <v>6</v>
      </c>
      <c r="D259" s="6">
        <v>113</v>
      </c>
      <c r="E259" s="6">
        <v>217</v>
      </c>
      <c r="F259" s="6">
        <v>5</v>
      </c>
      <c r="G259" s="6">
        <v>63</v>
      </c>
      <c r="H259" s="6">
        <v>35</v>
      </c>
      <c r="I259" s="6">
        <v>1</v>
      </c>
      <c r="J259" s="6">
        <v>78</v>
      </c>
      <c r="K259" s="6">
        <v>188</v>
      </c>
      <c r="L259" s="6">
        <v>9</v>
      </c>
      <c r="M259" s="6">
        <v>9</v>
      </c>
      <c r="N259" s="6">
        <v>1</v>
      </c>
      <c r="O259" s="6">
        <v>14</v>
      </c>
      <c r="P259" s="6">
        <v>2</v>
      </c>
      <c r="Q259" s="6">
        <v>13</v>
      </c>
      <c r="R259" s="35">
        <f t="shared" si="72"/>
        <v>757</v>
      </c>
      <c r="S259" s="14">
        <f>SUM(R$2:R259)</f>
        <v>261958.96109172259</v>
      </c>
      <c r="W259">
        <f t="shared" si="56"/>
        <v>2.5281619371039636</v>
      </c>
      <c r="X259">
        <f t="shared" si="57"/>
        <v>2</v>
      </c>
      <c r="Y259">
        <f t="shared" si="58"/>
        <v>1.1188118811881189</v>
      </c>
      <c r="Z259">
        <f t="shared" si="59"/>
        <v>1.0904522613065326</v>
      </c>
      <c r="AA259">
        <f t="shared" si="60"/>
        <v>1.6666666666666667</v>
      </c>
      <c r="AB259">
        <f t="shared" si="61"/>
        <v>1.125</v>
      </c>
      <c r="AC259">
        <f t="shared" si="62"/>
        <v>1.09375</v>
      </c>
      <c r="AD259">
        <f t="shared" si="63"/>
        <v>1</v>
      </c>
      <c r="AE259">
        <f t="shared" si="64"/>
        <v>2.7857142857142856</v>
      </c>
      <c r="AF259">
        <f t="shared" si="65"/>
        <v>1.709090909090909</v>
      </c>
      <c r="AG259">
        <f t="shared" si="66"/>
        <v>0.32142857142857145</v>
      </c>
      <c r="AH259">
        <f t="shared" si="67"/>
        <v>2.25</v>
      </c>
      <c r="AI259">
        <f t="shared" si="68"/>
        <v>1</v>
      </c>
      <c r="AJ259">
        <f t="shared" si="69"/>
        <v>4.666666666666667</v>
      </c>
      <c r="AK259">
        <f t="shared" si="70"/>
        <v>0.5</v>
      </c>
      <c r="AL259">
        <f t="shared" si="71"/>
        <v>1.8571428571428572</v>
      </c>
      <c r="AM259" s="5"/>
      <c r="AN259" s="5"/>
      <c r="AO259" s="5"/>
      <c r="AP259" s="5"/>
    </row>
    <row r="260" spans="1:42" x14ac:dyDescent="0.25">
      <c r="A260" s="3">
        <f t="shared" si="73"/>
        <v>42626</v>
      </c>
      <c r="B260" s="6">
        <v>11</v>
      </c>
      <c r="C260" s="6">
        <v>95</v>
      </c>
      <c r="D260" s="6">
        <v>195</v>
      </c>
      <c r="E260" s="6">
        <v>396</v>
      </c>
      <c r="F260" s="6">
        <v>2</v>
      </c>
      <c r="G260" s="6">
        <v>103</v>
      </c>
      <c r="H260" s="6">
        <v>47</v>
      </c>
      <c r="I260" s="6">
        <v>2</v>
      </c>
      <c r="J260" s="6">
        <v>115</v>
      </c>
      <c r="K260" s="6">
        <v>373</v>
      </c>
      <c r="L260" s="6">
        <v>50</v>
      </c>
      <c r="M260" s="6">
        <v>24</v>
      </c>
      <c r="N260" s="6">
        <v>4</v>
      </c>
      <c r="O260" s="6">
        <v>45</v>
      </c>
      <c r="P260" s="6">
        <v>8</v>
      </c>
      <c r="Q260" s="6">
        <v>17</v>
      </c>
      <c r="R260" s="35">
        <f t="shared" si="72"/>
        <v>1487</v>
      </c>
      <c r="S260" s="14">
        <f>SUM(R$2:R260)</f>
        <v>263445.96109172259</v>
      </c>
      <c r="W260">
        <f t="shared" si="56"/>
        <v>0.84615384615384615</v>
      </c>
      <c r="X260">
        <f t="shared" si="57"/>
        <v>0.71969696969696972</v>
      </c>
      <c r="Y260">
        <f t="shared" si="58"/>
        <v>0.8783783783783784</v>
      </c>
      <c r="Z260">
        <f t="shared" si="59"/>
        <v>0.91666666666666663</v>
      </c>
      <c r="AA260">
        <f t="shared" si="60"/>
        <v>0.66666666666666663</v>
      </c>
      <c r="AB260">
        <f t="shared" si="61"/>
        <v>0.8046875</v>
      </c>
      <c r="AC260">
        <f t="shared" si="62"/>
        <v>2.0434782608695654</v>
      </c>
      <c r="AD260">
        <f t="shared" si="63"/>
        <v>0.33333333333333331</v>
      </c>
      <c r="AE260">
        <f t="shared" si="64"/>
        <v>1.0267857142857142</v>
      </c>
      <c r="AF260">
        <f t="shared" si="65"/>
        <v>1.6504424778761062</v>
      </c>
      <c r="AG260">
        <f t="shared" si="66"/>
        <v>0.7142857142857143</v>
      </c>
      <c r="AH260">
        <f t="shared" si="67"/>
        <v>1.263157894736842</v>
      </c>
      <c r="AI260">
        <f t="shared" si="68"/>
        <v>4</v>
      </c>
      <c r="AJ260">
        <f t="shared" si="69"/>
        <v>1.6666666666666667</v>
      </c>
      <c r="AK260">
        <f t="shared" si="70"/>
        <v>8</v>
      </c>
      <c r="AL260">
        <f t="shared" si="71"/>
        <v>4.25</v>
      </c>
      <c r="AM260" s="5"/>
      <c r="AN260" s="5"/>
      <c r="AO260" s="5"/>
      <c r="AP260" s="5"/>
    </row>
    <row r="261" spans="1:42" x14ac:dyDescent="0.25">
      <c r="A261" s="3">
        <f t="shared" si="73"/>
        <v>42627</v>
      </c>
      <c r="B261" s="6">
        <v>16</v>
      </c>
      <c r="C261" s="6">
        <v>117</v>
      </c>
      <c r="D261" s="6">
        <v>372</v>
      </c>
      <c r="E261" s="6">
        <v>548</v>
      </c>
      <c r="F261" s="6">
        <v>18</v>
      </c>
      <c r="G261" s="6">
        <v>97</v>
      </c>
      <c r="H261" s="6">
        <v>45</v>
      </c>
      <c r="I261" s="6">
        <v>13</v>
      </c>
      <c r="J261" s="6">
        <v>199</v>
      </c>
      <c r="K261" s="6">
        <v>394</v>
      </c>
      <c r="L261" s="6">
        <v>50</v>
      </c>
      <c r="M261" s="6">
        <v>35</v>
      </c>
      <c r="N261" s="6">
        <v>7</v>
      </c>
      <c r="O261" s="6">
        <v>56</v>
      </c>
      <c r="P261" s="6">
        <v>9</v>
      </c>
      <c r="Q261" s="6">
        <v>26</v>
      </c>
      <c r="R261" s="35">
        <f t="shared" si="72"/>
        <v>2002</v>
      </c>
      <c r="S261" s="14">
        <f>SUM(R$2:R261)</f>
        <v>265447.96109172259</v>
      </c>
      <c r="W261">
        <f t="shared" si="56"/>
        <v>1.0666666666666667</v>
      </c>
      <c r="X261">
        <f t="shared" si="57"/>
        <v>2.0892857142857144</v>
      </c>
      <c r="Y261">
        <f t="shared" si="58"/>
        <v>1.55</v>
      </c>
      <c r="Z261">
        <f t="shared" si="59"/>
        <v>1.1887201735357917</v>
      </c>
      <c r="AA261">
        <f t="shared" si="60"/>
        <v>1.5</v>
      </c>
      <c r="AB261">
        <f t="shared" si="61"/>
        <v>1.0659340659340659</v>
      </c>
      <c r="AC261">
        <f t="shared" si="62"/>
        <v>0.78947368421052633</v>
      </c>
      <c r="AD261">
        <f t="shared" si="63"/>
        <v>2.6</v>
      </c>
      <c r="AE261">
        <f t="shared" si="64"/>
        <v>2.7260273972602738</v>
      </c>
      <c r="AF261">
        <f t="shared" si="65"/>
        <v>1.8584905660377358</v>
      </c>
      <c r="AG261">
        <f t="shared" si="66"/>
        <v>0.96153846153846156</v>
      </c>
      <c r="AH261">
        <f t="shared" si="67"/>
        <v>1.6666666666666667</v>
      </c>
      <c r="AI261">
        <f t="shared" si="68"/>
        <v>1</v>
      </c>
      <c r="AJ261">
        <f t="shared" si="69"/>
        <v>1.3023255813953489</v>
      </c>
      <c r="AK261">
        <f t="shared" si="70"/>
        <v>0.47368421052631576</v>
      </c>
      <c r="AL261">
        <f t="shared" si="71"/>
        <v>2.6</v>
      </c>
      <c r="AM261" s="5"/>
      <c r="AN261" s="5"/>
      <c r="AO261" s="5"/>
      <c r="AP261" s="5"/>
    </row>
    <row r="262" spans="1:42" x14ac:dyDescent="0.25">
      <c r="A262" s="3">
        <f t="shared" si="73"/>
        <v>42628</v>
      </c>
      <c r="B262" s="6">
        <v>18</v>
      </c>
      <c r="C262" s="6">
        <v>175</v>
      </c>
      <c r="D262" s="6">
        <v>356</v>
      </c>
      <c r="E262" s="6">
        <v>515</v>
      </c>
      <c r="F262" s="6">
        <v>15</v>
      </c>
      <c r="G262" s="6">
        <v>175</v>
      </c>
      <c r="H262" s="6">
        <v>56</v>
      </c>
      <c r="I262" s="6">
        <f>SUM(AD248:AD261)/14*I255</f>
        <v>5.5352812532673479</v>
      </c>
      <c r="J262" s="6">
        <v>180</v>
      </c>
      <c r="K262" s="6">
        <v>471</v>
      </c>
      <c r="L262" s="6">
        <v>81</v>
      </c>
      <c r="M262" s="6">
        <v>30</v>
      </c>
      <c r="N262" s="6">
        <v>22</v>
      </c>
      <c r="O262" s="6">
        <v>57</v>
      </c>
      <c r="P262" s="6">
        <v>17</v>
      </c>
      <c r="Q262" s="6">
        <v>25</v>
      </c>
      <c r="R262" s="35">
        <f t="shared" si="72"/>
        <v>2198.5352812532674</v>
      </c>
      <c r="S262" s="14">
        <f>SUM(R$2:R262)</f>
        <v>267646.49637297587</v>
      </c>
      <c r="W262">
        <f t="shared" si="56"/>
        <v>2.5714285714285716</v>
      </c>
      <c r="X262">
        <f t="shared" si="57"/>
        <v>1.5486725663716814</v>
      </c>
      <c r="Y262">
        <f t="shared" si="58"/>
        <v>1.2447552447552448</v>
      </c>
      <c r="Z262">
        <f t="shared" si="59"/>
        <v>0.96261682242990654</v>
      </c>
      <c r="AA262">
        <f t="shared" si="60"/>
        <v>1.6666666666666667</v>
      </c>
      <c r="AB262">
        <f t="shared" si="61"/>
        <v>1.5486725663716814</v>
      </c>
      <c r="AC262">
        <f t="shared" si="62"/>
        <v>0.81159420289855078</v>
      </c>
      <c r="AD262">
        <f t="shared" si="63"/>
        <v>1.8450937510891159</v>
      </c>
      <c r="AE262">
        <f t="shared" si="64"/>
        <v>1.6363636363636365</v>
      </c>
      <c r="AF262">
        <f t="shared" si="65"/>
        <v>1.3495702005730659</v>
      </c>
      <c r="AG262">
        <f t="shared" si="66"/>
        <v>1.3728813559322033</v>
      </c>
      <c r="AH262">
        <f t="shared" si="67"/>
        <v>1.25</v>
      </c>
      <c r="AI262">
        <f t="shared" si="68"/>
        <v>1.8333333333333333</v>
      </c>
      <c r="AJ262">
        <f t="shared" si="69"/>
        <v>1.3571428571428572</v>
      </c>
      <c r="AK262">
        <f t="shared" si="70"/>
        <v>3.4</v>
      </c>
      <c r="AL262">
        <f t="shared" si="71"/>
        <v>1.3157894736842106</v>
      </c>
      <c r="AM262" s="5"/>
      <c r="AN262" s="5"/>
      <c r="AO262" s="5"/>
      <c r="AP262" s="5"/>
    </row>
    <row r="263" spans="1:42" x14ac:dyDescent="0.25">
      <c r="A263" s="3">
        <f t="shared" si="73"/>
        <v>42629</v>
      </c>
      <c r="B263" s="6">
        <v>11</v>
      </c>
      <c r="C263" s="6">
        <v>176</v>
      </c>
      <c r="D263" s="6">
        <v>371</v>
      </c>
      <c r="E263" s="6">
        <v>533</v>
      </c>
      <c r="F263" s="6">
        <v>4</v>
      </c>
      <c r="G263" s="6">
        <v>147</v>
      </c>
      <c r="H263" s="6">
        <v>81</v>
      </c>
      <c r="I263" s="6">
        <v>16</v>
      </c>
      <c r="J263" s="6">
        <v>172</v>
      </c>
      <c r="K263" s="6">
        <v>599</v>
      </c>
      <c r="L263" s="6">
        <v>60</v>
      </c>
      <c r="M263" s="6">
        <v>36</v>
      </c>
      <c r="N263" s="6">
        <v>14</v>
      </c>
      <c r="O263" s="6">
        <v>76</v>
      </c>
      <c r="P263" s="6">
        <v>28</v>
      </c>
      <c r="Q263" s="6">
        <v>25</v>
      </c>
      <c r="R263" s="35">
        <f t="shared" si="72"/>
        <v>2349</v>
      </c>
      <c r="S263" s="14">
        <f>SUM(R$2:R263)</f>
        <v>269995.49637297587</v>
      </c>
      <c r="W263">
        <f t="shared" si="56"/>
        <v>0.42307692307692307</v>
      </c>
      <c r="X263">
        <f t="shared" si="57"/>
        <v>1.2941176470588236</v>
      </c>
      <c r="Y263">
        <f t="shared" si="58"/>
        <v>1.3156028368794326</v>
      </c>
      <c r="Z263">
        <f t="shared" si="59"/>
        <v>1.3425692695214106</v>
      </c>
      <c r="AA263">
        <f t="shared" si="60"/>
        <v>0.26666666666666666</v>
      </c>
      <c r="AB263">
        <f t="shared" si="61"/>
        <v>1.4411764705882353</v>
      </c>
      <c r="AC263">
        <f t="shared" si="62"/>
        <v>1.588235294117647</v>
      </c>
      <c r="AD263">
        <f t="shared" si="63"/>
        <v>5.333333333333333</v>
      </c>
      <c r="AE263">
        <f t="shared" si="64"/>
        <v>1.6862745098039216</v>
      </c>
      <c r="AF263">
        <f t="shared" si="65"/>
        <v>1.889589905362776</v>
      </c>
      <c r="AG263">
        <f t="shared" si="66"/>
        <v>1.0714285714285714</v>
      </c>
      <c r="AH263">
        <f t="shared" si="67"/>
        <v>2.25</v>
      </c>
      <c r="AI263">
        <f t="shared" si="68"/>
        <v>2</v>
      </c>
      <c r="AJ263">
        <f t="shared" si="69"/>
        <v>1.6521739130434783</v>
      </c>
      <c r="AK263">
        <f t="shared" si="70"/>
        <v>2.8</v>
      </c>
      <c r="AL263">
        <f t="shared" si="71"/>
        <v>1.3157894736842106</v>
      </c>
      <c r="AM263" s="5"/>
      <c r="AN263" s="5"/>
      <c r="AO263" s="5"/>
      <c r="AP263" s="5"/>
    </row>
    <row r="264" spans="1:42" x14ac:dyDescent="0.25">
      <c r="A264" s="3">
        <f t="shared" si="73"/>
        <v>42630</v>
      </c>
      <c r="B264" s="6">
        <v>24</v>
      </c>
      <c r="C264" s="6">
        <v>192</v>
      </c>
      <c r="D264" s="6">
        <v>302</v>
      </c>
      <c r="E264" s="6">
        <v>461</v>
      </c>
      <c r="F264" s="6">
        <v>13</v>
      </c>
      <c r="G264" s="6">
        <v>119</v>
      </c>
      <c r="H264" s="6">
        <v>75</v>
      </c>
      <c r="I264" s="6">
        <v>10</v>
      </c>
      <c r="J264" s="6">
        <v>204</v>
      </c>
      <c r="K264" s="6">
        <v>534</v>
      </c>
      <c r="L264" s="6">
        <v>73</v>
      </c>
      <c r="M264" s="6">
        <v>32</v>
      </c>
      <c r="N264" s="6">
        <v>8</v>
      </c>
      <c r="O264" s="6">
        <v>65</v>
      </c>
      <c r="P264" s="6">
        <v>25</v>
      </c>
      <c r="Q264" s="6">
        <v>32</v>
      </c>
      <c r="R264" s="35">
        <f t="shared" si="72"/>
        <v>2169</v>
      </c>
      <c r="S264" s="14">
        <f>SUM(R$2:R264)</f>
        <v>272164.49637297587</v>
      </c>
      <c r="W264">
        <f t="shared" si="56"/>
        <v>3</v>
      </c>
      <c r="X264">
        <f t="shared" si="57"/>
        <v>2.1573033707865168</v>
      </c>
      <c r="Y264">
        <f t="shared" si="58"/>
        <v>1.1310861423220975</v>
      </c>
      <c r="Z264">
        <f t="shared" si="59"/>
        <v>1.2770083102493075</v>
      </c>
      <c r="AA264">
        <f t="shared" si="60"/>
        <v>1.625</v>
      </c>
      <c r="AB264">
        <f t="shared" si="61"/>
        <v>0.92248062015503873</v>
      </c>
      <c r="AC264">
        <f t="shared" si="62"/>
        <v>1.3888888888888888</v>
      </c>
      <c r="AD264">
        <f t="shared" si="63"/>
        <v>1</v>
      </c>
      <c r="AE264">
        <f t="shared" si="64"/>
        <v>1.6859504132231404</v>
      </c>
      <c r="AF264">
        <f t="shared" si="65"/>
        <v>1.3727506426735219</v>
      </c>
      <c r="AG264">
        <f t="shared" si="66"/>
        <v>0.8902439024390244</v>
      </c>
      <c r="AH264">
        <f t="shared" si="67"/>
        <v>2.9090909090909092</v>
      </c>
      <c r="AI264">
        <f t="shared" si="68"/>
        <v>0.72727272727272729</v>
      </c>
      <c r="AJ264">
        <f t="shared" si="69"/>
        <v>0.95588235294117652</v>
      </c>
      <c r="AK264">
        <f t="shared" si="70"/>
        <v>1.1904761904761905</v>
      </c>
      <c r="AL264">
        <f t="shared" si="71"/>
        <v>1.3333333333333333</v>
      </c>
      <c r="AM264" s="5"/>
      <c r="AN264" s="5"/>
      <c r="AO264" s="5"/>
      <c r="AP264" s="5"/>
    </row>
    <row r="265" spans="1:42" x14ac:dyDescent="0.25">
      <c r="A265" s="3">
        <f t="shared" si="73"/>
        <v>42631</v>
      </c>
      <c r="B265" s="6">
        <v>7</v>
      </c>
      <c r="C265" s="6">
        <v>58</v>
      </c>
      <c r="D265" s="6">
        <v>205</v>
      </c>
      <c r="E265" s="6">
        <v>308</v>
      </c>
      <c r="F265" s="6">
        <v>25</v>
      </c>
      <c r="G265" s="6">
        <v>74</v>
      </c>
      <c r="H265" s="6">
        <v>65</v>
      </c>
      <c r="I265" s="6">
        <v>8</v>
      </c>
      <c r="J265" s="6">
        <v>100</v>
      </c>
      <c r="K265" s="6">
        <v>397</v>
      </c>
      <c r="L265" s="6">
        <v>45</v>
      </c>
      <c r="M265" s="6">
        <v>29</v>
      </c>
      <c r="N265" s="6">
        <v>7</v>
      </c>
      <c r="O265" s="6">
        <v>48</v>
      </c>
      <c r="P265" s="6">
        <v>8</v>
      </c>
      <c r="Q265" s="6">
        <v>7</v>
      </c>
      <c r="R265" s="35">
        <f t="shared" si="72"/>
        <v>1391</v>
      </c>
      <c r="S265" s="14">
        <f>SUM(R$2:R265)</f>
        <v>273555.49637297587</v>
      </c>
      <c r="W265">
        <f t="shared" si="56"/>
        <v>0.77777777777777779</v>
      </c>
      <c r="X265">
        <f t="shared" si="57"/>
        <v>1.3809523809523809</v>
      </c>
      <c r="Y265">
        <f t="shared" si="58"/>
        <v>0.9151785714285714</v>
      </c>
      <c r="Z265">
        <f t="shared" si="59"/>
        <v>1.203125</v>
      </c>
      <c r="AA265">
        <f t="shared" si="60"/>
        <v>2.0833333333333335</v>
      </c>
      <c r="AB265">
        <f t="shared" si="61"/>
        <v>0.78723404255319152</v>
      </c>
      <c r="AC265">
        <f t="shared" si="62"/>
        <v>2.1666666666666665</v>
      </c>
      <c r="AD265">
        <f t="shared" si="63"/>
        <v>1.3333333333333333</v>
      </c>
      <c r="AE265">
        <f t="shared" si="64"/>
        <v>1.2048192771084338</v>
      </c>
      <c r="AF265">
        <f t="shared" si="65"/>
        <v>1.2367601246105919</v>
      </c>
      <c r="AG265">
        <f t="shared" si="66"/>
        <v>0.83333333333333337</v>
      </c>
      <c r="AH265">
        <f t="shared" si="67"/>
        <v>3.2222222222222223</v>
      </c>
      <c r="AI265">
        <f t="shared" si="68"/>
        <v>1.1666666666666667</v>
      </c>
      <c r="AJ265">
        <f t="shared" si="69"/>
        <v>1.1707317073170731</v>
      </c>
      <c r="AK265">
        <f t="shared" si="70"/>
        <v>0.61538461538461542</v>
      </c>
      <c r="AL265">
        <f t="shared" si="71"/>
        <v>0.30434782608695654</v>
      </c>
      <c r="AM265" s="5"/>
      <c r="AN265" s="5"/>
      <c r="AO265" s="5"/>
      <c r="AP265" s="5"/>
    </row>
    <row r="266" spans="1:42" x14ac:dyDescent="0.25">
      <c r="A266" s="3">
        <f t="shared" si="73"/>
        <v>42632</v>
      </c>
      <c r="B266" s="6">
        <v>2</v>
      </c>
      <c r="C266" s="6">
        <v>28</v>
      </c>
      <c r="D266" s="6">
        <v>114</v>
      </c>
      <c r="E266" s="6">
        <v>165</v>
      </c>
      <c r="F266" s="6">
        <v>5</v>
      </c>
      <c r="G266" s="6">
        <v>34</v>
      </c>
      <c r="H266" s="6">
        <v>31</v>
      </c>
      <c r="I266" s="6">
        <f>SUM(AD252:AD265)/14*I259</f>
        <v>1.7745052095002429</v>
      </c>
      <c r="J266" s="6">
        <v>68</v>
      </c>
      <c r="K266" s="6">
        <v>176</v>
      </c>
      <c r="L266" s="6">
        <v>9</v>
      </c>
      <c r="M266" s="6">
        <v>17</v>
      </c>
      <c r="N266" s="6">
        <v>1</v>
      </c>
      <c r="O266" s="6">
        <v>24</v>
      </c>
      <c r="P266" s="6">
        <v>6</v>
      </c>
      <c r="Q266" s="6">
        <v>6</v>
      </c>
      <c r="R266" s="35">
        <f t="shared" si="72"/>
        <v>687.77450520950026</v>
      </c>
      <c r="S266" s="14">
        <f>SUM(R$2:R266)</f>
        <v>274243.2708781854</v>
      </c>
      <c r="W266">
        <f t="shared" si="56"/>
        <v>0.66666666666666663</v>
      </c>
      <c r="X266">
        <f t="shared" si="57"/>
        <v>4.666666666666667</v>
      </c>
      <c r="Y266">
        <f t="shared" si="58"/>
        <v>1.0088495575221239</v>
      </c>
      <c r="Z266">
        <f t="shared" si="59"/>
        <v>0.76036866359447008</v>
      </c>
      <c r="AA266">
        <f t="shared" si="60"/>
        <v>1</v>
      </c>
      <c r="AB266">
        <f t="shared" si="61"/>
        <v>0.53968253968253965</v>
      </c>
      <c r="AC266">
        <f t="shared" si="62"/>
        <v>0.88571428571428568</v>
      </c>
      <c r="AD266">
        <f t="shared" si="63"/>
        <v>1.7745052095002429</v>
      </c>
      <c r="AE266">
        <f t="shared" si="64"/>
        <v>0.87179487179487181</v>
      </c>
      <c r="AF266">
        <f t="shared" si="65"/>
        <v>0.93617021276595747</v>
      </c>
      <c r="AG266">
        <f t="shared" si="66"/>
        <v>1</v>
      </c>
      <c r="AH266">
        <f t="shared" si="67"/>
        <v>1.8888888888888888</v>
      </c>
      <c r="AI266">
        <f t="shared" si="68"/>
        <v>1</v>
      </c>
      <c r="AJ266">
        <f t="shared" si="69"/>
        <v>1.7142857142857142</v>
      </c>
      <c r="AK266">
        <f t="shared" si="70"/>
        <v>3</v>
      </c>
      <c r="AL266">
        <f t="shared" si="71"/>
        <v>0.46153846153846156</v>
      </c>
      <c r="AM266" s="5"/>
      <c r="AN266" s="5"/>
      <c r="AO266" s="5"/>
      <c r="AP266" s="5"/>
    </row>
    <row r="267" spans="1:42" x14ac:dyDescent="0.25">
      <c r="A267" s="3">
        <f t="shared" si="73"/>
        <v>42633</v>
      </c>
      <c r="B267" s="6">
        <v>17</v>
      </c>
      <c r="C267" s="6">
        <v>193</v>
      </c>
      <c r="D267" s="6">
        <v>187</v>
      </c>
      <c r="E267" s="6">
        <v>390</v>
      </c>
      <c r="F267" s="6">
        <v>5</v>
      </c>
      <c r="G267" s="6">
        <v>119</v>
      </c>
      <c r="H267" s="6">
        <v>45</v>
      </c>
      <c r="I267" s="6">
        <v>7</v>
      </c>
      <c r="J267" s="6">
        <v>90</v>
      </c>
      <c r="K267" s="6">
        <v>422</v>
      </c>
      <c r="L267" s="6">
        <v>62</v>
      </c>
      <c r="M267" s="6">
        <v>27</v>
      </c>
      <c r="N267" s="6">
        <v>9</v>
      </c>
      <c r="O267" s="6">
        <v>46</v>
      </c>
      <c r="P267" s="6">
        <v>7</v>
      </c>
      <c r="Q267" s="6">
        <v>26</v>
      </c>
      <c r="R267" s="35">
        <f t="shared" si="72"/>
        <v>1652</v>
      </c>
      <c r="S267" s="14">
        <f>SUM(R$2:R267)</f>
        <v>275895.2708781854</v>
      </c>
      <c r="W267">
        <f t="shared" si="56"/>
        <v>1.5454545454545454</v>
      </c>
      <c r="X267">
        <f t="shared" si="57"/>
        <v>2.0315789473684212</v>
      </c>
      <c r="Y267">
        <f t="shared" si="58"/>
        <v>0.95897435897435901</v>
      </c>
      <c r="Z267">
        <f t="shared" si="59"/>
        <v>0.98484848484848486</v>
      </c>
      <c r="AA267">
        <f t="shared" si="60"/>
        <v>2.5</v>
      </c>
      <c r="AB267">
        <f t="shared" si="61"/>
        <v>1.1553398058252426</v>
      </c>
      <c r="AC267">
        <f t="shared" si="62"/>
        <v>0.95744680851063835</v>
      </c>
      <c r="AD267">
        <f t="shared" si="63"/>
        <v>3.5</v>
      </c>
      <c r="AE267">
        <f t="shared" si="64"/>
        <v>0.78260869565217395</v>
      </c>
      <c r="AF267">
        <f t="shared" si="65"/>
        <v>1.1313672922252012</v>
      </c>
      <c r="AG267">
        <f t="shared" si="66"/>
        <v>1.24</v>
      </c>
      <c r="AH267">
        <f t="shared" si="67"/>
        <v>1.125</v>
      </c>
      <c r="AI267">
        <f t="shared" si="68"/>
        <v>2.25</v>
      </c>
      <c r="AJ267">
        <f t="shared" si="69"/>
        <v>1.0222222222222221</v>
      </c>
      <c r="AK267">
        <f t="shared" si="70"/>
        <v>0.875</v>
      </c>
      <c r="AL267">
        <f t="shared" si="71"/>
        <v>1.5294117647058822</v>
      </c>
      <c r="AM267" s="5"/>
      <c r="AN267" s="5"/>
      <c r="AO267" s="5"/>
      <c r="AP267" s="5"/>
    </row>
    <row r="268" spans="1:42" x14ac:dyDescent="0.25">
      <c r="A268" s="3">
        <f t="shared" si="73"/>
        <v>42634</v>
      </c>
      <c r="B268" s="6">
        <v>22</v>
      </c>
      <c r="C268" s="6">
        <v>169</v>
      </c>
      <c r="D268" s="6">
        <v>239</v>
      </c>
      <c r="E268" s="6">
        <v>340</v>
      </c>
      <c r="F268" s="6">
        <v>24</v>
      </c>
      <c r="G268" s="6">
        <v>126</v>
      </c>
      <c r="H268" s="6">
        <v>78</v>
      </c>
      <c r="I268" s="6">
        <v>13</v>
      </c>
      <c r="J268" s="6">
        <v>144</v>
      </c>
      <c r="K268" s="6">
        <v>457</v>
      </c>
      <c r="L268" s="6">
        <v>48</v>
      </c>
      <c r="M268" s="6">
        <v>30</v>
      </c>
      <c r="N268" s="6">
        <v>15</v>
      </c>
      <c r="O268" s="6">
        <v>66</v>
      </c>
      <c r="P268" s="6">
        <v>29</v>
      </c>
      <c r="Q268" s="6">
        <v>17</v>
      </c>
      <c r="R268" s="35">
        <f t="shared" si="72"/>
        <v>1817</v>
      </c>
      <c r="S268" s="14">
        <f>SUM(R$2:R268)</f>
        <v>277712.2708781854</v>
      </c>
      <c r="W268">
        <f t="shared" si="56"/>
        <v>1.375</v>
      </c>
      <c r="X268">
        <f t="shared" si="57"/>
        <v>1.4444444444444444</v>
      </c>
      <c r="Y268">
        <f t="shared" si="58"/>
        <v>0.64247311827956988</v>
      </c>
      <c r="Z268">
        <f t="shared" si="59"/>
        <v>0.62043795620437958</v>
      </c>
      <c r="AA268">
        <f t="shared" si="60"/>
        <v>1.3333333333333333</v>
      </c>
      <c r="AB268">
        <f t="shared" si="61"/>
        <v>1.2989690721649485</v>
      </c>
      <c r="AC268">
        <f t="shared" si="62"/>
        <v>1.7333333333333334</v>
      </c>
      <c r="AD268">
        <f t="shared" si="63"/>
        <v>1</v>
      </c>
      <c r="AE268">
        <f t="shared" si="64"/>
        <v>0.72361809045226133</v>
      </c>
      <c r="AF268">
        <f t="shared" si="65"/>
        <v>1.1598984771573604</v>
      </c>
      <c r="AG268">
        <f t="shared" si="66"/>
        <v>0.96</v>
      </c>
      <c r="AH268">
        <f t="shared" si="67"/>
        <v>0.8571428571428571</v>
      </c>
      <c r="AI268">
        <f t="shared" si="68"/>
        <v>2.1428571428571428</v>
      </c>
      <c r="AJ268">
        <f t="shared" si="69"/>
        <v>1.1785714285714286</v>
      </c>
      <c r="AK268">
        <f t="shared" si="70"/>
        <v>3.2222222222222223</v>
      </c>
      <c r="AL268">
        <f t="shared" si="71"/>
        <v>0.65384615384615385</v>
      </c>
      <c r="AM268" s="5"/>
      <c r="AN268" s="5"/>
      <c r="AO268" s="5"/>
      <c r="AP268" s="5"/>
    </row>
    <row r="269" spans="1:42" x14ac:dyDescent="0.25">
      <c r="A269" s="30">
        <f t="shared" si="73"/>
        <v>42635</v>
      </c>
      <c r="B269" s="32">
        <v>26</v>
      </c>
      <c r="C269" s="32">
        <v>185</v>
      </c>
      <c r="D269" s="32">
        <v>329</v>
      </c>
      <c r="E269" s="32">
        <v>428</v>
      </c>
      <c r="F269" s="32">
        <v>11</v>
      </c>
      <c r="G269" s="32">
        <v>170</v>
      </c>
      <c r="H269" s="32">
        <v>75</v>
      </c>
      <c r="I269" s="32">
        <v>7</v>
      </c>
      <c r="J269" s="32">
        <v>192</v>
      </c>
      <c r="K269" s="32">
        <v>532</v>
      </c>
      <c r="L269" s="32">
        <v>67</v>
      </c>
      <c r="M269" s="32">
        <v>48</v>
      </c>
      <c r="N269" s="32">
        <v>8</v>
      </c>
      <c r="O269" s="32">
        <v>80</v>
      </c>
      <c r="P269" s="32">
        <v>26</v>
      </c>
      <c r="Q269" s="32">
        <v>21</v>
      </c>
      <c r="R269" s="49">
        <f t="shared" si="72"/>
        <v>2205</v>
      </c>
      <c r="S269" s="33">
        <f>SUM(R$2:R269)</f>
        <v>279917.2708781854</v>
      </c>
      <c r="W269">
        <f t="shared" si="56"/>
        <v>1.4444444444444444</v>
      </c>
      <c r="X269">
        <f t="shared" si="57"/>
        <v>1.0571428571428572</v>
      </c>
      <c r="Y269">
        <f t="shared" si="58"/>
        <v>0.9241573033707865</v>
      </c>
      <c r="Z269">
        <f t="shared" si="59"/>
        <v>0.83106796116504855</v>
      </c>
      <c r="AA269">
        <f t="shared" si="60"/>
        <v>0.73333333333333328</v>
      </c>
      <c r="AB269">
        <f t="shared" si="61"/>
        <v>0.97142857142857142</v>
      </c>
      <c r="AC269">
        <f t="shared" si="62"/>
        <v>1.3392857142857142</v>
      </c>
      <c r="AD269">
        <f t="shared" si="63"/>
        <v>1.2646150538182794</v>
      </c>
      <c r="AE269">
        <f t="shared" si="64"/>
        <v>1.0666666666666667</v>
      </c>
      <c r="AF269">
        <f t="shared" si="65"/>
        <v>1.1295116772823779</v>
      </c>
      <c r="AG269">
        <f t="shared" si="66"/>
        <v>0.8271604938271605</v>
      </c>
      <c r="AH269">
        <f t="shared" si="67"/>
        <v>1.6</v>
      </c>
      <c r="AI269">
        <f t="shared" si="68"/>
        <v>0.36363636363636365</v>
      </c>
      <c r="AJ269">
        <f t="shared" si="69"/>
        <v>1.4035087719298245</v>
      </c>
      <c r="AK269">
        <f t="shared" si="70"/>
        <v>1.5294117647058822</v>
      </c>
      <c r="AL269">
        <f t="shared" si="71"/>
        <v>0.84</v>
      </c>
      <c r="AM269" s="5"/>
      <c r="AN269" s="5"/>
      <c r="AO269" s="5"/>
      <c r="AP269" s="5"/>
    </row>
    <row r="270" spans="1:42" x14ac:dyDescent="0.25">
      <c r="A270" s="30">
        <f t="shared" si="73"/>
        <v>42636</v>
      </c>
      <c r="B270" s="32">
        <v>35</v>
      </c>
      <c r="C270" s="32">
        <v>227</v>
      </c>
      <c r="D270" s="32">
        <v>306</v>
      </c>
      <c r="E270" s="32">
        <v>401</v>
      </c>
      <c r="F270" s="32">
        <v>22</v>
      </c>
      <c r="G270" s="32">
        <v>210</v>
      </c>
      <c r="H270" s="32">
        <v>90</v>
      </c>
      <c r="I270" s="32">
        <v>6</v>
      </c>
      <c r="J270" s="32">
        <v>192</v>
      </c>
      <c r="K270" s="32">
        <v>612</v>
      </c>
      <c r="L270" s="32">
        <v>95</v>
      </c>
      <c r="M270" s="32">
        <v>57</v>
      </c>
      <c r="N270" s="32">
        <v>6</v>
      </c>
      <c r="O270" s="32">
        <v>105</v>
      </c>
      <c r="P270" s="32">
        <v>15</v>
      </c>
      <c r="Q270" s="32">
        <v>21</v>
      </c>
      <c r="R270" s="49">
        <f t="shared" si="72"/>
        <v>2400</v>
      </c>
      <c r="S270" s="33">
        <f>SUM(R$2:R270)</f>
        <v>282317.2708781854</v>
      </c>
      <c r="W270">
        <f t="shared" si="56"/>
        <v>3.1818181818181817</v>
      </c>
      <c r="X270">
        <f t="shared" si="57"/>
        <v>1.2897727272727273</v>
      </c>
      <c r="Y270">
        <f t="shared" si="58"/>
        <v>0.82479784366576825</v>
      </c>
      <c r="Z270">
        <f t="shared" si="59"/>
        <v>0.75234521575984992</v>
      </c>
      <c r="AA270">
        <f t="shared" si="60"/>
        <v>5.5</v>
      </c>
      <c r="AB270">
        <f t="shared" si="61"/>
        <v>1.4285714285714286</v>
      </c>
      <c r="AC270">
        <f t="shared" si="62"/>
        <v>1.1111111111111112</v>
      </c>
      <c r="AD270">
        <f t="shared" si="63"/>
        <v>0.375</v>
      </c>
      <c r="AE270">
        <f t="shared" si="64"/>
        <v>1.1162790697674418</v>
      </c>
      <c r="AF270">
        <f t="shared" si="65"/>
        <v>1.021702838063439</v>
      </c>
      <c r="AG270">
        <f t="shared" si="66"/>
        <v>1.5833333333333333</v>
      </c>
      <c r="AH270">
        <f t="shared" si="67"/>
        <v>1.5833333333333333</v>
      </c>
      <c r="AI270">
        <f t="shared" si="68"/>
        <v>0.42857142857142855</v>
      </c>
      <c r="AJ270">
        <f t="shared" si="69"/>
        <v>1.381578947368421</v>
      </c>
      <c r="AK270">
        <f t="shared" si="70"/>
        <v>0.5357142857142857</v>
      </c>
      <c r="AL270">
        <f t="shared" si="71"/>
        <v>0.84</v>
      </c>
      <c r="AM270" s="5"/>
      <c r="AN270" s="5"/>
      <c r="AO270" s="5"/>
      <c r="AP270" s="5"/>
    </row>
    <row r="271" spans="1:42" x14ac:dyDescent="0.25">
      <c r="A271" s="3">
        <f t="shared" si="73"/>
        <v>42637</v>
      </c>
      <c r="B271" s="6">
        <v>26</v>
      </c>
      <c r="C271" s="6">
        <v>206</v>
      </c>
      <c r="D271" s="6">
        <v>322</v>
      </c>
      <c r="E271" s="6">
        <v>353</v>
      </c>
      <c r="F271" s="6">
        <v>38</v>
      </c>
      <c r="G271" s="6">
        <v>216</v>
      </c>
      <c r="H271" s="6">
        <v>96</v>
      </c>
      <c r="I271" s="6">
        <v>8</v>
      </c>
      <c r="J271" s="6">
        <v>166</v>
      </c>
      <c r="K271" s="6">
        <v>631</v>
      </c>
      <c r="L271" s="6">
        <v>84</v>
      </c>
      <c r="M271" s="6">
        <v>58</v>
      </c>
      <c r="N271" s="6">
        <v>15</v>
      </c>
      <c r="O271" s="6">
        <v>48</v>
      </c>
      <c r="P271" s="6">
        <v>36</v>
      </c>
      <c r="Q271" s="6">
        <v>18</v>
      </c>
      <c r="R271" s="35">
        <f t="shared" si="72"/>
        <v>2321</v>
      </c>
      <c r="S271" s="14">
        <f>SUM(R$2:R271)</f>
        <v>284638.2708781854</v>
      </c>
      <c r="W271">
        <f t="shared" si="56"/>
        <v>1.0833333333333333</v>
      </c>
      <c r="X271">
        <f t="shared" si="57"/>
        <v>1.0729166666666667</v>
      </c>
      <c r="Y271">
        <f t="shared" si="58"/>
        <v>1.0662251655629138</v>
      </c>
      <c r="Z271">
        <f t="shared" si="59"/>
        <v>0.7657266811279827</v>
      </c>
      <c r="AA271">
        <f t="shared" si="60"/>
        <v>2.9230769230769229</v>
      </c>
      <c r="AB271">
        <f t="shared" si="61"/>
        <v>1.8151260504201681</v>
      </c>
      <c r="AC271">
        <f t="shared" si="62"/>
        <v>1.28</v>
      </c>
      <c r="AD271">
        <f t="shared" si="63"/>
        <v>0.8</v>
      </c>
      <c r="AE271">
        <f t="shared" si="64"/>
        <v>0.81372549019607843</v>
      </c>
      <c r="AF271">
        <f t="shared" si="65"/>
        <v>1.1816479400749065</v>
      </c>
      <c r="AG271">
        <f t="shared" si="66"/>
        <v>1.1506849315068493</v>
      </c>
      <c r="AH271">
        <f t="shared" si="67"/>
        <v>1.8125</v>
      </c>
      <c r="AI271">
        <f t="shared" si="68"/>
        <v>1.875</v>
      </c>
      <c r="AJ271">
        <f t="shared" si="69"/>
        <v>0.7384615384615385</v>
      </c>
      <c r="AK271">
        <f t="shared" si="70"/>
        <v>1.44</v>
      </c>
      <c r="AL271">
        <f t="shared" si="71"/>
        <v>0.5625</v>
      </c>
      <c r="AM271" s="5"/>
      <c r="AN271" s="5"/>
      <c r="AO271" s="5"/>
      <c r="AP271" s="5"/>
    </row>
    <row r="272" spans="1:42" x14ac:dyDescent="0.25">
      <c r="A272" s="3">
        <f t="shared" si="73"/>
        <v>42638</v>
      </c>
      <c r="B272" s="6">
        <v>4</v>
      </c>
      <c r="C272" s="6">
        <v>83</v>
      </c>
      <c r="D272" s="6">
        <v>279</v>
      </c>
      <c r="E272" s="6">
        <v>239</v>
      </c>
      <c r="F272" s="6">
        <v>45</v>
      </c>
      <c r="G272" s="6">
        <v>134</v>
      </c>
      <c r="H272" s="6">
        <v>75</v>
      </c>
      <c r="I272" s="6">
        <v>8</v>
      </c>
      <c r="J272" s="6">
        <v>171</v>
      </c>
      <c r="K272" s="6">
        <v>558</v>
      </c>
      <c r="L272" s="6">
        <v>65</v>
      </c>
      <c r="M272" s="6">
        <v>23</v>
      </c>
      <c r="N272" s="6">
        <v>9</v>
      </c>
      <c r="O272" s="6">
        <v>44</v>
      </c>
      <c r="P272" s="6">
        <v>41</v>
      </c>
      <c r="Q272" s="6">
        <v>7</v>
      </c>
      <c r="R272" s="35">
        <f t="shared" si="72"/>
        <v>1785</v>
      </c>
      <c r="S272" s="14">
        <f>SUM(R$2:R272)</f>
        <v>286423.2708781854</v>
      </c>
      <c r="W272">
        <f t="shared" ref="W272:W335" si="74">IF(ISERROR(B272/B265),1,B272/B265)</f>
        <v>0.5714285714285714</v>
      </c>
      <c r="X272">
        <f t="shared" ref="X272:X335" si="75">IF(ISERROR(C272/C265),1,C272/C265)</f>
        <v>1.4310344827586208</v>
      </c>
      <c r="Y272">
        <f t="shared" ref="Y272:Y335" si="76">IF(ISERROR(D272/D265),1,D272/D265)</f>
        <v>1.3609756097560977</v>
      </c>
      <c r="Z272">
        <f t="shared" ref="Z272:Z335" si="77">IF(ISERROR(E272/E265),1,E272/E265)</f>
        <v>0.77597402597402598</v>
      </c>
      <c r="AA272">
        <f t="shared" ref="AA272:AA335" si="78">IF(ISERROR(F272/F265),1,F272/F265)</f>
        <v>1.8</v>
      </c>
      <c r="AB272">
        <f t="shared" ref="AB272:AB335" si="79">IF(ISERROR(G272/G265),1,G272/G265)</f>
        <v>1.8108108108108107</v>
      </c>
      <c r="AC272">
        <f t="shared" ref="AC272:AC335" si="80">IF(ISERROR(H272/H265),1,H272/H265)</f>
        <v>1.1538461538461537</v>
      </c>
      <c r="AD272">
        <f t="shared" ref="AD272:AD335" si="81">IF(ISERROR(I272/I265),1,I272/I265)</f>
        <v>1</v>
      </c>
      <c r="AE272">
        <f t="shared" ref="AE272:AE335" si="82">IF(ISERROR(J272/J265),1,J272/J265)</f>
        <v>1.71</v>
      </c>
      <c r="AF272">
        <f t="shared" ref="AF272:AF335" si="83">IF(ISERROR(K272/K265),1,K272/K265)</f>
        <v>1.4055415617128464</v>
      </c>
      <c r="AG272">
        <f t="shared" ref="AG272:AG335" si="84">IF(ISERROR(L272/L265),1,L272/L265)</f>
        <v>1.4444444444444444</v>
      </c>
      <c r="AH272">
        <f t="shared" ref="AH272:AH335" si="85">IF(ISERROR(M272/M265),1,M272/M265)</f>
        <v>0.7931034482758621</v>
      </c>
      <c r="AI272">
        <f t="shared" ref="AI272:AI335" si="86">IF(ISERROR(N272/N265),1,N272/N265)</f>
        <v>1.2857142857142858</v>
      </c>
      <c r="AJ272">
        <f t="shared" ref="AJ272:AJ335" si="87">IF(ISERROR(O272/O265),1,O272/O265)</f>
        <v>0.91666666666666663</v>
      </c>
      <c r="AK272">
        <f t="shared" ref="AK272:AK335" si="88">IF(ISERROR(P272/P265),1,P272/P265)</f>
        <v>5.125</v>
      </c>
      <c r="AL272">
        <f t="shared" ref="AL272:AL335" si="89">IF(ISERROR(Q272/Q265),1,Q272/Q265)</f>
        <v>1</v>
      </c>
      <c r="AM272" s="5"/>
      <c r="AN272" s="5"/>
      <c r="AO272" s="5"/>
      <c r="AP272" s="5"/>
    </row>
    <row r="273" spans="1:42" x14ac:dyDescent="0.25">
      <c r="A273" s="3">
        <f t="shared" si="73"/>
        <v>42639</v>
      </c>
      <c r="B273" s="6">
        <v>3</v>
      </c>
      <c r="C273" s="6">
        <v>28</v>
      </c>
      <c r="D273" s="6">
        <v>141</v>
      </c>
      <c r="E273" s="6">
        <v>127</v>
      </c>
      <c r="F273" s="6">
        <v>6</v>
      </c>
      <c r="G273" s="6">
        <v>57</v>
      </c>
      <c r="H273" s="6">
        <v>50</v>
      </c>
      <c r="I273" s="6">
        <v>3</v>
      </c>
      <c r="J273" s="6">
        <v>56</v>
      </c>
      <c r="K273" s="6">
        <v>333</v>
      </c>
      <c r="L273" s="6">
        <v>39</v>
      </c>
      <c r="M273" s="6">
        <v>7</v>
      </c>
      <c r="N273" s="6">
        <v>2</v>
      </c>
      <c r="O273" s="6">
        <v>22</v>
      </c>
      <c r="P273" s="6">
        <v>3</v>
      </c>
      <c r="Q273" s="6">
        <v>3</v>
      </c>
      <c r="R273" s="35">
        <f t="shared" si="72"/>
        <v>880</v>
      </c>
      <c r="S273" s="14">
        <f>SUM(R$2:R273)</f>
        <v>287303.2708781854</v>
      </c>
      <c r="W273">
        <f t="shared" si="74"/>
        <v>1.5</v>
      </c>
      <c r="X273">
        <f t="shared" si="75"/>
        <v>1</v>
      </c>
      <c r="Y273">
        <f t="shared" si="76"/>
        <v>1.236842105263158</v>
      </c>
      <c r="Z273">
        <f t="shared" si="77"/>
        <v>0.76969696969696966</v>
      </c>
      <c r="AA273">
        <f t="shared" si="78"/>
        <v>1.2</v>
      </c>
      <c r="AB273">
        <f t="shared" si="79"/>
        <v>1.6764705882352942</v>
      </c>
      <c r="AC273">
        <f t="shared" si="80"/>
        <v>1.6129032258064515</v>
      </c>
      <c r="AD273">
        <f t="shared" si="81"/>
        <v>1.6906121120066451</v>
      </c>
      <c r="AE273">
        <f t="shared" si="82"/>
        <v>0.82352941176470584</v>
      </c>
      <c r="AF273">
        <f t="shared" si="83"/>
        <v>1.8920454545454546</v>
      </c>
      <c r="AG273">
        <f t="shared" si="84"/>
        <v>4.333333333333333</v>
      </c>
      <c r="AH273">
        <f t="shared" si="85"/>
        <v>0.41176470588235292</v>
      </c>
      <c r="AI273">
        <f t="shared" si="86"/>
        <v>2</v>
      </c>
      <c r="AJ273">
        <f t="shared" si="87"/>
        <v>0.91666666666666663</v>
      </c>
      <c r="AK273">
        <f t="shared" si="88"/>
        <v>0.5</v>
      </c>
      <c r="AL273">
        <f t="shared" si="89"/>
        <v>0.5</v>
      </c>
      <c r="AM273" s="5"/>
      <c r="AN273" s="5"/>
      <c r="AO273" s="5"/>
      <c r="AP273" s="5"/>
    </row>
    <row r="274" spans="1:42" x14ac:dyDescent="0.25">
      <c r="A274" s="3">
        <f t="shared" si="73"/>
        <v>42640</v>
      </c>
      <c r="B274" s="6">
        <v>25</v>
      </c>
      <c r="C274" s="6">
        <v>203</v>
      </c>
      <c r="D274" s="6">
        <v>211</v>
      </c>
      <c r="E274" s="6">
        <v>421</v>
      </c>
      <c r="F274" s="6">
        <v>14</v>
      </c>
      <c r="G274" s="6">
        <v>142</v>
      </c>
      <c r="H274" s="6">
        <v>58</v>
      </c>
      <c r="I274" s="6">
        <v>5</v>
      </c>
      <c r="J274" s="6">
        <v>122</v>
      </c>
      <c r="K274" s="6">
        <v>439</v>
      </c>
      <c r="L274" s="6">
        <v>67</v>
      </c>
      <c r="M274" s="6">
        <v>44</v>
      </c>
      <c r="N274" s="6">
        <v>4</v>
      </c>
      <c r="O274" s="6">
        <v>48</v>
      </c>
      <c r="P274" s="6">
        <v>12</v>
      </c>
      <c r="Q274" s="6">
        <v>8</v>
      </c>
      <c r="R274" s="35">
        <f t="shared" si="72"/>
        <v>1823</v>
      </c>
      <c r="S274" s="14">
        <f>SUM(R$2:R274)</f>
        <v>289126.2708781854</v>
      </c>
      <c r="W274">
        <f t="shared" si="74"/>
        <v>1.4705882352941178</v>
      </c>
      <c r="X274">
        <f t="shared" si="75"/>
        <v>1.0518134715025906</v>
      </c>
      <c r="Y274">
        <f t="shared" si="76"/>
        <v>1.1283422459893049</v>
      </c>
      <c r="Z274">
        <f t="shared" si="77"/>
        <v>1.0794871794871794</v>
      </c>
      <c r="AA274">
        <f t="shared" si="78"/>
        <v>2.8</v>
      </c>
      <c r="AB274">
        <f t="shared" si="79"/>
        <v>1.1932773109243697</v>
      </c>
      <c r="AC274">
        <f t="shared" si="80"/>
        <v>1.288888888888889</v>
      </c>
      <c r="AD274">
        <f t="shared" si="81"/>
        <v>0.7142857142857143</v>
      </c>
      <c r="AE274">
        <f t="shared" si="82"/>
        <v>1.3555555555555556</v>
      </c>
      <c r="AF274">
        <f t="shared" si="83"/>
        <v>1.0402843601895735</v>
      </c>
      <c r="AG274">
        <f t="shared" si="84"/>
        <v>1.0806451612903225</v>
      </c>
      <c r="AH274">
        <f t="shared" si="85"/>
        <v>1.6296296296296295</v>
      </c>
      <c r="AI274">
        <f t="shared" si="86"/>
        <v>0.44444444444444442</v>
      </c>
      <c r="AJ274">
        <f t="shared" si="87"/>
        <v>1.0434782608695652</v>
      </c>
      <c r="AK274">
        <f t="shared" si="88"/>
        <v>1.7142857142857142</v>
      </c>
      <c r="AL274">
        <f t="shared" si="89"/>
        <v>0.30769230769230771</v>
      </c>
      <c r="AM274" s="5"/>
      <c r="AN274" s="5"/>
      <c r="AO274" s="5"/>
      <c r="AP274" s="5"/>
    </row>
    <row r="275" spans="1:42" x14ac:dyDescent="0.25">
      <c r="A275" s="3">
        <f t="shared" si="73"/>
        <v>42641</v>
      </c>
      <c r="B275" s="6">
        <v>39</v>
      </c>
      <c r="C275" s="6">
        <v>218</v>
      </c>
      <c r="D275" s="6">
        <v>254</v>
      </c>
      <c r="E275" s="6">
        <v>343</v>
      </c>
      <c r="F275" s="6">
        <v>49</v>
      </c>
      <c r="G275" s="6">
        <v>148</v>
      </c>
      <c r="H275" s="6">
        <v>91</v>
      </c>
      <c r="I275" s="6">
        <v>36</v>
      </c>
      <c r="J275" s="6">
        <v>141</v>
      </c>
      <c r="K275" s="6">
        <v>599</v>
      </c>
      <c r="L275" s="6">
        <v>64</v>
      </c>
      <c r="M275" s="6">
        <v>46</v>
      </c>
      <c r="N275" s="6">
        <v>24</v>
      </c>
      <c r="O275" s="6">
        <v>68</v>
      </c>
      <c r="P275" s="6">
        <v>32</v>
      </c>
      <c r="Q275" s="6">
        <v>15</v>
      </c>
      <c r="R275" s="35">
        <f t="shared" si="72"/>
        <v>2167</v>
      </c>
      <c r="S275" s="14">
        <f>SUM(R$2:R275)</f>
        <v>291293.2708781854</v>
      </c>
      <c r="W275">
        <f t="shared" si="74"/>
        <v>1.7727272727272727</v>
      </c>
      <c r="X275">
        <f t="shared" si="75"/>
        <v>1.2899408284023668</v>
      </c>
      <c r="Y275">
        <f t="shared" si="76"/>
        <v>1.0627615062761506</v>
      </c>
      <c r="Z275">
        <f t="shared" si="77"/>
        <v>1.0088235294117647</v>
      </c>
      <c r="AA275">
        <f t="shared" si="78"/>
        <v>2.0416666666666665</v>
      </c>
      <c r="AB275">
        <f t="shared" si="79"/>
        <v>1.1746031746031746</v>
      </c>
      <c r="AC275">
        <f t="shared" si="80"/>
        <v>1.1666666666666667</v>
      </c>
      <c r="AD275">
        <f t="shared" si="81"/>
        <v>2.7692307692307692</v>
      </c>
      <c r="AE275">
        <f t="shared" si="82"/>
        <v>0.97916666666666663</v>
      </c>
      <c r="AF275">
        <f t="shared" si="83"/>
        <v>1.3107221006564551</v>
      </c>
      <c r="AG275">
        <f t="shared" si="84"/>
        <v>1.3333333333333333</v>
      </c>
      <c r="AH275">
        <f t="shared" si="85"/>
        <v>1.5333333333333334</v>
      </c>
      <c r="AI275">
        <f t="shared" si="86"/>
        <v>1.6</v>
      </c>
      <c r="AJ275">
        <f t="shared" si="87"/>
        <v>1.0303030303030303</v>
      </c>
      <c r="AK275">
        <f t="shared" si="88"/>
        <v>1.103448275862069</v>
      </c>
      <c r="AL275">
        <f t="shared" si="89"/>
        <v>0.88235294117647056</v>
      </c>
      <c r="AM275" s="5"/>
      <c r="AN275" s="5"/>
      <c r="AO275" s="5"/>
      <c r="AP275" s="5"/>
    </row>
    <row r="276" spans="1:42" x14ac:dyDescent="0.25">
      <c r="A276" s="30">
        <f t="shared" si="73"/>
        <v>42642</v>
      </c>
      <c r="B276" s="32">
        <v>39</v>
      </c>
      <c r="C276" s="32">
        <v>276</v>
      </c>
      <c r="D276" s="32">
        <v>328</v>
      </c>
      <c r="E276" s="32">
        <v>396</v>
      </c>
      <c r="F276" s="32">
        <v>36</v>
      </c>
      <c r="G276" s="32">
        <v>246</v>
      </c>
      <c r="H276" s="32">
        <v>101</v>
      </c>
      <c r="I276" s="32">
        <v>12</v>
      </c>
      <c r="J276" s="32">
        <v>210</v>
      </c>
      <c r="K276" s="32">
        <v>762</v>
      </c>
      <c r="L276" s="32">
        <v>106</v>
      </c>
      <c r="M276" s="32">
        <v>44</v>
      </c>
      <c r="N276" s="32">
        <v>31</v>
      </c>
      <c r="O276" s="32">
        <v>77</v>
      </c>
      <c r="P276" s="32">
        <v>40</v>
      </c>
      <c r="Q276" s="32">
        <v>31</v>
      </c>
      <c r="R276" s="49">
        <f t="shared" si="72"/>
        <v>2735</v>
      </c>
      <c r="S276" s="33">
        <f>SUM(R$2:R276)</f>
        <v>294028.2708781854</v>
      </c>
      <c r="W276">
        <f t="shared" si="74"/>
        <v>1.5</v>
      </c>
      <c r="X276">
        <f t="shared" si="75"/>
        <v>1.491891891891892</v>
      </c>
      <c r="Y276">
        <f t="shared" si="76"/>
        <v>0.99696048632218848</v>
      </c>
      <c r="Z276">
        <f t="shared" si="77"/>
        <v>0.92523364485981308</v>
      </c>
      <c r="AA276">
        <f t="shared" si="78"/>
        <v>3.2727272727272729</v>
      </c>
      <c r="AB276">
        <f t="shared" si="79"/>
        <v>1.4470588235294117</v>
      </c>
      <c r="AC276">
        <f t="shared" si="80"/>
        <v>1.3466666666666667</v>
      </c>
      <c r="AD276">
        <f t="shared" si="81"/>
        <v>1.7142857142857142</v>
      </c>
      <c r="AE276">
        <f t="shared" si="82"/>
        <v>1.09375</v>
      </c>
      <c r="AF276">
        <f t="shared" si="83"/>
        <v>1.4323308270676691</v>
      </c>
      <c r="AG276">
        <f t="shared" si="84"/>
        <v>1.5820895522388059</v>
      </c>
      <c r="AH276">
        <f t="shared" si="85"/>
        <v>0.91666666666666663</v>
      </c>
      <c r="AI276">
        <f t="shared" si="86"/>
        <v>3.875</v>
      </c>
      <c r="AJ276">
        <f t="shared" si="87"/>
        <v>0.96250000000000002</v>
      </c>
      <c r="AK276">
        <f t="shared" si="88"/>
        <v>1.5384615384615385</v>
      </c>
      <c r="AL276">
        <f t="shared" si="89"/>
        <v>1.4761904761904763</v>
      </c>
      <c r="AM276" s="5"/>
      <c r="AN276" s="5"/>
      <c r="AO276" s="5"/>
      <c r="AP276" s="5"/>
    </row>
    <row r="277" spans="1:42" x14ac:dyDescent="0.25">
      <c r="A277" s="30">
        <f t="shared" si="73"/>
        <v>42643</v>
      </c>
      <c r="B277" s="32">
        <v>44</v>
      </c>
      <c r="C277" s="32">
        <v>315</v>
      </c>
      <c r="D277" s="32">
        <v>385</v>
      </c>
      <c r="E277" s="32">
        <v>350</v>
      </c>
      <c r="F277" s="32">
        <v>45</v>
      </c>
      <c r="G277" s="32">
        <v>250</v>
      </c>
      <c r="H277" s="32">
        <v>77</v>
      </c>
      <c r="I277" s="32">
        <v>29</v>
      </c>
      <c r="J277" s="32">
        <v>267</v>
      </c>
      <c r="K277" s="32">
        <v>839</v>
      </c>
      <c r="L277" s="32">
        <v>121</v>
      </c>
      <c r="M277" s="32">
        <v>37</v>
      </c>
      <c r="N277" s="32">
        <v>28</v>
      </c>
      <c r="O277" s="32">
        <v>77</v>
      </c>
      <c r="P277" s="32">
        <v>21</v>
      </c>
      <c r="Q277" s="32">
        <v>29</v>
      </c>
      <c r="R277" s="49">
        <f t="shared" si="72"/>
        <v>2914</v>
      </c>
      <c r="S277" s="33">
        <f>SUM(R$2:R277)</f>
        <v>296942.2708781854</v>
      </c>
      <c r="W277">
        <f t="shared" si="74"/>
        <v>1.2571428571428571</v>
      </c>
      <c r="X277">
        <f t="shared" si="75"/>
        <v>1.3876651982378854</v>
      </c>
      <c r="Y277">
        <f t="shared" si="76"/>
        <v>1.2581699346405228</v>
      </c>
      <c r="Z277">
        <f t="shared" si="77"/>
        <v>0.87281795511221949</v>
      </c>
      <c r="AA277">
        <f t="shared" si="78"/>
        <v>2.0454545454545454</v>
      </c>
      <c r="AB277">
        <f t="shared" si="79"/>
        <v>1.1904761904761905</v>
      </c>
      <c r="AC277">
        <f t="shared" si="80"/>
        <v>0.85555555555555551</v>
      </c>
      <c r="AD277">
        <f t="shared" si="81"/>
        <v>4.833333333333333</v>
      </c>
      <c r="AE277">
        <f t="shared" si="82"/>
        <v>1.390625</v>
      </c>
      <c r="AF277">
        <f t="shared" si="83"/>
        <v>1.3709150326797386</v>
      </c>
      <c r="AG277">
        <f t="shared" si="84"/>
        <v>1.2736842105263158</v>
      </c>
      <c r="AH277">
        <f t="shared" si="85"/>
        <v>0.64912280701754388</v>
      </c>
      <c r="AI277">
        <f t="shared" si="86"/>
        <v>4.666666666666667</v>
      </c>
      <c r="AJ277">
        <f t="shared" si="87"/>
        <v>0.73333333333333328</v>
      </c>
      <c r="AK277">
        <f t="shared" si="88"/>
        <v>1.4</v>
      </c>
      <c r="AL277">
        <f t="shared" si="89"/>
        <v>1.3809523809523809</v>
      </c>
      <c r="AM277" s="5"/>
      <c r="AN277" s="5"/>
      <c r="AO277" s="5"/>
      <c r="AP277" s="5"/>
    </row>
    <row r="278" spans="1:42" x14ac:dyDescent="0.25">
      <c r="A278" s="3">
        <f t="shared" si="73"/>
        <v>42644</v>
      </c>
      <c r="B278" s="6">
        <v>49</v>
      </c>
      <c r="C278" s="6">
        <v>340</v>
      </c>
      <c r="D278" s="6">
        <v>419</v>
      </c>
      <c r="E278" s="6">
        <v>347</v>
      </c>
      <c r="F278" s="6">
        <v>40</v>
      </c>
      <c r="G278" s="6">
        <v>237</v>
      </c>
      <c r="H278" s="6">
        <v>153</v>
      </c>
      <c r="I278" s="6">
        <v>15</v>
      </c>
      <c r="J278" s="6">
        <v>250</v>
      </c>
      <c r="K278" s="6">
        <v>739</v>
      </c>
      <c r="L278" s="6">
        <v>106</v>
      </c>
      <c r="M278" s="6">
        <v>39</v>
      </c>
      <c r="N278" s="6">
        <v>26</v>
      </c>
      <c r="O278" s="6">
        <v>94</v>
      </c>
      <c r="P278" s="6">
        <v>33</v>
      </c>
      <c r="Q278" s="6">
        <v>30</v>
      </c>
      <c r="R278" s="35">
        <f t="shared" si="72"/>
        <v>2917</v>
      </c>
      <c r="S278" s="14">
        <f>SUM(R$2:R278)</f>
        <v>299859.2708781854</v>
      </c>
      <c r="W278">
        <f t="shared" si="74"/>
        <v>1.8846153846153846</v>
      </c>
      <c r="X278">
        <f t="shared" si="75"/>
        <v>1.6504854368932038</v>
      </c>
      <c r="Y278">
        <f t="shared" si="76"/>
        <v>1.3012422360248448</v>
      </c>
      <c r="Z278">
        <f t="shared" si="77"/>
        <v>0.98300283286118983</v>
      </c>
      <c r="AA278">
        <f t="shared" si="78"/>
        <v>1.0526315789473684</v>
      </c>
      <c r="AB278">
        <f t="shared" si="79"/>
        <v>1.0972222222222223</v>
      </c>
      <c r="AC278">
        <f t="shared" si="80"/>
        <v>1.59375</v>
      </c>
      <c r="AD278">
        <f t="shared" si="81"/>
        <v>1.875</v>
      </c>
      <c r="AE278">
        <f t="shared" si="82"/>
        <v>1.5060240963855422</v>
      </c>
      <c r="AF278">
        <f t="shared" si="83"/>
        <v>1.1711568938193344</v>
      </c>
      <c r="AG278">
        <f t="shared" si="84"/>
        <v>1.2619047619047619</v>
      </c>
      <c r="AH278">
        <f t="shared" si="85"/>
        <v>0.67241379310344829</v>
      </c>
      <c r="AI278">
        <f t="shared" si="86"/>
        <v>1.7333333333333334</v>
      </c>
      <c r="AJ278">
        <f t="shared" si="87"/>
        <v>1.9583333333333333</v>
      </c>
      <c r="AK278">
        <f t="shared" si="88"/>
        <v>0.91666666666666663</v>
      </c>
      <c r="AL278">
        <f t="shared" si="89"/>
        <v>1.6666666666666667</v>
      </c>
      <c r="AM278" s="5"/>
      <c r="AN278" s="5"/>
      <c r="AO278" s="5"/>
      <c r="AP278" s="5"/>
    </row>
    <row r="279" spans="1:42" x14ac:dyDescent="0.25">
      <c r="A279" s="3">
        <f t="shared" si="73"/>
        <v>42645</v>
      </c>
      <c r="B279" s="6">
        <v>29</v>
      </c>
      <c r="C279" s="6">
        <v>98</v>
      </c>
      <c r="D279" s="6">
        <v>276</v>
      </c>
      <c r="E279" s="6">
        <v>306</v>
      </c>
      <c r="F279" s="6">
        <v>52</v>
      </c>
      <c r="G279" s="6">
        <v>209</v>
      </c>
      <c r="H279" s="6">
        <v>82</v>
      </c>
      <c r="I279" s="6">
        <v>26</v>
      </c>
      <c r="J279" s="6">
        <v>215</v>
      </c>
      <c r="K279" s="6">
        <v>659</v>
      </c>
      <c r="L279" s="6">
        <v>84</v>
      </c>
      <c r="M279" s="6">
        <v>19</v>
      </c>
      <c r="N279" s="6">
        <v>27</v>
      </c>
      <c r="O279" s="6">
        <v>75</v>
      </c>
      <c r="P279" s="6">
        <v>10</v>
      </c>
      <c r="Q279" s="6">
        <v>42</v>
      </c>
      <c r="R279" s="35">
        <f t="shared" si="72"/>
        <v>2209</v>
      </c>
      <c r="S279" s="14">
        <f>SUM(R$2:R279)</f>
        <v>302068.2708781854</v>
      </c>
      <c r="W279">
        <f t="shared" si="74"/>
        <v>7.25</v>
      </c>
      <c r="X279">
        <f t="shared" si="75"/>
        <v>1.1807228915662651</v>
      </c>
      <c r="Y279">
        <f t="shared" si="76"/>
        <v>0.989247311827957</v>
      </c>
      <c r="Z279">
        <f t="shared" si="77"/>
        <v>1.2803347280334727</v>
      </c>
      <c r="AA279">
        <f t="shared" si="78"/>
        <v>1.1555555555555554</v>
      </c>
      <c r="AB279">
        <f t="shared" si="79"/>
        <v>1.5597014925373134</v>
      </c>
      <c r="AC279">
        <f t="shared" si="80"/>
        <v>1.0933333333333333</v>
      </c>
      <c r="AD279">
        <f t="shared" si="81"/>
        <v>3.25</v>
      </c>
      <c r="AE279">
        <f t="shared" si="82"/>
        <v>1.2573099415204678</v>
      </c>
      <c r="AF279">
        <f t="shared" si="83"/>
        <v>1.1810035842293907</v>
      </c>
      <c r="AG279">
        <f t="shared" si="84"/>
        <v>1.2923076923076924</v>
      </c>
      <c r="AH279">
        <f t="shared" si="85"/>
        <v>0.82608695652173914</v>
      </c>
      <c r="AI279">
        <f t="shared" si="86"/>
        <v>3</v>
      </c>
      <c r="AJ279">
        <f t="shared" si="87"/>
        <v>1.7045454545454546</v>
      </c>
      <c r="AK279">
        <f t="shared" si="88"/>
        <v>0.24390243902439024</v>
      </c>
      <c r="AL279">
        <f t="shared" si="89"/>
        <v>6</v>
      </c>
      <c r="AM279" s="5"/>
      <c r="AN279" s="5"/>
      <c r="AO279" s="5"/>
      <c r="AP279" s="5"/>
    </row>
    <row r="280" spans="1:42" x14ac:dyDescent="0.25">
      <c r="A280" s="3">
        <f t="shared" si="73"/>
        <v>42646</v>
      </c>
      <c r="B280" s="6">
        <v>10</v>
      </c>
      <c r="C280" s="6">
        <v>111</v>
      </c>
      <c r="D280" s="6">
        <v>160</v>
      </c>
      <c r="E280" s="6">
        <v>151</v>
      </c>
      <c r="F280" s="6">
        <v>11</v>
      </c>
      <c r="G280" s="6">
        <v>76</v>
      </c>
      <c r="H280" s="6">
        <v>76</v>
      </c>
      <c r="I280" s="6">
        <v>6</v>
      </c>
      <c r="J280" s="6">
        <v>120</v>
      </c>
      <c r="K280" s="6">
        <v>332</v>
      </c>
      <c r="L280" s="6">
        <v>42</v>
      </c>
      <c r="M280" s="6">
        <v>23</v>
      </c>
      <c r="N280" s="6">
        <v>6</v>
      </c>
      <c r="O280" s="6">
        <v>12</v>
      </c>
      <c r="P280" s="6">
        <v>11</v>
      </c>
      <c r="Q280" s="6">
        <v>7</v>
      </c>
      <c r="R280" s="35">
        <f t="shared" si="72"/>
        <v>1154</v>
      </c>
      <c r="S280" s="14">
        <f>SUM(R$2:R280)</f>
        <v>303222.2708781854</v>
      </c>
      <c r="W280">
        <f t="shared" si="74"/>
        <v>3.3333333333333335</v>
      </c>
      <c r="X280">
        <f t="shared" si="75"/>
        <v>3.9642857142857144</v>
      </c>
      <c r="Y280">
        <f t="shared" si="76"/>
        <v>1.1347517730496455</v>
      </c>
      <c r="Z280">
        <f t="shared" si="77"/>
        <v>1.188976377952756</v>
      </c>
      <c r="AA280">
        <f t="shared" si="78"/>
        <v>1.8333333333333333</v>
      </c>
      <c r="AB280">
        <f t="shared" si="79"/>
        <v>1.3333333333333333</v>
      </c>
      <c r="AC280">
        <f t="shared" si="80"/>
        <v>1.52</v>
      </c>
      <c r="AD280">
        <f t="shared" si="81"/>
        <v>2</v>
      </c>
      <c r="AE280">
        <f t="shared" si="82"/>
        <v>2.1428571428571428</v>
      </c>
      <c r="AF280">
        <f t="shared" si="83"/>
        <v>0.99699699699699695</v>
      </c>
      <c r="AG280">
        <f t="shared" si="84"/>
        <v>1.0769230769230769</v>
      </c>
      <c r="AH280">
        <f t="shared" si="85"/>
        <v>3.2857142857142856</v>
      </c>
      <c r="AI280">
        <f t="shared" si="86"/>
        <v>3</v>
      </c>
      <c r="AJ280">
        <f t="shared" si="87"/>
        <v>0.54545454545454541</v>
      </c>
      <c r="AK280">
        <f t="shared" si="88"/>
        <v>3.6666666666666665</v>
      </c>
      <c r="AL280">
        <f t="shared" si="89"/>
        <v>2.3333333333333335</v>
      </c>
      <c r="AM280" s="5"/>
      <c r="AN280" s="5"/>
      <c r="AO280" s="5"/>
      <c r="AP280" s="5"/>
    </row>
    <row r="281" spans="1:42" x14ac:dyDescent="0.25">
      <c r="A281" s="3">
        <f t="shared" si="73"/>
        <v>42647</v>
      </c>
      <c r="B281" s="6">
        <v>36</v>
      </c>
      <c r="C281" s="6">
        <v>316</v>
      </c>
      <c r="D281" s="6">
        <v>292</v>
      </c>
      <c r="E281" s="6">
        <v>361</v>
      </c>
      <c r="F281" s="6">
        <v>14</v>
      </c>
      <c r="G281" s="6">
        <v>180</v>
      </c>
      <c r="H281" s="6">
        <v>98</v>
      </c>
      <c r="I281" s="6">
        <v>9</v>
      </c>
      <c r="J281" s="6">
        <v>122</v>
      </c>
      <c r="K281" s="6">
        <v>701</v>
      </c>
      <c r="L281" s="6">
        <v>105</v>
      </c>
      <c r="M281" s="6">
        <v>35</v>
      </c>
      <c r="N281" s="6">
        <v>14</v>
      </c>
      <c r="O281" s="6">
        <v>97</v>
      </c>
      <c r="P281" s="6">
        <v>18</v>
      </c>
      <c r="Q281" s="6">
        <v>10</v>
      </c>
      <c r="R281" s="35">
        <f t="shared" si="72"/>
        <v>2408</v>
      </c>
      <c r="S281" s="14">
        <f>SUM(R$2:R281)</f>
        <v>305630.2708781854</v>
      </c>
      <c r="W281">
        <f t="shared" si="74"/>
        <v>1.44</v>
      </c>
      <c r="X281">
        <f t="shared" si="75"/>
        <v>1.5566502463054188</v>
      </c>
      <c r="Y281">
        <f t="shared" si="76"/>
        <v>1.3838862559241707</v>
      </c>
      <c r="Z281">
        <f t="shared" si="77"/>
        <v>0.85748218527315911</v>
      </c>
      <c r="AA281">
        <f t="shared" si="78"/>
        <v>1</v>
      </c>
      <c r="AB281">
        <f t="shared" si="79"/>
        <v>1.267605633802817</v>
      </c>
      <c r="AC281">
        <f t="shared" si="80"/>
        <v>1.6896551724137931</v>
      </c>
      <c r="AD281">
        <f t="shared" si="81"/>
        <v>1.8</v>
      </c>
      <c r="AE281">
        <f t="shared" si="82"/>
        <v>1</v>
      </c>
      <c r="AF281">
        <f t="shared" si="83"/>
        <v>1.5968109339407746</v>
      </c>
      <c r="AG281">
        <f t="shared" si="84"/>
        <v>1.5671641791044777</v>
      </c>
      <c r="AH281">
        <f t="shared" si="85"/>
        <v>0.79545454545454541</v>
      </c>
      <c r="AI281">
        <f t="shared" si="86"/>
        <v>3.5</v>
      </c>
      <c r="AJ281">
        <f t="shared" si="87"/>
        <v>2.0208333333333335</v>
      </c>
      <c r="AK281">
        <f t="shared" si="88"/>
        <v>1.5</v>
      </c>
      <c r="AL281">
        <f t="shared" si="89"/>
        <v>1.25</v>
      </c>
      <c r="AM281" s="5"/>
      <c r="AN281" s="5"/>
      <c r="AO281" s="5"/>
      <c r="AP281" s="5"/>
    </row>
    <row r="282" spans="1:42" x14ac:dyDescent="0.25">
      <c r="A282" s="3">
        <f t="shared" si="73"/>
        <v>42648</v>
      </c>
      <c r="B282" s="6">
        <v>63</v>
      </c>
      <c r="C282" s="6">
        <v>326</v>
      </c>
      <c r="D282" s="6">
        <v>613</v>
      </c>
      <c r="E282" s="6">
        <v>496</v>
      </c>
      <c r="F282" s="6">
        <v>72</v>
      </c>
      <c r="G282" s="6">
        <v>330</v>
      </c>
      <c r="H282" s="6">
        <v>95</v>
      </c>
      <c r="I282" s="6">
        <v>16</v>
      </c>
      <c r="J282" s="6">
        <v>319</v>
      </c>
      <c r="K282" s="6">
        <v>842</v>
      </c>
      <c r="L282" s="6">
        <v>107</v>
      </c>
      <c r="M282" s="6">
        <v>54</v>
      </c>
      <c r="N282" s="6">
        <v>41</v>
      </c>
      <c r="O282" s="6">
        <v>169</v>
      </c>
      <c r="P282" s="6">
        <v>41</v>
      </c>
      <c r="Q282" s="6">
        <v>18</v>
      </c>
      <c r="R282" s="35">
        <f t="shared" si="72"/>
        <v>3602</v>
      </c>
      <c r="S282" s="14">
        <f>SUM(R$2:R282)</f>
        <v>309232.2708781854</v>
      </c>
      <c r="W282">
        <f t="shared" si="74"/>
        <v>1.6153846153846154</v>
      </c>
      <c r="X282">
        <f t="shared" si="75"/>
        <v>1.4954128440366972</v>
      </c>
      <c r="Y282">
        <f t="shared" si="76"/>
        <v>2.4133858267716537</v>
      </c>
      <c r="Z282">
        <f t="shared" si="77"/>
        <v>1.4460641399416909</v>
      </c>
      <c r="AA282">
        <f t="shared" si="78"/>
        <v>1.4693877551020409</v>
      </c>
      <c r="AB282">
        <f t="shared" si="79"/>
        <v>2.2297297297297298</v>
      </c>
      <c r="AC282">
        <f t="shared" si="80"/>
        <v>1.043956043956044</v>
      </c>
      <c r="AD282">
        <f t="shared" si="81"/>
        <v>0.44444444444444442</v>
      </c>
      <c r="AE282">
        <f t="shared" si="82"/>
        <v>2.2624113475177303</v>
      </c>
      <c r="AF282">
        <f t="shared" si="83"/>
        <v>1.4056761268781301</v>
      </c>
      <c r="AG282">
        <f t="shared" si="84"/>
        <v>1.671875</v>
      </c>
      <c r="AH282">
        <f t="shared" si="85"/>
        <v>1.173913043478261</v>
      </c>
      <c r="AI282">
        <f t="shared" si="86"/>
        <v>1.7083333333333333</v>
      </c>
      <c r="AJ282">
        <f t="shared" si="87"/>
        <v>2.4852941176470589</v>
      </c>
      <c r="AK282">
        <f t="shared" si="88"/>
        <v>1.28125</v>
      </c>
      <c r="AL282">
        <f t="shared" si="89"/>
        <v>1.2</v>
      </c>
      <c r="AM282" s="5"/>
      <c r="AN282" s="5"/>
      <c r="AO282" s="5"/>
      <c r="AP282" s="5"/>
    </row>
    <row r="283" spans="1:42" x14ac:dyDescent="0.25">
      <c r="A283" s="30">
        <f t="shared" si="73"/>
        <v>42649</v>
      </c>
      <c r="B283" s="32">
        <v>60</v>
      </c>
      <c r="C283" s="32">
        <v>497</v>
      </c>
      <c r="D283" s="32">
        <v>601</v>
      </c>
      <c r="E283" s="32">
        <v>665</v>
      </c>
      <c r="F283" s="32">
        <v>101</v>
      </c>
      <c r="G283" s="32">
        <v>363</v>
      </c>
      <c r="H283" s="32">
        <v>107</v>
      </c>
      <c r="I283" s="32">
        <v>19</v>
      </c>
      <c r="J283" s="32">
        <v>388</v>
      </c>
      <c r="K283" s="32">
        <v>1185</v>
      </c>
      <c r="L283" s="32">
        <v>175</v>
      </c>
      <c r="M283" s="32">
        <v>54</v>
      </c>
      <c r="N283" s="32">
        <v>34</v>
      </c>
      <c r="O283" s="32">
        <v>182</v>
      </c>
      <c r="P283" s="32">
        <v>17</v>
      </c>
      <c r="Q283" s="32">
        <v>42</v>
      </c>
      <c r="R283" s="49">
        <f t="shared" si="72"/>
        <v>4490</v>
      </c>
      <c r="S283" s="33">
        <f>SUM(R$2:R283)</f>
        <v>313722.2708781854</v>
      </c>
      <c r="W283">
        <f t="shared" si="74"/>
        <v>1.5384615384615385</v>
      </c>
      <c r="X283">
        <f t="shared" si="75"/>
        <v>1.8007246376811594</v>
      </c>
      <c r="Y283">
        <f t="shared" si="76"/>
        <v>1.8323170731707317</v>
      </c>
      <c r="Z283">
        <f t="shared" si="77"/>
        <v>1.6792929292929293</v>
      </c>
      <c r="AA283">
        <f t="shared" si="78"/>
        <v>2.8055555555555554</v>
      </c>
      <c r="AB283">
        <f t="shared" si="79"/>
        <v>1.475609756097561</v>
      </c>
      <c r="AC283">
        <f t="shared" si="80"/>
        <v>1.0594059405940595</v>
      </c>
      <c r="AD283">
        <f t="shared" si="81"/>
        <v>1.5833333333333333</v>
      </c>
      <c r="AE283">
        <f t="shared" si="82"/>
        <v>1.8476190476190477</v>
      </c>
      <c r="AF283">
        <f t="shared" si="83"/>
        <v>1.5551181102362204</v>
      </c>
      <c r="AG283">
        <f t="shared" si="84"/>
        <v>1.6509433962264151</v>
      </c>
      <c r="AH283">
        <f t="shared" si="85"/>
        <v>1.2272727272727273</v>
      </c>
      <c r="AI283">
        <f t="shared" si="86"/>
        <v>1.096774193548387</v>
      </c>
      <c r="AJ283">
        <f t="shared" si="87"/>
        <v>2.3636363636363638</v>
      </c>
      <c r="AK283">
        <f t="shared" si="88"/>
        <v>0.42499999999999999</v>
      </c>
      <c r="AL283">
        <f t="shared" si="89"/>
        <v>1.3548387096774193</v>
      </c>
      <c r="AM283" s="5"/>
      <c r="AN283" s="5"/>
      <c r="AO283" s="5"/>
      <c r="AP283" s="5"/>
    </row>
    <row r="284" spans="1:42" x14ac:dyDescent="0.25">
      <c r="A284" s="30">
        <f t="shared" si="73"/>
        <v>42650</v>
      </c>
      <c r="B284" s="32">
        <v>75</v>
      </c>
      <c r="C284" s="32">
        <v>459</v>
      </c>
      <c r="D284" s="32">
        <v>595</v>
      </c>
      <c r="E284" s="32">
        <v>685</v>
      </c>
      <c r="F284" s="32">
        <v>74</v>
      </c>
      <c r="G284" s="32">
        <v>359</v>
      </c>
      <c r="H284" s="32">
        <v>128</v>
      </c>
      <c r="I284" s="32">
        <v>27</v>
      </c>
      <c r="J284" s="32">
        <v>361</v>
      </c>
      <c r="K284" s="32">
        <v>1292</v>
      </c>
      <c r="L284" s="32">
        <v>207</v>
      </c>
      <c r="M284" s="32">
        <v>63</v>
      </c>
      <c r="N284" s="32">
        <v>37</v>
      </c>
      <c r="O284" s="32">
        <v>251</v>
      </c>
      <c r="P284" s="32">
        <v>27</v>
      </c>
      <c r="Q284" s="32">
        <v>47</v>
      </c>
      <c r="R284" s="49">
        <f t="shared" si="72"/>
        <v>4687</v>
      </c>
      <c r="S284" s="33">
        <f>SUM(R$2:R284)</f>
        <v>318409.2708781854</v>
      </c>
      <c r="W284">
        <f t="shared" si="74"/>
        <v>1.7045454545454546</v>
      </c>
      <c r="X284">
        <f t="shared" si="75"/>
        <v>1.4571428571428571</v>
      </c>
      <c r="Y284">
        <f t="shared" si="76"/>
        <v>1.5454545454545454</v>
      </c>
      <c r="Z284">
        <f t="shared" si="77"/>
        <v>1.9571428571428571</v>
      </c>
      <c r="AA284">
        <f t="shared" si="78"/>
        <v>1.6444444444444444</v>
      </c>
      <c r="AB284">
        <f t="shared" si="79"/>
        <v>1.4359999999999999</v>
      </c>
      <c r="AC284">
        <f t="shared" si="80"/>
        <v>1.6623376623376624</v>
      </c>
      <c r="AD284">
        <f t="shared" si="81"/>
        <v>0.93103448275862066</v>
      </c>
      <c r="AE284">
        <f t="shared" si="82"/>
        <v>1.3520599250936329</v>
      </c>
      <c r="AF284">
        <f t="shared" si="83"/>
        <v>1.5399284862932061</v>
      </c>
      <c r="AG284">
        <f t="shared" si="84"/>
        <v>1.7107438016528926</v>
      </c>
      <c r="AH284">
        <f t="shared" si="85"/>
        <v>1.7027027027027026</v>
      </c>
      <c r="AI284">
        <f t="shared" si="86"/>
        <v>1.3214285714285714</v>
      </c>
      <c r="AJ284">
        <f t="shared" si="87"/>
        <v>3.2597402597402598</v>
      </c>
      <c r="AK284">
        <f t="shared" si="88"/>
        <v>1.2857142857142858</v>
      </c>
      <c r="AL284">
        <f t="shared" si="89"/>
        <v>1.6206896551724137</v>
      </c>
      <c r="AM284" s="5"/>
      <c r="AN284" s="5"/>
      <c r="AO284" s="5"/>
      <c r="AP284" s="5"/>
    </row>
    <row r="285" spans="1:42" x14ac:dyDescent="0.25">
      <c r="A285" s="3">
        <f t="shared" si="73"/>
        <v>42651</v>
      </c>
      <c r="B285" s="6">
        <v>114</v>
      </c>
      <c r="C285" s="6">
        <v>508</v>
      </c>
      <c r="D285" s="6">
        <v>722</v>
      </c>
      <c r="E285" s="6">
        <v>740</v>
      </c>
      <c r="F285" s="6">
        <v>63</v>
      </c>
      <c r="G285" s="6">
        <v>465</v>
      </c>
      <c r="H285" s="6">
        <v>119</v>
      </c>
      <c r="I285" s="6">
        <v>25</v>
      </c>
      <c r="J285" s="6">
        <v>338</v>
      </c>
      <c r="K285" s="6">
        <v>1412</v>
      </c>
      <c r="L285" s="6">
        <v>152</v>
      </c>
      <c r="M285" s="6">
        <v>57</v>
      </c>
      <c r="N285" s="6">
        <v>63</v>
      </c>
      <c r="O285" s="6">
        <v>175</v>
      </c>
      <c r="P285" s="6">
        <v>46</v>
      </c>
      <c r="Q285" s="6">
        <v>60</v>
      </c>
      <c r="R285" s="35">
        <f t="shared" si="72"/>
        <v>5059</v>
      </c>
      <c r="S285" s="14">
        <f>SUM(R$2:R285)</f>
        <v>323468.2708781854</v>
      </c>
      <c r="W285">
        <f t="shared" si="74"/>
        <v>2.3265306122448979</v>
      </c>
      <c r="X285">
        <f t="shared" si="75"/>
        <v>1.4941176470588236</v>
      </c>
      <c r="Y285">
        <f t="shared" si="76"/>
        <v>1.7231503579952268</v>
      </c>
      <c r="Z285">
        <f t="shared" si="77"/>
        <v>2.1325648414985592</v>
      </c>
      <c r="AA285">
        <f t="shared" si="78"/>
        <v>1.575</v>
      </c>
      <c r="AB285">
        <f t="shared" si="79"/>
        <v>1.9620253164556962</v>
      </c>
      <c r="AC285">
        <f t="shared" si="80"/>
        <v>0.77777777777777779</v>
      </c>
      <c r="AD285">
        <f t="shared" si="81"/>
        <v>1.6666666666666667</v>
      </c>
      <c r="AE285">
        <f t="shared" si="82"/>
        <v>1.3520000000000001</v>
      </c>
      <c r="AF285">
        <f t="shared" si="83"/>
        <v>1.9106901217861976</v>
      </c>
      <c r="AG285">
        <f t="shared" si="84"/>
        <v>1.4339622641509433</v>
      </c>
      <c r="AH285">
        <f t="shared" si="85"/>
        <v>1.4615384615384615</v>
      </c>
      <c r="AI285">
        <f t="shared" si="86"/>
        <v>2.4230769230769229</v>
      </c>
      <c r="AJ285">
        <f t="shared" si="87"/>
        <v>1.8617021276595744</v>
      </c>
      <c r="AK285">
        <f t="shared" si="88"/>
        <v>1.393939393939394</v>
      </c>
      <c r="AL285">
        <f t="shared" si="89"/>
        <v>2</v>
      </c>
      <c r="AM285" s="5"/>
      <c r="AN285" s="5"/>
      <c r="AO285" s="5"/>
      <c r="AP285" s="5"/>
    </row>
    <row r="286" spans="1:42" x14ac:dyDescent="0.25">
      <c r="A286" s="3">
        <f t="shared" si="73"/>
        <v>42652</v>
      </c>
      <c r="B286" s="6">
        <v>41</v>
      </c>
      <c r="C286" s="6">
        <v>170</v>
      </c>
      <c r="D286" s="6">
        <v>636</v>
      </c>
      <c r="E286" s="6">
        <v>420</v>
      </c>
      <c r="F286" s="6">
        <v>127</v>
      </c>
      <c r="G286" s="6">
        <v>328</v>
      </c>
      <c r="H286" s="6">
        <v>59</v>
      </c>
      <c r="I286" s="6">
        <v>37</v>
      </c>
      <c r="J286" s="6">
        <v>271</v>
      </c>
      <c r="K286" s="6">
        <v>1060</v>
      </c>
      <c r="L286" s="6">
        <v>162</v>
      </c>
      <c r="M286" s="6">
        <v>27</v>
      </c>
      <c r="N286" s="6">
        <v>69</v>
      </c>
      <c r="O286" s="6">
        <v>166</v>
      </c>
      <c r="P286" s="6">
        <v>6</v>
      </c>
      <c r="Q286" s="6">
        <v>53</v>
      </c>
      <c r="R286" s="35">
        <f t="shared" si="72"/>
        <v>3632</v>
      </c>
      <c r="S286" s="14">
        <f>SUM(R$2:R286)</f>
        <v>327100.2708781854</v>
      </c>
      <c r="W286">
        <f t="shared" si="74"/>
        <v>1.4137931034482758</v>
      </c>
      <c r="X286">
        <f t="shared" si="75"/>
        <v>1.7346938775510203</v>
      </c>
      <c r="Y286">
        <f t="shared" si="76"/>
        <v>2.3043478260869565</v>
      </c>
      <c r="Z286">
        <f t="shared" si="77"/>
        <v>1.3725490196078431</v>
      </c>
      <c r="AA286">
        <f t="shared" si="78"/>
        <v>2.4423076923076925</v>
      </c>
      <c r="AB286">
        <f t="shared" si="79"/>
        <v>1.569377990430622</v>
      </c>
      <c r="AC286">
        <f t="shared" si="80"/>
        <v>0.71951219512195119</v>
      </c>
      <c r="AD286">
        <f t="shared" si="81"/>
        <v>1.4230769230769231</v>
      </c>
      <c r="AE286">
        <f t="shared" si="82"/>
        <v>1.2604651162790699</v>
      </c>
      <c r="AF286">
        <f t="shared" si="83"/>
        <v>1.6084977238239757</v>
      </c>
      <c r="AG286">
        <f t="shared" si="84"/>
        <v>1.9285714285714286</v>
      </c>
      <c r="AH286">
        <f t="shared" si="85"/>
        <v>1.4210526315789473</v>
      </c>
      <c r="AI286">
        <f t="shared" si="86"/>
        <v>2.5555555555555554</v>
      </c>
      <c r="AJ286">
        <f t="shared" si="87"/>
        <v>2.2133333333333334</v>
      </c>
      <c r="AK286">
        <f t="shared" si="88"/>
        <v>0.6</v>
      </c>
      <c r="AL286">
        <f t="shared" si="89"/>
        <v>1.2619047619047619</v>
      </c>
      <c r="AM286" s="5"/>
      <c r="AN286" s="5"/>
      <c r="AO286" s="5"/>
      <c r="AP286" s="5"/>
    </row>
    <row r="287" spans="1:42" x14ac:dyDescent="0.25">
      <c r="A287" s="3">
        <f t="shared" si="73"/>
        <v>42653</v>
      </c>
      <c r="B287" s="6">
        <v>25</v>
      </c>
      <c r="C287" s="6">
        <v>150</v>
      </c>
      <c r="D287" s="6">
        <v>303</v>
      </c>
      <c r="E287" s="6">
        <v>321</v>
      </c>
      <c r="F287" s="6">
        <v>6</v>
      </c>
      <c r="G287" s="6">
        <v>131</v>
      </c>
      <c r="H287" s="6">
        <v>83</v>
      </c>
      <c r="I287" s="6">
        <v>11</v>
      </c>
      <c r="J287" s="6">
        <v>204</v>
      </c>
      <c r="K287" s="6">
        <v>747</v>
      </c>
      <c r="L287" s="6">
        <v>104</v>
      </c>
      <c r="M287" s="6">
        <v>22</v>
      </c>
      <c r="N287" s="6">
        <v>43</v>
      </c>
      <c r="O287" s="6">
        <v>87</v>
      </c>
      <c r="P287" s="6">
        <v>37</v>
      </c>
      <c r="Q287" s="6">
        <v>8</v>
      </c>
      <c r="R287" s="35">
        <f t="shared" si="72"/>
        <v>2282</v>
      </c>
      <c r="S287" s="14">
        <f>SUM(R$2:R287)</f>
        <v>329382.2708781854</v>
      </c>
      <c r="W287">
        <f t="shared" si="74"/>
        <v>2.5</v>
      </c>
      <c r="X287">
        <f t="shared" si="75"/>
        <v>1.3513513513513513</v>
      </c>
      <c r="Y287">
        <f t="shared" si="76"/>
        <v>1.89375</v>
      </c>
      <c r="Z287">
        <f t="shared" si="77"/>
        <v>2.1258278145695364</v>
      </c>
      <c r="AA287">
        <f t="shared" si="78"/>
        <v>0.54545454545454541</v>
      </c>
      <c r="AB287">
        <f t="shared" si="79"/>
        <v>1.7236842105263157</v>
      </c>
      <c r="AC287">
        <f t="shared" si="80"/>
        <v>1.0921052631578947</v>
      </c>
      <c r="AD287">
        <f t="shared" si="81"/>
        <v>1.8333333333333333</v>
      </c>
      <c r="AE287">
        <f t="shared" si="82"/>
        <v>1.7</v>
      </c>
      <c r="AF287">
        <f t="shared" si="83"/>
        <v>2.25</v>
      </c>
      <c r="AG287">
        <f t="shared" si="84"/>
        <v>2.4761904761904763</v>
      </c>
      <c r="AH287">
        <f t="shared" si="85"/>
        <v>0.95652173913043481</v>
      </c>
      <c r="AI287">
        <f t="shared" si="86"/>
        <v>7.166666666666667</v>
      </c>
      <c r="AJ287">
        <f t="shared" si="87"/>
        <v>7.25</v>
      </c>
      <c r="AK287">
        <f t="shared" si="88"/>
        <v>3.3636363636363638</v>
      </c>
      <c r="AL287">
        <f t="shared" si="89"/>
        <v>1.1428571428571428</v>
      </c>
      <c r="AM287" s="5"/>
      <c r="AN287" s="5"/>
      <c r="AO287" s="5"/>
      <c r="AP287" s="5"/>
    </row>
    <row r="288" spans="1:42" x14ac:dyDescent="0.25">
      <c r="A288" s="3">
        <f t="shared" si="73"/>
        <v>42654</v>
      </c>
      <c r="B288" s="6">
        <v>106</v>
      </c>
      <c r="C288" s="6">
        <v>600</v>
      </c>
      <c r="D288" s="6">
        <v>550</v>
      </c>
      <c r="E288" s="6">
        <v>678</v>
      </c>
      <c r="F288" s="6">
        <v>33</v>
      </c>
      <c r="G288" s="6">
        <v>361</v>
      </c>
      <c r="H288" s="6">
        <v>143</v>
      </c>
      <c r="I288" s="6">
        <v>8</v>
      </c>
      <c r="J288" s="6">
        <v>303</v>
      </c>
      <c r="K288" s="6">
        <v>924</v>
      </c>
      <c r="L288" s="6">
        <v>142</v>
      </c>
      <c r="M288" s="6">
        <v>66</v>
      </c>
      <c r="N288" s="6">
        <v>29</v>
      </c>
      <c r="O288" s="6">
        <v>167</v>
      </c>
      <c r="P288" s="6">
        <v>22</v>
      </c>
      <c r="Q288" s="6">
        <v>59</v>
      </c>
      <c r="R288" s="35">
        <f t="shared" si="72"/>
        <v>4191</v>
      </c>
      <c r="S288" s="14">
        <f>SUM(R$2:R288)</f>
        <v>333573.2708781854</v>
      </c>
      <c r="W288">
        <f t="shared" si="74"/>
        <v>2.9444444444444446</v>
      </c>
      <c r="X288">
        <f t="shared" si="75"/>
        <v>1.8987341772151898</v>
      </c>
      <c r="Y288">
        <f t="shared" si="76"/>
        <v>1.8835616438356164</v>
      </c>
      <c r="Z288">
        <f t="shared" si="77"/>
        <v>1.8781163434903048</v>
      </c>
      <c r="AA288">
        <f t="shared" si="78"/>
        <v>2.3571428571428572</v>
      </c>
      <c r="AB288">
        <f t="shared" si="79"/>
        <v>2.0055555555555555</v>
      </c>
      <c r="AC288">
        <f t="shared" si="80"/>
        <v>1.4591836734693877</v>
      </c>
      <c r="AD288">
        <f t="shared" si="81"/>
        <v>0.88888888888888884</v>
      </c>
      <c r="AE288">
        <f t="shared" si="82"/>
        <v>2.4836065573770494</v>
      </c>
      <c r="AF288">
        <f t="shared" si="83"/>
        <v>1.3181169757489302</v>
      </c>
      <c r="AG288">
        <f t="shared" si="84"/>
        <v>1.3523809523809525</v>
      </c>
      <c r="AH288">
        <f t="shared" si="85"/>
        <v>1.8857142857142857</v>
      </c>
      <c r="AI288">
        <f t="shared" si="86"/>
        <v>2.0714285714285716</v>
      </c>
      <c r="AJ288">
        <f t="shared" si="87"/>
        <v>1.7216494845360826</v>
      </c>
      <c r="AK288">
        <f t="shared" si="88"/>
        <v>1.2222222222222223</v>
      </c>
      <c r="AL288">
        <f t="shared" si="89"/>
        <v>5.9</v>
      </c>
      <c r="AM288" s="5"/>
      <c r="AN288" s="5"/>
      <c r="AO288" s="5"/>
      <c r="AP288" s="5"/>
    </row>
    <row r="289" spans="1:42" x14ac:dyDescent="0.25">
      <c r="A289" s="3">
        <f t="shared" si="73"/>
        <v>42655</v>
      </c>
      <c r="B289" s="6">
        <v>116</v>
      </c>
      <c r="C289" s="6">
        <v>511</v>
      </c>
      <c r="D289" s="6">
        <v>833</v>
      </c>
      <c r="E289" s="6">
        <v>693</v>
      </c>
      <c r="F289" s="6">
        <v>52</v>
      </c>
      <c r="G289" s="6">
        <v>412</v>
      </c>
      <c r="H289" s="6">
        <v>95</v>
      </c>
      <c r="I289" s="6">
        <v>63</v>
      </c>
      <c r="J289" s="6">
        <v>449</v>
      </c>
      <c r="K289" s="6">
        <v>1333</v>
      </c>
      <c r="L289" s="6">
        <v>230</v>
      </c>
      <c r="M289" s="6">
        <v>66</v>
      </c>
      <c r="N289" s="6">
        <v>116</v>
      </c>
      <c r="O289" s="6">
        <v>322</v>
      </c>
      <c r="P289" s="6">
        <v>33</v>
      </c>
      <c r="Q289" s="6">
        <v>59</v>
      </c>
      <c r="R289" s="35">
        <f t="shared" si="72"/>
        <v>5383</v>
      </c>
      <c r="S289" s="14">
        <f>SUM(R$2:R289)</f>
        <v>338956.2708781854</v>
      </c>
      <c r="W289">
        <f t="shared" si="74"/>
        <v>1.8412698412698412</v>
      </c>
      <c r="X289">
        <f t="shared" si="75"/>
        <v>1.5674846625766872</v>
      </c>
      <c r="Y289">
        <f t="shared" si="76"/>
        <v>1.3588907014681892</v>
      </c>
      <c r="Z289">
        <f t="shared" si="77"/>
        <v>1.3971774193548387</v>
      </c>
      <c r="AA289">
        <f t="shared" si="78"/>
        <v>0.72222222222222221</v>
      </c>
      <c r="AB289">
        <f t="shared" si="79"/>
        <v>1.2484848484848485</v>
      </c>
      <c r="AC289">
        <f t="shared" si="80"/>
        <v>1</v>
      </c>
      <c r="AD289">
        <f t="shared" si="81"/>
        <v>3.9375</v>
      </c>
      <c r="AE289">
        <f t="shared" si="82"/>
        <v>1.4075235109717867</v>
      </c>
      <c r="AF289">
        <f t="shared" si="83"/>
        <v>1.5831353919239906</v>
      </c>
      <c r="AG289">
        <f t="shared" si="84"/>
        <v>2.1495327102803738</v>
      </c>
      <c r="AH289">
        <f t="shared" si="85"/>
        <v>1.2222222222222223</v>
      </c>
      <c r="AI289">
        <f t="shared" si="86"/>
        <v>2.8292682926829267</v>
      </c>
      <c r="AJ289">
        <f t="shared" si="87"/>
        <v>1.9053254437869822</v>
      </c>
      <c r="AK289">
        <f t="shared" si="88"/>
        <v>0.80487804878048785</v>
      </c>
      <c r="AL289">
        <f t="shared" si="89"/>
        <v>3.2777777777777777</v>
      </c>
      <c r="AM289" s="5"/>
      <c r="AN289" s="5"/>
      <c r="AO289" s="5"/>
      <c r="AP289" s="5"/>
    </row>
    <row r="290" spans="1:42" x14ac:dyDescent="0.25">
      <c r="A290" s="30">
        <f t="shared" si="73"/>
        <v>42656</v>
      </c>
      <c r="B290" s="32">
        <v>129</v>
      </c>
      <c r="C290" s="32">
        <v>588</v>
      </c>
      <c r="D290" s="32">
        <v>937</v>
      </c>
      <c r="E290" s="32">
        <v>1149</v>
      </c>
      <c r="F290" s="32">
        <v>102</v>
      </c>
      <c r="G290" s="32">
        <v>728</v>
      </c>
      <c r="H290" s="32">
        <v>194</v>
      </c>
      <c r="I290" s="32">
        <v>61</v>
      </c>
      <c r="J290" s="32">
        <v>522</v>
      </c>
      <c r="K290" s="32">
        <v>1957</v>
      </c>
      <c r="L290" s="32">
        <v>212</v>
      </c>
      <c r="M290" s="32">
        <v>71</v>
      </c>
      <c r="N290" s="32">
        <v>111</v>
      </c>
      <c r="O290" s="32">
        <v>357</v>
      </c>
      <c r="P290" s="32">
        <v>54</v>
      </c>
      <c r="Q290" s="32">
        <v>78</v>
      </c>
      <c r="R290" s="49">
        <f t="shared" si="72"/>
        <v>7250</v>
      </c>
      <c r="S290" s="33">
        <f>SUM(R$2:R290)</f>
        <v>346206.2708781854</v>
      </c>
      <c r="W290">
        <f t="shared" si="74"/>
        <v>2.15</v>
      </c>
      <c r="X290">
        <f t="shared" si="75"/>
        <v>1.1830985915492958</v>
      </c>
      <c r="Y290">
        <f t="shared" si="76"/>
        <v>1.5590682196339434</v>
      </c>
      <c r="Z290">
        <f t="shared" si="77"/>
        <v>1.7278195488721804</v>
      </c>
      <c r="AA290">
        <f t="shared" si="78"/>
        <v>1.0099009900990099</v>
      </c>
      <c r="AB290">
        <f t="shared" si="79"/>
        <v>2.0055096418732781</v>
      </c>
      <c r="AC290">
        <f t="shared" si="80"/>
        <v>1.8130841121495327</v>
      </c>
      <c r="AD290">
        <f t="shared" si="81"/>
        <v>3.2105263157894739</v>
      </c>
      <c r="AE290">
        <f t="shared" si="82"/>
        <v>1.3453608247422681</v>
      </c>
      <c r="AF290">
        <f t="shared" si="83"/>
        <v>1.6514767932489451</v>
      </c>
      <c r="AG290">
        <f t="shared" si="84"/>
        <v>1.2114285714285715</v>
      </c>
      <c r="AH290">
        <f t="shared" si="85"/>
        <v>1.3148148148148149</v>
      </c>
      <c r="AI290">
        <f t="shared" si="86"/>
        <v>3.2647058823529411</v>
      </c>
      <c r="AJ290">
        <f t="shared" si="87"/>
        <v>1.9615384615384615</v>
      </c>
      <c r="AK290">
        <f t="shared" si="88"/>
        <v>3.1764705882352939</v>
      </c>
      <c r="AL290">
        <f t="shared" si="89"/>
        <v>1.8571428571428572</v>
      </c>
      <c r="AM290" s="5"/>
      <c r="AN290" s="5"/>
      <c r="AO290" s="5"/>
      <c r="AP290" s="5"/>
    </row>
    <row r="291" spans="1:42" x14ac:dyDescent="0.25">
      <c r="A291" s="30">
        <f t="shared" si="73"/>
        <v>42657</v>
      </c>
      <c r="B291" s="32">
        <v>122</v>
      </c>
      <c r="C291" s="32">
        <v>687</v>
      </c>
      <c r="D291" s="32">
        <v>1080</v>
      </c>
      <c r="E291" s="32">
        <v>1263</v>
      </c>
      <c r="F291" s="32">
        <v>103</v>
      </c>
      <c r="G291" s="32">
        <v>688</v>
      </c>
      <c r="H291" s="32">
        <v>159</v>
      </c>
      <c r="I291" s="32">
        <v>51</v>
      </c>
      <c r="J291" s="32">
        <v>555</v>
      </c>
      <c r="K291" s="32">
        <v>2073</v>
      </c>
      <c r="L291" s="32">
        <v>344</v>
      </c>
      <c r="M291" s="32">
        <v>80</v>
      </c>
      <c r="N291" s="32">
        <v>164</v>
      </c>
      <c r="O291" s="32">
        <v>392</v>
      </c>
      <c r="P291" s="32">
        <v>62</v>
      </c>
      <c r="Q291" s="32">
        <v>74</v>
      </c>
      <c r="R291" s="49">
        <f t="shared" si="72"/>
        <v>7897</v>
      </c>
      <c r="S291" s="33">
        <f>SUM(R$2:R291)</f>
        <v>354103.2708781854</v>
      </c>
      <c r="W291">
        <f t="shared" si="74"/>
        <v>1.6266666666666667</v>
      </c>
      <c r="X291">
        <f t="shared" si="75"/>
        <v>1.4967320261437909</v>
      </c>
      <c r="Y291">
        <f t="shared" si="76"/>
        <v>1.8151260504201681</v>
      </c>
      <c r="Z291">
        <f t="shared" si="77"/>
        <v>1.8437956204379562</v>
      </c>
      <c r="AA291">
        <f t="shared" si="78"/>
        <v>1.3918918918918919</v>
      </c>
      <c r="AB291">
        <f t="shared" si="79"/>
        <v>1.9164345403899721</v>
      </c>
      <c r="AC291">
        <f t="shared" si="80"/>
        <v>1.2421875</v>
      </c>
      <c r="AD291">
        <f t="shared" si="81"/>
        <v>1.8888888888888888</v>
      </c>
      <c r="AE291">
        <f t="shared" si="82"/>
        <v>1.5373961218836565</v>
      </c>
      <c r="AF291">
        <f t="shared" si="83"/>
        <v>1.6044891640866874</v>
      </c>
      <c r="AG291">
        <f t="shared" si="84"/>
        <v>1.6618357487922706</v>
      </c>
      <c r="AH291">
        <f t="shared" si="85"/>
        <v>1.2698412698412698</v>
      </c>
      <c r="AI291">
        <f t="shared" si="86"/>
        <v>4.4324324324324325</v>
      </c>
      <c r="AJ291">
        <f t="shared" si="87"/>
        <v>1.5617529880478087</v>
      </c>
      <c r="AK291">
        <f t="shared" si="88"/>
        <v>2.2962962962962963</v>
      </c>
      <c r="AL291">
        <f t="shared" si="89"/>
        <v>1.574468085106383</v>
      </c>
      <c r="AM291" s="5"/>
      <c r="AN291" s="5"/>
      <c r="AO291" s="5"/>
      <c r="AP291" s="5"/>
    </row>
    <row r="292" spans="1:42" x14ac:dyDescent="0.25">
      <c r="A292" s="3">
        <f t="shared" si="73"/>
        <v>42658</v>
      </c>
      <c r="B292" s="6">
        <v>155</v>
      </c>
      <c r="C292" s="6">
        <v>629</v>
      </c>
      <c r="D292" s="6">
        <v>1076</v>
      </c>
      <c r="E292" s="6">
        <v>1265</v>
      </c>
      <c r="F292" s="6">
        <v>99</v>
      </c>
      <c r="G292" s="6">
        <v>887</v>
      </c>
      <c r="H292" s="6">
        <v>169</v>
      </c>
      <c r="I292" s="6">
        <v>48</v>
      </c>
      <c r="J292" s="6">
        <v>527</v>
      </c>
      <c r="K292" s="6">
        <v>2028</v>
      </c>
      <c r="L292" s="6">
        <v>316</v>
      </c>
      <c r="M292" s="6">
        <v>94</v>
      </c>
      <c r="N292" s="6">
        <v>139</v>
      </c>
      <c r="O292" s="6">
        <v>328</v>
      </c>
      <c r="P292" s="6">
        <v>88</v>
      </c>
      <c r="Q292" s="6">
        <v>124</v>
      </c>
      <c r="R292" s="35">
        <f t="shared" si="72"/>
        <v>7972</v>
      </c>
      <c r="S292" s="14">
        <f>SUM(R$2:R292)</f>
        <v>362075.2708781854</v>
      </c>
      <c r="W292">
        <f t="shared" si="74"/>
        <v>1.3596491228070176</v>
      </c>
      <c r="X292">
        <f t="shared" si="75"/>
        <v>1.2381889763779528</v>
      </c>
      <c r="Y292">
        <f t="shared" si="76"/>
        <v>1.4903047091412742</v>
      </c>
      <c r="Z292">
        <f t="shared" si="77"/>
        <v>1.7094594594594594</v>
      </c>
      <c r="AA292">
        <f t="shared" si="78"/>
        <v>1.5714285714285714</v>
      </c>
      <c r="AB292">
        <f t="shared" si="79"/>
        <v>1.9075268817204301</v>
      </c>
      <c r="AC292">
        <f t="shared" si="80"/>
        <v>1.4201680672268908</v>
      </c>
      <c r="AD292">
        <f t="shared" si="81"/>
        <v>1.92</v>
      </c>
      <c r="AE292">
        <f t="shared" si="82"/>
        <v>1.5591715976331362</v>
      </c>
      <c r="AF292">
        <f t="shared" si="83"/>
        <v>1.4362606232294617</v>
      </c>
      <c r="AG292">
        <f t="shared" si="84"/>
        <v>2.0789473684210527</v>
      </c>
      <c r="AH292">
        <f t="shared" si="85"/>
        <v>1.6491228070175439</v>
      </c>
      <c r="AI292">
        <f t="shared" si="86"/>
        <v>2.2063492063492065</v>
      </c>
      <c r="AJ292">
        <f t="shared" si="87"/>
        <v>1.8742857142857143</v>
      </c>
      <c r="AK292">
        <f t="shared" si="88"/>
        <v>1.9130434782608696</v>
      </c>
      <c r="AL292">
        <f t="shared" si="89"/>
        <v>2.0666666666666669</v>
      </c>
      <c r="AM292" s="5"/>
      <c r="AN292" s="5"/>
      <c r="AO292" s="5"/>
      <c r="AP292" s="5"/>
    </row>
    <row r="293" spans="1:42" x14ac:dyDescent="0.25">
      <c r="A293" s="3">
        <f t="shared" si="73"/>
        <v>42659</v>
      </c>
      <c r="B293" s="6">
        <v>74</v>
      </c>
      <c r="C293" s="6">
        <v>167</v>
      </c>
      <c r="D293" s="6">
        <v>796</v>
      </c>
      <c r="E293" s="6">
        <v>986</v>
      </c>
      <c r="F293" s="6">
        <v>91</v>
      </c>
      <c r="G293" s="6">
        <v>456</v>
      </c>
      <c r="H293" s="6">
        <v>155</v>
      </c>
      <c r="I293" s="6">
        <v>35</v>
      </c>
      <c r="J293" s="6">
        <v>419</v>
      </c>
      <c r="K293" s="6">
        <v>1614</v>
      </c>
      <c r="L293" s="6">
        <v>304</v>
      </c>
      <c r="M293" s="6">
        <v>51</v>
      </c>
      <c r="N293" s="6">
        <v>87</v>
      </c>
      <c r="O293" s="6">
        <v>334</v>
      </c>
      <c r="P293" s="6">
        <v>56</v>
      </c>
      <c r="Q293" s="6">
        <v>70</v>
      </c>
      <c r="R293" s="35">
        <f t="shared" si="72"/>
        <v>5695</v>
      </c>
      <c r="S293" s="14">
        <f>SUM(R$2:R293)</f>
        <v>367770.2708781854</v>
      </c>
      <c r="W293">
        <f t="shared" si="74"/>
        <v>1.8048780487804879</v>
      </c>
      <c r="X293">
        <f t="shared" si="75"/>
        <v>0.98235294117647054</v>
      </c>
      <c r="Y293">
        <f t="shared" si="76"/>
        <v>1.2515723270440251</v>
      </c>
      <c r="Z293">
        <f t="shared" si="77"/>
        <v>2.3476190476190477</v>
      </c>
      <c r="AA293">
        <f t="shared" si="78"/>
        <v>0.71653543307086609</v>
      </c>
      <c r="AB293">
        <f t="shared" si="79"/>
        <v>1.3902439024390243</v>
      </c>
      <c r="AC293">
        <f t="shared" si="80"/>
        <v>2.6271186440677967</v>
      </c>
      <c r="AD293">
        <f t="shared" si="81"/>
        <v>0.94594594594594594</v>
      </c>
      <c r="AE293">
        <f t="shared" si="82"/>
        <v>1.5461254612546125</v>
      </c>
      <c r="AF293">
        <f t="shared" si="83"/>
        <v>1.5226415094339623</v>
      </c>
      <c r="AG293">
        <f t="shared" si="84"/>
        <v>1.8765432098765431</v>
      </c>
      <c r="AH293">
        <f t="shared" si="85"/>
        <v>1.8888888888888888</v>
      </c>
      <c r="AI293">
        <f t="shared" si="86"/>
        <v>1.2608695652173914</v>
      </c>
      <c r="AJ293">
        <f t="shared" si="87"/>
        <v>2.0120481927710845</v>
      </c>
      <c r="AK293">
        <f t="shared" si="88"/>
        <v>9.3333333333333339</v>
      </c>
      <c r="AL293">
        <f t="shared" si="89"/>
        <v>1.320754716981132</v>
      </c>
      <c r="AM293" s="5"/>
      <c r="AN293" s="5"/>
      <c r="AO293" s="5"/>
      <c r="AP293" s="5"/>
    </row>
    <row r="294" spans="1:42" x14ac:dyDescent="0.25">
      <c r="A294" s="3">
        <f t="shared" si="73"/>
        <v>42660</v>
      </c>
      <c r="B294" s="6">
        <v>42</v>
      </c>
      <c r="C294" s="6">
        <v>195</v>
      </c>
      <c r="D294" s="6">
        <v>538</v>
      </c>
      <c r="E294" s="6">
        <v>573</v>
      </c>
      <c r="F294" s="6">
        <v>23</v>
      </c>
      <c r="G294" s="6">
        <v>315</v>
      </c>
      <c r="H294" s="6">
        <v>96</v>
      </c>
      <c r="I294" s="6">
        <v>13</v>
      </c>
      <c r="J294" s="6">
        <v>264</v>
      </c>
      <c r="K294" s="6">
        <v>1178</v>
      </c>
      <c r="L294" s="6">
        <v>132</v>
      </c>
      <c r="M294" s="6">
        <v>34</v>
      </c>
      <c r="N294" s="6">
        <v>26</v>
      </c>
      <c r="O294" s="6">
        <v>177</v>
      </c>
      <c r="P294" s="6">
        <v>43</v>
      </c>
      <c r="Q294" s="6">
        <v>32</v>
      </c>
      <c r="R294" s="35">
        <f t="shared" si="72"/>
        <v>3681</v>
      </c>
      <c r="S294" s="14">
        <f>SUM(R$2:R294)</f>
        <v>371451.2708781854</v>
      </c>
      <c r="W294">
        <f t="shared" si="74"/>
        <v>1.68</v>
      </c>
      <c r="X294">
        <f t="shared" si="75"/>
        <v>1.3</v>
      </c>
      <c r="Y294">
        <f t="shared" si="76"/>
        <v>1.7755775577557755</v>
      </c>
      <c r="Z294">
        <f t="shared" si="77"/>
        <v>1.7850467289719627</v>
      </c>
      <c r="AA294">
        <f t="shared" si="78"/>
        <v>3.8333333333333335</v>
      </c>
      <c r="AB294">
        <f t="shared" si="79"/>
        <v>2.4045801526717558</v>
      </c>
      <c r="AC294">
        <f t="shared" si="80"/>
        <v>1.1566265060240963</v>
      </c>
      <c r="AD294">
        <f t="shared" si="81"/>
        <v>1.1818181818181819</v>
      </c>
      <c r="AE294">
        <f t="shared" si="82"/>
        <v>1.2941176470588236</v>
      </c>
      <c r="AF294">
        <f t="shared" si="83"/>
        <v>1.5769745649263722</v>
      </c>
      <c r="AG294">
        <f t="shared" si="84"/>
        <v>1.2692307692307692</v>
      </c>
      <c r="AH294">
        <f t="shared" si="85"/>
        <v>1.5454545454545454</v>
      </c>
      <c r="AI294">
        <f t="shared" si="86"/>
        <v>0.60465116279069764</v>
      </c>
      <c r="AJ294">
        <f t="shared" si="87"/>
        <v>2.0344827586206895</v>
      </c>
      <c r="AK294">
        <f t="shared" si="88"/>
        <v>1.1621621621621621</v>
      </c>
      <c r="AL294">
        <f t="shared" si="89"/>
        <v>4</v>
      </c>
      <c r="AM294" s="5"/>
      <c r="AN294" s="5"/>
      <c r="AO294" s="5"/>
      <c r="AP294" s="5"/>
    </row>
    <row r="295" spans="1:42" x14ac:dyDescent="0.25">
      <c r="A295" s="3">
        <f t="shared" si="73"/>
        <v>42661</v>
      </c>
      <c r="B295" s="6">
        <v>118</v>
      </c>
      <c r="C295" s="6">
        <v>781</v>
      </c>
      <c r="D295" s="6">
        <v>765</v>
      </c>
      <c r="E295" s="6">
        <v>1078</v>
      </c>
      <c r="F295" s="6">
        <v>50</v>
      </c>
      <c r="G295" s="6">
        <v>692</v>
      </c>
      <c r="H295" s="6">
        <v>174</v>
      </c>
      <c r="I295" s="6">
        <v>16</v>
      </c>
      <c r="J295" s="6">
        <v>361</v>
      </c>
      <c r="K295" s="6">
        <v>1519</v>
      </c>
      <c r="L295" s="6">
        <v>258</v>
      </c>
      <c r="M295" s="6">
        <v>158</v>
      </c>
      <c r="N295" s="6">
        <v>48</v>
      </c>
      <c r="O295" s="6">
        <v>302</v>
      </c>
      <c r="P295" s="6">
        <v>86</v>
      </c>
      <c r="Q295" s="6">
        <v>64</v>
      </c>
      <c r="R295" s="35">
        <f t="shared" si="72"/>
        <v>6470</v>
      </c>
      <c r="S295" s="14">
        <f>SUM(R$2:R295)</f>
        <v>377921.2708781854</v>
      </c>
      <c r="W295">
        <f t="shared" si="74"/>
        <v>1.1132075471698113</v>
      </c>
      <c r="X295">
        <f t="shared" si="75"/>
        <v>1.3016666666666667</v>
      </c>
      <c r="Y295">
        <f t="shared" si="76"/>
        <v>1.3909090909090909</v>
      </c>
      <c r="Z295">
        <f t="shared" si="77"/>
        <v>1.5899705014749264</v>
      </c>
      <c r="AA295">
        <f t="shared" si="78"/>
        <v>1.5151515151515151</v>
      </c>
      <c r="AB295">
        <f t="shared" si="79"/>
        <v>1.9168975069252077</v>
      </c>
      <c r="AC295">
        <f t="shared" si="80"/>
        <v>1.2167832167832169</v>
      </c>
      <c r="AD295">
        <f t="shared" si="81"/>
        <v>2</v>
      </c>
      <c r="AE295">
        <f t="shared" si="82"/>
        <v>1.1914191419141915</v>
      </c>
      <c r="AF295">
        <f t="shared" si="83"/>
        <v>1.643939393939394</v>
      </c>
      <c r="AG295">
        <f t="shared" si="84"/>
        <v>1.8169014084507042</v>
      </c>
      <c r="AH295">
        <f t="shared" si="85"/>
        <v>2.393939393939394</v>
      </c>
      <c r="AI295">
        <f t="shared" si="86"/>
        <v>1.6551724137931034</v>
      </c>
      <c r="AJ295">
        <f t="shared" si="87"/>
        <v>1.8083832335329342</v>
      </c>
      <c r="AK295">
        <f t="shared" si="88"/>
        <v>3.9090909090909092</v>
      </c>
      <c r="AL295">
        <f t="shared" si="89"/>
        <v>1.0847457627118644</v>
      </c>
      <c r="AM295" s="5"/>
      <c r="AN295" s="5"/>
      <c r="AO295" s="5"/>
      <c r="AP295" s="5"/>
    </row>
    <row r="296" spans="1:42" x14ac:dyDescent="0.25">
      <c r="A296" s="3">
        <f t="shared" si="73"/>
        <v>42662</v>
      </c>
      <c r="B296" s="6">
        <v>206</v>
      </c>
      <c r="C296" s="6">
        <v>897</v>
      </c>
      <c r="D296" s="6">
        <v>1367</v>
      </c>
      <c r="E296" s="6">
        <v>1463</v>
      </c>
      <c r="F296" s="6">
        <v>90</v>
      </c>
      <c r="G296" s="6">
        <v>878</v>
      </c>
      <c r="H296" s="6">
        <v>231</v>
      </c>
      <c r="I296" s="6">
        <v>88</v>
      </c>
      <c r="J296" s="6">
        <v>583</v>
      </c>
      <c r="K296" s="6">
        <v>2206</v>
      </c>
      <c r="L296" s="6">
        <v>368</v>
      </c>
      <c r="M296" s="6">
        <v>125</v>
      </c>
      <c r="N296" s="6">
        <v>151</v>
      </c>
      <c r="O296" s="6">
        <v>597</v>
      </c>
      <c r="P296" s="6">
        <v>76</v>
      </c>
      <c r="Q296" s="6">
        <v>117</v>
      </c>
      <c r="R296" s="35">
        <f t="shared" si="72"/>
        <v>9443</v>
      </c>
      <c r="S296" s="14">
        <f>SUM(R$2:R296)</f>
        <v>387364.2708781854</v>
      </c>
      <c r="W296">
        <f t="shared" si="74"/>
        <v>1.7758620689655173</v>
      </c>
      <c r="X296">
        <f t="shared" si="75"/>
        <v>1.7553816046966733</v>
      </c>
      <c r="Y296">
        <f t="shared" si="76"/>
        <v>1.6410564225690276</v>
      </c>
      <c r="Z296">
        <f t="shared" si="77"/>
        <v>2.1111111111111112</v>
      </c>
      <c r="AA296">
        <f t="shared" si="78"/>
        <v>1.7307692307692308</v>
      </c>
      <c r="AB296">
        <f t="shared" si="79"/>
        <v>2.1310679611650487</v>
      </c>
      <c r="AC296">
        <f t="shared" si="80"/>
        <v>2.4315789473684211</v>
      </c>
      <c r="AD296">
        <f t="shared" si="81"/>
        <v>1.3968253968253967</v>
      </c>
      <c r="AE296">
        <f t="shared" si="82"/>
        <v>1.2984409799554566</v>
      </c>
      <c r="AF296">
        <f t="shared" si="83"/>
        <v>1.654913728432108</v>
      </c>
      <c r="AG296">
        <f t="shared" si="84"/>
        <v>1.6</v>
      </c>
      <c r="AH296">
        <f t="shared" si="85"/>
        <v>1.893939393939394</v>
      </c>
      <c r="AI296">
        <f t="shared" si="86"/>
        <v>1.3017241379310345</v>
      </c>
      <c r="AJ296">
        <f t="shared" si="87"/>
        <v>1.8540372670807452</v>
      </c>
      <c r="AK296">
        <f t="shared" si="88"/>
        <v>2.3030303030303032</v>
      </c>
      <c r="AL296">
        <f t="shared" si="89"/>
        <v>1.9830508474576272</v>
      </c>
      <c r="AM296" s="5"/>
      <c r="AN296" s="5"/>
      <c r="AO296" s="5"/>
      <c r="AP296" s="5"/>
    </row>
    <row r="297" spans="1:42" x14ac:dyDescent="0.25">
      <c r="A297" s="30">
        <f t="shared" si="73"/>
        <v>42663</v>
      </c>
      <c r="B297" s="32">
        <v>194</v>
      </c>
      <c r="C297" s="32">
        <v>815</v>
      </c>
      <c r="D297" s="32">
        <v>1718</v>
      </c>
      <c r="E297" s="32">
        <v>2227</v>
      </c>
      <c r="F297" s="32">
        <v>139</v>
      </c>
      <c r="G297" s="32">
        <v>1210</v>
      </c>
      <c r="H297" s="32">
        <v>321</v>
      </c>
      <c r="I297" s="32">
        <v>81</v>
      </c>
      <c r="J297" s="32">
        <v>855</v>
      </c>
      <c r="K297" s="32">
        <v>3026</v>
      </c>
      <c r="L297" s="32">
        <v>530</v>
      </c>
      <c r="M297" s="32">
        <v>162</v>
      </c>
      <c r="N297" s="32">
        <v>196</v>
      </c>
      <c r="O297" s="32">
        <v>586</v>
      </c>
      <c r="P297" s="32">
        <v>167</v>
      </c>
      <c r="Q297" s="32">
        <v>164</v>
      </c>
      <c r="R297" s="49">
        <f t="shared" si="72"/>
        <v>12391</v>
      </c>
      <c r="S297" s="33">
        <f>SUM(R$2:R297)</f>
        <v>399755.2708781854</v>
      </c>
      <c r="W297">
        <f t="shared" si="74"/>
        <v>1.5038759689922481</v>
      </c>
      <c r="X297">
        <f t="shared" si="75"/>
        <v>1.3860544217687074</v>
      </c>
      <c r="Y297">
        <f t="shared" si="76"/>
        <v>1.8335112059765208</v>
      </c>
      <c r="Z297">
        <f t="shared" si="77"/>
        <v>1.9382071366405571</v>
      </c>
      <c r="AA297">
        <f t="shared" si="78"/>
        <v>1.3627450980392157</v>
      </c>
      <c r="AB297">
        <f t="shared" si="79"/>
        <v>1.6620879120879122</v>
      </c>
      <c r="AC297">
        <f t="shared" si="80"/>
        <v>1.6546391752577319</v>
      </c>
      <c r="AD297">
        <f t="shared" si="81"/>
        <v>1.3278688524590163</v>
      </c>
      <c r="AE297">
        <f t="shared" si="82"/>
        <v>1.6379310344827587</v>
      </c>
      <c r="AF297">
        <f t="shared" si="83"/>
        <v>1.5462442514052122</v>
      </c>
      <c r="AG297">
        <f t="shared" si="84"/>
        <v>2.5</v>
      </c>
      <c r="AH297">
        <f t="shared" si="85"/>
        <v>2.2816901408450705</v>
      </c>
      <c r="AI297">
        <f t="shared" si="86"/>
        <v>1.7657657657657657</v>
      </c>
      <c r="AJ297">
        <f t="shared" si="87"/>
        <v>1.6414565826330532</v>
      </c>
      <c r="AK297">
        <f t="shared" si="88"/>
        <v>3.0925925925925926</v>
      </c>
      <c r="AL297">
        <f t="shared" si="89"/>
        <v>2.1025641025641026</v>
      </c>
      <c r="AM297" s="5"/>
      <c r="AN297" s="5"/>
      <c r="AO297" s="5"/>
      <c r="AP297" s="5"/>
    </row>
    <row r="298" spans="1:42" x14ac:dyDescent="0.25">
      <c r="A298" s="30">
        <f t="shared" si="73"/>
        <v>42664</v>
      </c>
      <c r="B298" s="32">
        <v>257</v>
      </c>
      <c r="C298" s="32">
        <v>903</v>
      </c>
      <c r="D298" s="32">
        <v>1989</v>
      </c>
      <c r="E298" s="32">
        <v>2238</v>
      </c>
      <c r="F298" s="32">
        <v>156</v>
      </c>
      <c r="G298" s="32">
        <v>1148</v>
      </c>
      <c r="H298" s="32">
        <v>376</v>
      </c>
      <c r="I298" s="32">
        <v>101</v>
      </c>
      <c r="J298" s="32">
        <v>950</v>
      </c>
      <c r="K298" s="32">
        <v>3889</v>
      </c>
      <c r="L298" s="32">
        <v>556</v>
      </c>
      <c r="M298" s="32">
        <v>225</v>
      </c>
      <c r="N298" s="32">
        <v>186</v>
      </c>
      <c r="O298" s="32">
        <v>656</v>
      </c>
      <c r="P298" s="32">
        <v>82</v>
      </c>
      <c r="Q298" s="32">
        <v>164</v>
      </c>
      <c r="R298" s="49">
        <f t="shared" si="72"/>
        <v>13876</v>
      </c>
      <c r="S298" s="33">
        <f>SUM(R$2:R298)</f>
        <v>413631.2708781854</v>
      </c>
      <c r="W298">
        <f t="shared" si="74"/>
        <v>2.1065573770491803</v>
      </c>
      <c r="X298">
        <f t="shared" si="75"/>
        <v>1.314410480349345</v>
      </c>
      <c r="Y298">
        <f t="shared" si="76"/>
        <v>1.8416666666666666</v>
      </c>
      <c r="Z298">
        <f t="shared" si="77"/>
        <v>1.7719714964370545</v>
      </c>
      <c r="AA298">
        <f t="shared" si="78"/>
        <v>1.5145631067961165</v>
      </c>
      <c r="AB298">
        <f t="shared" si="79"/>
        <v>1.6686046511627908</v>
      </c>
      <c r="AC298">
        <f t="shared" si="80"/>
        <v>2.3647798742138364</v>
      </c>
      <c r="AD298">
        <f t="shared" si="81"/>
        <v>1.9803921568627452</v>
      </c>
      <c r="AE298">
        <f t="shared" si="82"/>
        <v>1.7117117117117118</v>
      </c>
      <c r="AF298">
        <f t="shared" si="83"/>
        <v>1.8760250844187167</v>
      </c>
      <c r="AG298">
        <f t="shared" si="84"/>
        <v>1.6162790697674418</v>
      </c>
      <c r="AH298">
        <f t="shared" si="85"/>
        <v>2.8125</v>
      </c>
      <c r="AI298">
        <f t="shared" si="86"/>
        <v>1.1341463414634145</v>
      </c>
      <c r="AJ298">
        <f t="shared" si="87"/>
        <v>1.6734693877551021</v>
      </c>
      <c r="AK298">
        <f t="shared" si="88"/>
        <v>1.3225806451612903</v>
      </c>
      <c r="AL298">
        <f t="shared" si="89"/>
        <v>2.2162162162162162</v>
      </c>
      <c r="AM298" s="5"/>
      <c r="AN298" s="5"/>
      <c r="AO298" s="5"/>
      <c r="AP298" s="5"/>
    </row>
    <row r="299" spans="1:42" x14ac:dyDescent="0.25">
      <c r="A299" s="3">
        <f t="shared" si="73"/>
        <v>42665</v>
      </c>
      <c r="B299" s="6">
        <v>234</v>
      </c>
      <c r="C299" s="6">
        <v>927</v>
      </c>
      <c r="D299" s="6">
        <v>1950</v>
      </c>
      <c r="E299" s="6">
        <v>2123</v>
      </c>
      <c r="F299" s="6">
        <v>126</v>
      </c>
      <c r="G299" s="6">
        <v>1593</v>
      </c>
      <c r="H299" s="6">
        <v>417</v>
      </c>
      <c r="I299" s="6">
        <v>85</v>
      </c>
      <c r="J299" s="6">
        <v>772</v>
      </c>
      <c r="K299" s="6">
        <v>3840</v>
      </c>
      <c r="L299" s="6">
        <v>553</v>
      </c>
      <c r="M299" s="6">
        <v>194</v>
      </c>
      <c r="N299" s="6">
        <v>219</v>
      </c>
      <c r="O299" s="6">
        <v>594</v>
      </c>
      <c r="P299" s="6">
        <v>233</v>
      </c>
      <c r="Q299" s="6">
        <v>198</v>
      </c>
      <c r="R299" s="35">
        <f t="shared" si="72"/>
        <v>14058</v>
      </c>
      <c r="S299" s="14">
        <f>SUM(R$2:R299)</f>
        <v>427689.2708781854</v>
      </c>
      <c r="W299">
        <f t="shared" si="74"/>
        <v>1.5096774193548388</v>
      </c>
      <c r="X299">
        <f t="shared" si="75"/>
        <v>1.4737678855325913</v>
      </c>
      <c r="Y299">
        <f t="shared" si="76"/>
        <v>1.812267657992565</v>
      </c>
      <c r="Z299">
        <f t="shared" si="77"/>
        <v>1.6782608695652175</v>
      </c>
      <c r="AA299">
        <f t="shared" si="78"/>
        <v>1.2727272727272727</v>
      </c>
      <c r="AB299">
        <f t="shared" si="79"/>
        <v>1.7959413754227733</v>
      </c>
      <c r="AC299">
        <f t="shared" si="80"/>
        <v>2.4674556213017751</v>
      </c>
      <c r="AD299">
        <f t="shared" si="81"/>
        <v>1.7708333333333333</v>
      </c>
      <c r="AE299">
        <f t="shared" si="82"/>
        <v>1.4648956356736242</v>
      </c>
      <c r="AF299">
        <f t="shared" si="83"/>
        <v>1.8934911242603549</v>
      </c>
      <c r="AG299">
        <f t="shared" si="84"/>
        <v>1.75</v>
      </c>
      <c r="AH299">
        <f t="shared" si="85"/>
        <v>2.0638297872340425</v>
      </c>
      <c r="AI299">
        <f t="shared" si="86"/>
        <v>1.5755395683453237</v>
      </c>
      <c r="AJ299">
        <f t="shared" si="87"/>
        <v>1.8109756097560976</v>
      </c>
      <c r="AK299">
        <f t="shared" si="88"/>
        <v>2.6477272727272729</v>
      </c>
      <c r="AL299">
        <f t="shared" si="89"/>
        <v>1.596774193548387</v>
      </c>
      <c r="AM299" s="5"/>
      <c r="AN299" s="5"/>
      <c r="AO299" s="5"/>
      <c r="AP299" s="5"/>
    </row>
    <row r="300" spans="1:42" x14ac:dyDescent="0.25">
      <c r="A300" s="3">
        <f t="shared" si="73"/>
        <v>42666</v>
      </c>
      <c r="B300" s="6">
        <v>152</v>
      </c>
      <c r="C300" s="6">
        <v>282</v>
      </c>
      <c r="D300" s="6">
        <v>1330</v>
      </c>
      <c r="E300" s="6">
        <v>1662</v>
      </c>
      <c r="F300" s="6">
        <v>183</v>
      </c>
      <c r="G300" s="6">
        <v>1204</v>
      </c>
      <c r="H300" s="6">
        <v>247</v>
      </c>
      <c r="I300" s="6">
        <v>65</v>
      </c>
      <c r="J300" s="6">
        <v>854</v>
      </c>
      <c r="K300" s="6">
        <v>3517</v>
      </c>
      <c r="L300" s="6">
        <v>458</v>
      </c>
      <c r="M300" s="6">
        <v>153</v>
      </c>
      <c r="N300" s="6">
        <v>121</v>
      </c>
      <c r="O300" s="6">
        <v>595</v>
      </c>
      <c r="P300" s="6">
        <v>77</v>
      </c>
      <c r="Q300" s="6">
        <v>205</v>
      </c>
      <c r="R300" s="35">
        <f t="shared" si="72"/>
        <v>11105</v>
      </c>
      <c r="S300" s="14">
        <f>SUM(R$2:R300)</f>
        <v>438794.2708781854</v>
      </c>
      <c r="W300">
        <f t="shared" si="74"/>
        <v>2.0540540540540539</v>
      </c>
      <c r="X300">
        <f t="shared" si="75"/>
        <v>1.688622754491018</v>
      </c>
      <c r="Y300">
        <f t="shared" si="76"/>
        <v>1.670854271356784</v>
      </c>
      <c r="Z300">
        <f t="shared" si="77"/>
        <v>1.6855983772819472</v>
      </c>
      <c r="AA300">
        <f t="shared" si="78"/>
        <v>2.0109890109890109</v>
      </c>
      <c r="AB300">
        <f t="shared" si="79"/>
        <v>2.6403508771929824</v>
      </c>
      <c r="AC300">
        <f t="shared" si="80"/>
        <v>1.5935483870967742</v>
      </c>
      <c r="AD300">
        <f t="shared" si="81"/>
        <v>1.8571428571428572</v>
      </c>
      <c r="AE300">
        <f t="shared" si="82"/>
        <v>2.0381861575178997</v>
      </c>
      <c r="AF300">
        <f t="shared" si="83"/>
        <v>2.1790582403965302</v>
      </c>
      <c r="AG300">
        <f t="shared" si="84"/>
        <v>1.506578947368421</v>
      </c>
      <c r="AH300">
        <f t="shared" si="85"/>
        <v>3</v>
      </c>
      <c r="AI300">
        <f t="shared" si="86"/>
        <v>1.3908045977011494</v>
      </c>
      <c r="AJ300">
        <f t="shared" si="87"/>
        <v>1.7814371257485031</v>
      </c>
      <c r="AK300">
        <f t="shared" si="88"/>
        <v>1.375</v>
      </c>
      <c r="AL300">
        <f t="shared" si="89"/>
        <v>2.9285714285714284</v>
      </c>
      <c r="AM300" s="5"/>
      <c r="AN300" s="5"/>
      <c r="AO300" s="5"/>
      <c r="AP300" s="5"/>
    </row>
    <row r="301" spans="1:42" x14ac:dyDescent="0.25">
      <c r="A301" s="3">
        <f t="shared" si="73"/>
        <v>42667</v>
      </c>
      <c r="B301" s="6">
        <v>76</v>
      </c>
      <c r="C301" s="6">
        <v>330</v>
      </c>
      <c r="D301" s="6">
        <v>924</v>
      </c>
      <c r="E301" s="6">
        <v>1409</v>
      </c>
      <c r="F301" s="6">
        <v>65</v>
      </c>
      <c r="G301" s="6">
        <v>544</v>
      </c>
      <c r="H301" s="6">
        <v>212</v>
      </c>
      <c r="I301" s="6">
        <v>25</v>
      </c>
      <c r="J301" s="6">
        <v>401</v>
      </c>
      <c r="K301" s="6">
        <v>2543</v>
      </c>
      <c r="L301" s="6">
        <v>313</v>
      </c>
      <c r="M301" s="6">
        <v>78</v>
      </c>
      <c r="N301" s="6">
        <v>116</v>
      </c>
      <c r="O301" s="6">
        <v>254</v>
      </c>
      <c r="P301" s="6">
        <v>127</v>
      </c>
      <c r="Q301" s="6">
        <v>68</v>
      </c>
      <c r="R301" s="35">
        <f t="shared" si="72"/>
        <v>7485</v>
      </c>
      <c r="S301" s="14">
        <f>SUM(R$2:R301)</f>
        <v>446279.2708781854</v>
      </c>
      <c r="W301">
        <f t="shared" si="74"/>
        <v>1.8095238095238095</v>
      </c>
      <c r="X301">
        <f t="shared" si="75"/>
        <v>1.6923076923076923</v>
      </c>
      <c r="Y301">
        <f t="shared" si="76"/>
        <v>1.7174721189591078</v>
      </c>
      <c r="Z301">
        <f t="shared" si="77"/>
        <v>2.4589877835951133</v>
      </c>
      <c r="AA301">
        <f t="shared" si="78"/>
        <v>2.8260869565217392</v>
      </c>
      <c r="AB301">
        <f t="shared" si="79"/>
        <v>1.7269841269841271</v>
      </c>
      <c r="AC301">
        <f t="shared" si="80"/>
        <v>2.2083333333333335</v>
      </c>
      <c r="AD301">
        <f t="shared" si="81"/>
        <v>1.9230769230769231</v>
      </c>
      <c r="AE301">
        <f t="shared" si="82"/>
        <v>1.518939393939394</v>
      </c>
      <c r="AF301">
        <f t="shared" si="83"/>
        <v>2.1587436332767402</v>
      </c>
      <c r="AG301">
        <f t="shared" si="84"/>
        <v>2.3712121212121211</v>
      </c>
      <c r="AH301">
        <f t="shared" si="85"/>
        <v>2.2941176470588234</v>
      </c>
      <c r="AI301">
        <f t="shared" si="86"/>
        <v>4.4615384615384617</v>
      </c>
      <c r="AJ301">
        <f t="shared" si="87"/>
        <v>1.4350282485875707</v>
      </c>
      <c r="AK301">
        <f t="shared" si="88"/>
        <v>2.9534883720930232</v>
      </c>
      <c r="AL301">
        <f t="shared" si="89"/>
        <v>2.125</v>
      </c>
      <c r="AM301" s="5"/>
      <c r="AN301" s="5"/>
      <c r="AO301" s="5"/>
      <c r="AP301" s="5"/>
    </row>
    <row r="302" spans="1:42" x14ac:dyDescent="0.25">
      <c r="A302" s="3">
        <f t="shared" si="73"/>
        <v>42668</v>
      </c>
      <c r="B302" s="6">
        <v>178</v>
      </c>
      <c r="C302" s="6">
        <v>1022</v>
      </c>
      <c r="D302" s="6">
        <v>1813</v>
      </c>
      <c r="E302" s="6">
        <v>2294</v>
      </c>
      <c r="F302" s="6">
        <v>99</v>
      </c>
      <c r="G302" s="6">
        <v>1291</v>
      </c>
      <c r="H302" s="6">
        <v>318</v>
      </c>
      <c r="I302" s="6">
        <v>47</v>
      </c>
      <c r="J302" s="6">
        <v>664</v>
      </c>
      <c r="K302" s="6">
        <v>2756</v>
      </c>
      <c r="L302" s="6">
        <v>456</v>
      </c>
      <c r="M302" s="6">
        <v>156</v>
      </c>
      <c r="N302" s="6">
        <v>165</v>
      </c>
      <c r="O302" s="6">
        <v>559</v>
      </c>
      <c r="P302" s="6">
        <v>120</v>
      </c>
      <c r="Q302" s="6">
        <v>94</v>
      </c>
      <c r="R302" s="35">
        <f t="shared" si="72"/>
        <v>12032</v>
      </c>
      <c r="S302" s="14">
        <f>SUM(R$2:R302)</f>
        <v>458311.2708781854</v>
      </c>
      <c r="W302">
        <f t="shared" si="74"/>
        <v>1.5084745762711864</v>
      </c>
      <c r="X302">
        <f t="shared" si="75"/>
        <v>1.3085787451984634</v>
      </c>
      <c r="Y302">
        <f t="shared" si="76"/>
        <v>2.3699346405228758</v>
      </c>
      <c r="Z302">
        <f t="shared" si="77"/>
        <v>2.1280148423005567</v>
      </c>
      <c r="AA302">
        <f t="shared" si="78"/>
        <v>1.98</v>
      </c>
      <c r="AB302">
        <f t="shared" si="79"/>
        <v>1.8656069364161849</v>
      </c>
      <c r="AC302">
        <f t="shared" si="80"/>
        <v>1.8275862068965518</v>
      </c>
      <c r="AD302">
        <f t="shared" si="81"/>
        <v>2.9375</v>
      </c>
      <c r="AE302">
        <f t="shared" si="82"/>
        <v>1.8393351800554016</v>
      </c>
      <c r="AF302">
        <f t="shared" si="83"/>
        <v>1.814351547070441</v>
      </c>
      <c r="AG302">
        <f t="shared" si="84"/>
        <v>1.7674418604651163</v>
      </c>
      <c r="AH302">
        <f t="shared" si="85"/>
        <v>0.98734177215189878</v>
      </c>
      <c r="AI302">
        <f t="shared" si="86"/>
        <v>3.4375</v>
      </c>
      <c r="AJ302">
        <f t="shared" si="87"/>
        <v>1.8509933774834437</v>
      </c>
      <c r="AK302">
        <f t="shared" si="88"/>
        <v>1.3953488372093024</v>
      </c>
      <c r="AL302">
        <f t="shared" si="89"/>
        <v>1.46875</v>
      </c>
      <c r="AM302" s="5"/>
      <c r="AN302" s="5"/>
      <c r="AO302" s="5"/>
      <c r="AP302" s="5"/>
    </row>
    <row r="303" spans="1:42" x14ac:dyDescent="0.25">
      <c r="A303" s="3">
        <f t="shared" si="73"/>
        <v>42669</v>
      </c>
      <c r="B303" s="6">
        <v>336</v>
      </c>
      <c r="C303" s="6">
        <v>1135</v>
      </c>
      <c r="D303" s="6">
        <v>2123</v>
      </c>
      <c r="E303" s="6">
        <v>2726</v>
      </c>
      <c r="F303" s="6">
        <v>194</v>
      </c>
      <c r="G303" s="6">
        <v>1475</v>
      </c>
      <c r="H303" s="6">
        <v>514</v>
      </c>
      <c r="I303" s="6">
        <v>152</v>
      </c>
      <c r="J303" s="6">
        <v>1084</v>
      </c>
      <c r="K303" s="6">
        <v>3695</v>
      </c>
      <c r="L303" s="6">
        <v>726</v>
      </c>
      <c r="M303" s="6">
        <v>285</v>
      </c>
      <c r="N303" s="6">
        <v>278</v>
      </c>
      <c r="O303" s="6">
        <v>804</v>
      </c>
      <c r="P303" s="6">
        <v>185</v>
      </c>
      <c r="Q303" s="6">
        <v>257</v>
      </c>
      <c r="R303" s="35">
        <f t="shared" si="72"/>
        <v>15969</v>
      </c>
      <c r="S303" s="14">
        <f>SUM(R$2:R303)</f>
        <v>474280.2708781854</v>
      </c>
      <c r="W303">
        <f t="shared" si="74"/>
        <v>1.6310679611650485</v>
      </c>
      <c r="X303">
        <f t="shared" si="75"/>
        <v>1.2653288740245261</v>
      </c>
      <c r="Y303">
        <f t="shared" si="76"/>
        <v>1.5530358449158741</v>
      </c>
      <c r="Z303">
        <f t="shared" si="77"/>
        <v>1.8632946001367054</v>
      </c>
      <c r="AA303">
        <f t="shared" si="78"/>
        <v>2.1555555555555554</v>
      </c>
      <c r="AB303">
        <f t="shared" si="79"/>
        <v>1.6799544419134396</v>
      </c>
      <c r="AC303">
        <f t="shared" si="80"/>
        <v>2.225108225108225</v>
      </c>
      <c r="AD303">
        <f t="shared" si="81"/>
        <v>1.7272727272727273</v>
      </c>
      <c r="AE303">
        <f t="shared" si="82"/>
        <v>1.8593481989708405</v>
      </c>
      <c r="AF303">
        <f t="shared" si="83"/>
        <v>1.6749773345421577</v>
      </c>
      <c r="AG303">
        <f t="shared" si="84"/>
        <v>1.9728260869565217</v>
      </c>
      <c r="AH303">
        <f t="shared" si="85"/>
        <v>2.2799999999999998</v>
      </c>
      <c r="AI303">
        <f t="shared" si="86"/>
        <v>1.8410596026490067</v>
      </c>
      <c r="AJ303">
        <f t="shared" si="87"/>
        <v>1.3467336683417086</v>
      </c>
      <c r="AK303">
        <f t="shared" si="88"/>
        <v>2.4342105263157894</v>
      </c>
      <c r="AL303">
        <f t="shared" si="89"/>
        <v>2.1965811965811968</v>
      </c>
      <c r="AM303" s="5"/>
      <c r="AN303" s="5"/>
      <c r="AO303" s="5"/>
      <c r="AP303" s="5"/>
    </row>
    <row r="304" spans="1:42" x14ac:dyDescent="0.25">
      <c r="A304" s="30">
        <f t="shared" si="73"/>
        <v>42670</v>
      </c>
      <c r="B304" s="32">
        <v>328</v>
      </c>
      <c r="C304" s="32">
        <v>1290</v>
      </c>
      <c r="D304" s="32">
        <v>2653</v>
      </c>
      <c r="E304" s="32">
        <v>3124</v>
      </c>
      <c r="F304" s="32">
        <v>203</v>
      </c>
      <c r="G304" s="32">
        <v>1874</v>
      </c>
      <c r="H304" s="32">
        <v>405</v>
      </c>
      <c r="I304" s="32">
        <v>130</v>
      </c>
      <c r="J304" s="32">
        <v>1324</v>
      </c>
      <c r="K304" s="32">
        <v>4913</v>
      </c>
      <c r="L304" s="32">
        <v>708</v>
      </c>
      <c r="M304" s="32">
        <v>270</v>
      </c>
      <c r="N304" s="32">
        <v>223</v>
      </c>
      <c r="O304" s="32">
        <v>1320</v>
      </c>
      <c r="P304" s="32">
        <v>283</v>
      </c>
      <c r="Q304" s="32">
        <v>227</v>
      </c>
      <c r="R304" s="49">
        <f t="shared" si="72"/>
        <v>19275</v>
      </c>
      <c r="S304" s="33">
        <f>SUM(R$2:R304)</f>
        <v>493555.2708781854</v>
      </c>
      <c r="W304">
        <f t="shared" si="74"/>
        <v>1.6907216494845361</v>
      </c>
      <c r="X304">
        <f t="shared" si="75"/>
        <v>1.5828220858895705</v>
      </c>
      <c r="Y304">
        <f t="shared" si="76"/>
        <v>1.5442374854481955</v>
      </c>
      <c r="Z304">
        <f t="shared" si="77"/>
        <v>1.4027840143691064</v>
      </c>
      <c r="AA304">
        <f t="shared" si="78"/>
        <v>1.460431654676259</v>
      </c>
      <c r="AB304">
        <f t="shared" si="79"/>
        <v>1.5487603305785125</v>
      </c>
      <c r="AC304">
        <f t="shared" si="80"/>
        <v>1.2616822429906542</v>
      </c>
      <c r="AD304">
        <f t="shared" si="81"/>
        <v>1.6049382716049383</v>
      </c>
      <c r="AE304">
        <f t="shared" si="82"/>
        <v>1.5485380116959064</v>
      </c>
      <c r="AF304">
        <f t="shared" si="83"/>
        <v>1.6235955056179776</v>
      </c>
      <c r="AG304">
        <f t="shared" si="84"/>
        <v>1.3358490566037735</v>
      </c>
      <c r="AH304">
        <f t="shared" si="85"/>
        <v>1.6666666666666667</v>
      </c>
      <c r="AI304">
        <f t="shared" si="86"/>
        <v>1.1377551020408163</v>
      </c>
      <c r="AJ304">
        <f t="shared" si="87"/>
        <v>2.2525597269624575</v>
      </c>
      <c r="AK304">
        <f t="shared" si="88"/>
        <v>1.6946107784431137</v>
      </c>
      <c r="AL304">
        <f t="shared" si="89"/>
        <v>1.3841463414634145</v>
      </c>
      <c r="AM304" s="5"/>
      <c r="AN304" s="5"/>
      <c r="AO304" s="5"/>
      <c r="AP304" s="5"/>
    </row>
    <row r="305" spans="1:42" x14ac:dyDescent="0.25">
      <c r="A305" s="30">
        <f t="shared" si="73"/>
        <v>42671</v>
      </c>
      <c r="B305" s="32">
        <v>429</v>
      </c>
      <c r="C305" s="32">
        <v>1051</v>
      </c>
      <c r="D305" s="32">
        <v>2430</v>
      </c>
      <c r="E305" s="32">
        <v>2987</v>
      </c>
      <c r="F305" s="32">
        <v>245</v>
      </c>
      <c r="G305" s="32">
        <v>1707</v>
      </c>
      <c r="H305" s="32">
        <v>498</v>
      </c>
      <c r="I305" s="32">
        <v>126</v>
      </c>
      <c r="J305" s="32">
        <v>1537</v>
      </c>
      <c r="K305" s="32">
        <v>5842</v>
      </c>
      <c r="L305" s="32">
        <v>808</v>
      </c>
      <c r="M305" s="32">
        <v>254</v>
      </c>
      <c r="N305" s="32">
        <v>301</v>
      </c>
      <c r="O305" s="32">
        <v>1223</v>
      </c>
      <c r="P305" s="32">
        <v>205</v>
      </c>
      <c r="Q305" s="32">
        <v>229</v>
      </c>
      <c r="R305" s="49">
        <f t="shared" si="72"/>
        <v>19872</v>
      </c>
      <c r="S305" s="33">
        <f>SUM(R$2:R305)</f>
        <v>513427.2708781854</v>
      </c>
      <c r="W305">
        <f t="shared" si="74"/>
        <v>1.6692607003891051</v>
      </c>
      <c r="X305">
        <f t="shared" si="75"/>
        <v>1.1638981173864895</v>
      </c>
      <c r="Y305">
        <f t="shared" si="76"/>
        <v>1.2217194570135748</v>
      </c>
      <c r="Z305">
        <f t="shared" si="77"/>
        <v>1.3346738159070599</v>
      </c>
      <c r="AA305">
        <f t="shared" si="78"/>
        <v>1.5705128205128205</v>
      </c>
      <c r="AB305">
        <f t="shared" si="79"/>
        <v>1.4869337979094077</v>
      </c>
      <c r="AC305">
        <f t="shared" si="80"/>
        <v>1.324468085106383</v>
      </c>
      <c r="AD305">
        <f t="shared" si="81"/>
        <v>1.2475247524752475</v>
      </c>
      <c r="AE305">
        <f t="shared" si="82"/>
        <v>1.6178947368421053</v>
      </c>
      <c r="AF305">
        <f t="shared" si="83"/>
        <v>1.5021856518385188</v>
      </c>
      <c r="AG305">
        <f t="shared" si="84"/>
        <v>1.4532374100719425</v>
      </c>
      <c r="AH305">
        <f t="shared" si="85"/>
        <v>1.1288888888888888</v>
      </c>
      <c r="AI305">
        <f t="shared" si="86"/>
        <v>1.618279569892473</v>
      </c>
      <c r="AJ305">
        <f t="shared" si="87"/>
        <v>1.8643292682926829</v>
      </c>
      <c r="AK305">
        <f t="shared" si="88"/>
        <v>2.5</v>
      </c>
      <c r="AL305">
        <f t="shared" si="89"/>
        <v>1.3963414634146341</v>
      </c>
      <c r="AM305" s="5"/>
      <c r="AN305" s="5"/>
      <c r="AO305" s="5"/>
      <c r="AP305" s="5"/>
    </row>
    <row r="306" spans="1:42" x14ac:dyDescent="0.25">
      <c r="A306" s="3">
        <f t="shared" si="73"/>
        <v>42672</v>
      </c>
      <c r="B306" s="6">
        <v>336</v>
      </c>
      <c r="C306" s="6">
        <v>1071</v>
      </c>
      <c r="D306" s="6">
        <v>2711</v>
      </c>
      <c r="E306" s="6">
        <v>3137</v>
      </c>
      <c r="F306" s="6">
        <v>199</v>
      </c>
      <c r="G306" s="6">
        <v>1692</v>
      </c>
      <c r="H306" s="6">
        <v>469</v>
      </c>
      <c r="I306" s="6">
        <v>168</v>
      </c>
      <c r="J306" s="6">
        <v>1459</v>
      </c>
      <c r="K306" s="6">
        <v>5226</v>
      </c>
      <c r="L306" s="6">
        <v>929</v>
      </c>
      <c r="M306" s="6">
        <v>303</v>
      </c>
      <c r="N306" s="6">
        <v>263</v>
      </c>
      <c r="O306" s="6">
        <v>897</v>
      </c>
      <c r="P306" s="6">
        <v>236</v>
      </c>
      <c r="Q306" s="6">
        <v>336</v>
      </c>
      <c r="R306" s="35">
        <f t="shared" si="72"/>
        <v>19432</v>
      </c>
      <c r="S306" s="14">
        <f>SUM(R$2:R306)</f>
        <v>532859.2708781854</v>
      </c>
      <c r="W306">
        <f t="shared" si="74"/>
        <v>1.4358974358974359</v>
      </c>
      <c r="X306">
        <f t="shared" si="75"/>
        <v>1.1553398058252426</v>
      </c>
      <c r="Y306">
        <f t="shared" si="76"/>
        <v>1.3902564102564103</v>
      </c>
      <c r="Z306">
        <f t="shared" si="77"/>
        <v>1.4776260009420632</v>
      </c>
      <c r="AA306">
        <f t="shared" si="78"/>
        <v>1.5793650793650793</v>
      </c>
      <c r="AB306">
        <f t="shared" si="79"/>
        <v>1.0621468926553672</v>
      </c>
      <c r="AC306">
        <f t="shared" si="80"/>
        <v>1.1247002398081534</v>
      </c>
      <c r="AD306">
        <f t="shared" si="81"/>
        <v>1.9764705882352942</v>
      </c>
      <c r="AE306">
        <f t="shared" si="82"/>
        <v>1.8898963730569949</v>
      </c>
      <c r="AF306">
        <f t="shared" si="83"/>
        <v>1.3609374999999999</v>
      </c>
      <c r="AG306">
        <f t="shared" si="84"/>
        <v>1.6799276672694394</v>
      </c>
      <c r="AH306">
        <f t="shared" si="85"/>
        <v>1.5618556701030928</v>
      </c>
      <c r="AI306">
        <f t="shared" si="86"/>
        <v>1.2009132420091324</v>
      </c>
      <c r="AJ306">
        <f t="shared" si="87"/>
        <v>1.5101010101010102</v>
      </c>
      <c r="AK306">
        <f t="shared" si="88"/>
        <v>1.0128755364806867</v>
      </c>
      <c r="AL306">
        <f t="shared" si="89"/>
        <v>1.696969696969697</v>
      </c>
      <c r="AM306" s="5"/>
      <c r="AN306" s="5"/>
      <c r="AO306" s="5"/>
      <c r="AP306" s="5"/>
    </row>
    <row r="307" spans="1:42" x14ac:dyDescent="0.25">
      <c r="A307" s="3">
        <f t="shared" si="73"/>
        <v>42673</v>
      </c>
      <c r="B307" s="6">
        <v>254</v>
      </c>
      <c r="C307" s="6">
        <v>356</v>
      </c>
      <c r="D307" s="6">
        <v>1628</v>
      </c>
      <c r="E307" s="6">
        <v>2621</v>
      </c>
      <c r="F307" s="6">
        <v>199</v>
      </c>
      <c r="G307" s="6">
        <v>1435</v>
      </c>
      <c r="H307" s="6">
        <v>272</v>
      </c>
      <c r="I307" s="6">
        <v>91</v>
      </c>
      <c r="J307" s="6">
        <v>1007</v>
      </c>
      <c r="K307" s="6">
        <v>3890</v>
      </c>
      <c r="L307" s="6">
        <v>471</v>
      </c>
      <c r="M307" s="6">
        <v>240</v>
      </c>
      <c r="N307" s="6">
        <v>256</v>
      </c>
      <c r="O307" s="6">
        <v>980</v>
      </c>
      <c r="P307" s="6">
        <v>158</v>
      </c>
      <c r="Q307" s="6">
        <v>168</v>
      </c>
      <c r="R307" s="35">
        <f t="shared" si="72"/>
        <v>14026</v>
      </c>
      <c r="S307" s="14">
        <f>SUM(R$2:R307)</f>
        <v>546885.2708781854</v>
      </c>
      <c r="W307">
        <f t="shared" si="74"/>
        <v>1.6710526315789473</v>
      </c>
      <c r="X307">
        <f t="shared" si="75"/>
        <v>1.2624113475177305</v>
      </c>
      <c r="Y307">
        <f t="shared" si="76"/>
        <v>1.2240601503759398</v>
      </c>
      <c r="Z307">
        <f t="shared" si="77"/>
        <v>1.5770156438026475</v>
      </c>
      <c r="AA307">
        <f t="shared" si="78"/>
        <v>1.0874316939890711</v>
      </c>
      <c r="AB307">
        <f t="shared" si="79"/>
        <v>1.191860465116279</v>
      </c>
      <c r="AC307">
        <f t="shared" si="80"/>
        <v>1.1012145748987854</v>
      </c>
      <c r="AD307">
        <f t="shared" si="81"/>
        <v>1.4</v>
      </c>
      <c r="AE307">
        <f t="shared" si="82"/>
        <v>1.1791569086651055</v>
      </c>
      <c r="AF307">
        <f t="shared" si="83"/>
        <v>1.1060562979812341</v>
      </c>
      <c r="AG307">
        <f t="shared" si="84"/>
        <v>1.0283842794759825</v>
      </c>
      <c r="AH307">
        <f t="shared" si="85"/>
        <v>1.5686274509803921</v>
      </c>
      <c r="AI307">
        <f t="shared" si="86"/>
        <v>2.115702479338843</v>
      </c>
      <c r="AJ307">
        <f t="shared" si="87"/>
        <v>1.6470588235294117</v>
      </c>
      <c r="AK307">
        <f t="shared" si="88"/>
        <v>2.051948051948052</v>
      </c>
      <c r="AL307">
        <f t="shared" si="89"/>
        <v>0.81951219512195117</v>
      </c>
      <c r="AM307" s="5"/>
      <c r="AN307" s="5"/>
      <c r="AO307" s="5"/>
      <c r="AP307" s="5"/>
    </row>
    <row r="308" spans="1:42" x14ac:dyDescent="0.25">
      <c r="A308" s="3">
        <f t="shared" si="73"/>
        <v>42674</v>
      </c>
      <c r="B308" s="6">
        <v>119</v>
      </c>
      <c r="C308" s="6">
        <v>359</v>
      </c>
      <c r="D308" s="6">
        <v>1259</v>
      </c>
      <c r="E308" s="6">
        <v>2074</v>
      </c>
      <c r="F308" s="6">
        <v>221</v>
      </c>
      <c r="G308" s="6">
        <v>927</v>
      </c>
      <c r="H308" s="6">
        <v>224</v>
      </c>
      <c r="I308" s="6">
        <v>41</v>
      </c>
      <c r="J308" s="6">
        <v>715</v>
      </c>
      <c r="K308" s="6">
        <v>3225</v>
      </c>
      <c r="L308" s="6">
        <v>500</v>
      </c>
      <c r="M308" s="6">
        <v>150</v>
      </c>
      <c r="N308" s="6">
        <v>175</v>
      </c>
      <c r="O308" s="6">
        <v>391</v>
      </c>
      <c r="P308" s="6">
        <v>106</v>
      </c>
      <c r="Q308" s="6">
        <v>59</v>
      </c>
      <c r="R308" s="35">
        <f t="shared" si="72"/>
        <v>10545</v>
      </c>
      <c r="S308" s="14">
        <f>SUM(R$2:R308)</f>
        <v>557430.2708781854</v>
      </c>
      <c r="W308">
        <f t="shared" si="74"/>
        <v>1.5657894736842106</v>
      </c>
      <c r="X308">
        <f t="shared" si="75"/>
        <v>1.0878787878787879</v>
      </c>
      <c r="Y308">
        <f t="shared" si="76"/>
        <v>1.3625541125541125</v>
      </c>
      <c r="Z308">
        <f t="shared" si="77"/>
        <v>1.4719659332860184</v>
      </c>
      <c r="AA308">
        <f t="shared" si="78"/>
        <v>3.4</v>
      </c>
      <c r="AB308">
        <f t="shared" si="79"/>
        <v>1.7040441176470589</v>
      </c>
      <c r="AC308">
        <f t="shared" si="80"/>
        <v>1.0566037735849056</v>
      </c>
      <c r="AD308">
        <f t="shared" si="81"/>
        <v>1.64</v>
      </c>
      <c r="AE308">
        <f t="shared" si="82"/>
        <v>1.7830423940149627</v>
      </c>
      <c r="AF308">
        <f t="shared" si="83"/>
        <v>1.2681871804954779</v>
      </c>
      <c r="AG308">
        <f t="shared" si="84"/>
        <v>1.5974440894568691</v>
      </c>
      <c r="AH308">
        <f t="shared" si="85"/>
        <v>1.9230769230769231</v>
      </c>
      <c r="AI308">
        <f t="shared" si="86"/>
        <v>1.5086206896551724</v>
      </c>
      <c r="AJ308">
        <f t="shared" si="87"/>
        <v>1.5393700787401574</v>
      </c>
      <c r="AK308">
        <f t="shared" si="88"/>
        <v>0.83464566929133854</v>
      </c>
      <c r="AL308">
        <f t="shared" si="89"/>
        <v>0.86764705882352944</v>
      </c>
      <c r="AM308" s="5"/>
      <c r="AN308" s="5"/>
      <c r="AO308" s="5"/>
      <c r="AP308" s="5"/>
    </row>
    <row r="309" spans="1:42" x14ac:dyDescent="0.25">
      <c r="A309" s="3">
        <f t="shared" si="73"/>
        <v>42675</v>
      </c>
      <c r="B309" s="6">
        <v>230</v>
      </c>
      <c r="C309" s="6">
        <v>1414</v>
      </c>
      <c r="D309" s="6">
        <v>1900</v>
      </c>
      <c r="E309" s="6">
        <v>2838</v>
      </c>
      <c r="F309" s="6">
        <v>133</v>
      </c>
      <c r="G309" s="6">
        <v>1219</v>
      </c>
      <c r="H309" s="6">
        <v>398</v>
      </c>
      <c r="I309" s="6">
        <v>49</v>
      </c>
      <c r="J309" s="6">
        <v>1021</v>
      </c>
      <c r="K309" s="6">
        <v>3858</v>
      </c>
      <c r="L309" s="6">
        <v>568</v>
      </c>
      <c r="M309" s="6">
        <v>173</v>
      </c>
      <c r="N309" s="6">
        <v>179</v>
      </c>
      <c r="O309" s="6">
        <v>953</v>
      </c>
      <c r="P309" s="6">
        <v>125</v>
      </c>
      <c r="Q309" s="6">
        <v>206</v>
      </c>
      <c r="R309" s="35">
        <f t="shared" si="72"/>
        <v>15264</v>
      </c>
      <c r="S309" s="14">
        <f>SUM(R$2:R309)</f>
        <v>572694.2708781854</v>
      </c>
      <c r="W309">
        <f t="shared" si="74"/>
        <v>1.2921348314606742</v>
      </c>
      <c r="X309">
        <f t="shared" si="75"/>
        <v>1.3835616438356164</v>
      </c>
      <c r="Y309">
        <f t="shared" si="76"/>
        <v>1.0479867622724766</v>
      </c>
      <c r="Z309">
        <f t="shared" si="77"/>
        <v>1.2371403661726241</v>
      </c>
      <c r="AA309">
        <f t="shared" si="78"/>
        <v>1.3434343434343434</v>
      </c>
      <c r="AB309">
        <f t="shared" si="79"/>
        <v>0.94422927962819525</v>
      </c>
      <c r="AC309">
        <f t="shared" si="80"/>
        <v>1.2515723270440251</v>
      </c>
      <c r="AD309">
        <f t="shared" si="81"/>
        <v>1.0425531914893618</v>
      </c>
      <c r="AE309">
        <f t="shared" si="82"/>
        <v>1.5376506024096386</v>
      </c>
      <c r="AF309">
        <f t="shared" si="83"/>
        <v>1.399854862119013</v>
      </c>
      <c r="AG309">
        <f t="shared" si="84"/>
        <v>1.2456140350877194</v>
      </c>
      <c r="AH309">
        <f t="shared" si="85"/>
        <v>1.108974358974359</v>
      </c>
      <c r="AI309">
        <f t="shared" si="86"/>
        <v>1.084848484848485</v>
      </c>
      <c r="AJ309">
        <f t="shared" si="87"/>
        <v>1.7048300536672629</v>
      </c>
      <c r="AK309">
        <f t="shared" si="88"/>
        <v>1.0416666666666667</v>
      </c>
      <c r="AL309">
        <f t="shared" si="89"/>
        <v>2.1914893617021276</v>
      </c>
      <c r="AM309" s="5"/>
      <c r="AN309" s="5"/>
      <c r="AO309" s="5"/>
      <c r="AP309" s="5"/>
    </row>
    <row r="310" spans="1:42" x14ac:dyDescent="0.25">
      <c r="A310" s="3">
        <f t="shared" si="73"/>
        <v>42676</v>
      </c>
      <c r="B310" s="6">
        <v>349</v>
      </c>
      <c r="C310" s="6">
        <v>1327</v>
      </c>
      <c r="D310" s="6">
        <v>2800</v>
      </c>
      <c r="E310" s="6">
        <v>3432</v>
      </c>
      <c r="F310" s="6">
        <v>208</v>
      </c>
      <c r="G310" s="6">
        <v>1567</v>
      </c>
      <c r="H310" s="6">
        <v>577</v>
      </c>
      <c r="I310" s="6">
        <v>183</v>
      </c>
      <c r="J310" s="6">
        <v>1303</v>
      </c>
      <c r="K310" s="6">
        <v>4698</v>
      </c>
      <c r="L310" s="6">
        <v>793</v>
      </c>
      <c r="M310" s="6">
        <v>219</v>
      </c>
      <c r="N310" s="6">
        <v>259</v>
      </c>
      <c r="O310" s="6">
        <v>1168</v>
      </c>
      <c r="P310" s="6">
        <v>192</v>
      </c>
      <c r="Q310" s="6">
        <v>283</v>
      </c>
      <c r="R310" s="35">
        <f t="shared" si="72"/>
        <v>19358</v>
      </c>
      <c r="S310" s="14">
        <f>SUM(R$2:R310)</f>
        <v>592052.2708781854</v>
      </c>
      <c r="W310">
        <f t="shared" si="74"/>
        <v>1.0386904761904763</v>
      </c>
      <c r="X310">
        <f t="shared" si="75"/>
        <v>1.1691629955947136</v>
      </c>
      <c r="Y310">
        <f t="shared" si="76"/>
        <v>1.3188883655204899</v>
      </c>
      <c r="Z310">
        <f t="shared" si="77"/>
        <v>1.2589875275128393</v>
      </c>
      <c r="AA310">
        <f t="shared" si="78"/>
        <v>1.0721649484536082</v>
      </c>
      <c r="AB310">
        <f t="shared" si="79"/>
        <v>1.0623728813559321</v>
      </c>
      <c r="AC310">
        <f t="shared" si="80"/>
        <v>1.122568093385214</v>
      </c>
      <c r="AD310">
        <f t="shared" si="81"/>
        <v>1.2039473684210527</v>
      </c>
      <c r="AE310">
        <f t="shared" si="82"/>
        <v>1.2020295202952029</v>
      </c>
      <c r="AF310">
        <f t="shared" si="83"/>
        <v>1.2714479025710419</v>
      </c>
      <c r="AG310">
        <f t="shared" si="84"/>
        <v>1.0922865013774106</v>
      </c>
      <c r="AH310">
        <f t="shared" si="85"/>
        <v>0.76842105263157889</v>
      </c>
      <c r="AI310">
        <f t="shared" si="86"/>
        <v>0.93165467625899279</v>
      </c>
      <c r="AJ310">
        <f t="shared" si="87"/>
        <v>1.4527363184079602</v>
      </c>
      <c r="AK310">
        <f t="shared" si="88"/>
        <v>1.0378378378378379</v>
      </c>
      <c r="AL310">
        <f t="shared" si="89"/>
        <v>1.1011673151750974</v>
      </c>
      <c r="AM310" s="5"/>
      <c r="AN310" s="5"/>
      <c r="AO310" s="5"/>
      <c r="AP310" s="5"/>
    </row>
    <row r="311" spans="1:42" x14ac:dyDescent="0.25">
      <c r="A311" s="30">
        <f t="shared" si="73"/>
        <v>42677</v>
      </c>
      <c r="B311" s="32">
        <v>418</v>
      </c>
      <c r="C311" s="32">
        <v>1236</v>
      </c>
      <c r="D311" s="32">
        <v>2701</v>
      </c>
      <c r="E311" s="32">
        <v>3724</v>
      </c>
      <c r="F311" s="32">
        <v>254</v>
      </c>
      <c r="G311" s="32">
        <v>1866</v>
      </c>
      <c r="H311" s="32">
        <v>523</v>
      </c>
      <c r="I311" s="32">
        <v>160</v>
      </c>
      <c r="J311" s="32">
        <v>1575</v>
      </c>
      <c r="K311" s="32">
        <v>5188</v>
      </c>
      <c r="L311" s="32">
        <v>870</v>
      </c>
      <c r="M311" s="32">
        <v>249</v>
      </c>
      <c r="N311" s="32">
        <v>230</v>
      </c>
      <c r="O311" s="32">
        <v>1606</v>
      </c>
      <c r="P311" s="32">
        <v>276</v>
      </c>
      <c r="Q311" s="32">
        <v>330</v>
      </c>
      <c r="R311" s="49">
        <f t="shared" si="72"/>
        <v>21206</v>
      </c>
      <c r="S311" s="33">
        <f>SUM(R$2:R311)</f>
        <v>613258.2708781854</v>
      </c>
      <c r="W311">
        <f t="shared" si="74"/>
        <v>1.274390243902439</v>
      </c>
      <c r="X311">
        <f t="shared" si="75"/>
        <v>0.95813953488372094</v>
      </c>
      <c r="Y311">
        <f t="shared" si="76"/>
        <v>1.0180927252167358</v>
      </c>
      <c r="Z311">
        <f t="shared" si="77"/>
        <v>1.1920614596670935</v>
      </c>
      <c r="AA311">
        <f t="shared" si="78"/>
        <v>1.2512315270935961</v>
      </c>
      <c r="AB311">
        <f t="shared" si="79"/>
        <v>0.99573105656350058</v>
      </c>
      <c r="AC311">
        <f t="shared" si="80"/>
        <v>1.2913580246913581</v>
      </c>
      <c r="AD311">
        <f t="shared" si="81"/>
        <v>1.2307692307692308</v>
      </c>
      <c r="AE311">
        <f t="shared" si="82"/>
        <v>1.1895770392749245</v>
      </c>
      <c r="AF311">
        <f t="shared" si="83"/>
        <v>1.0559739466720945</v>
      </c>
      <c r="AG311">
        <f t="shared" si="84"/>
        <v>1.228813559322034</v>
      </c>
      <c r="AH311">
        <f t="shared" si="85"/>
        <v>0.92222222222222228</v>
      </c>
      <c r="AI311">
        <f t="shared" si="86"/>
        <v>1.0313901345291481</v>
      </c>
      <c r="AJ311">
        <f t="shared" si="87"/>
        <v>1.2166666666666666</v>
      </c>
      <c r="AK311">
        <f t="shared" si="88"/>
        <v>0.97526501766784457</v>
      </c>
      <c r="AL311">
        <f t="shared" si="89"/>
        <v>1.4537444933920705</v>
      </c>
      <c r="AM311" s="5"/>
      <c r="AN311" s="5"/>
      <c r="AO311" s="5"/>
      <c r="AP311" s="5"/>
    </row>
    <row r="312" spans="1:42" x14ac:dyDescent="0.25">
      <c r="A312" s="30">
        <f t="shared" si="73"/>
        <v>42678</v>
      </c>
      <c r="B312" s="32">
        <v>475</v>
      </c>
      <c r="C312" s="32">
        <v>1303</v>
      </c>
      <c r="D312" s="32">
        <v>2996</v>
      </c>
      <c r="E312" s="32">
        <v>3960</v>
      </c>
      <c r="F312" s="32">
        <v>267</v>
      </c>
      <c r="G312" s="32">
        <v>1746</v>
      </c>
      <c r="H312" s="32">
        <v>505</v>
      </c>
      <c r="I312" s="32">
        <v>130</v>
      </c>
      <c r="J312" s="32">
        <v>1432</v>
      </c>
      <c r="K312" s="32">
        <v>5842</v>
      </c>
      <c r="L312" s="32">
        <v>872</v>
      </c>
      <c r="M312" s="32">
        <v>258</v>
      </c>
      <c r="N312" s="32">
        <v>331</v>
      </c>
      <c r="O312" s="32">
        <v>1529</v>
      </c>
      <c r="P312" s="32">
        <v>313</v>
      </c>
      <c r="Q312" s="32">
        <v>305</v>
      </c>
      <c r="R312" s="49">
        <f t="shared" si="72"/>
        <v>22264</v>
      </c>
      <c r="S312" s="33">
        <f>SUM(R$2:R312)</f>
        <v>635522.2708781854</v>
      </c>
      <c r="W312">
        <f t="shared" si="74"/>
        <v>1.1072261072261071</v>
      </c>
      <c r="X312">
        <f t="shared" si="75"/>
        <v>1.2397716460513797</v>
      </c>
      <c r="Y312">
        <f t="shared" si="76"/>
        <v>1.2329218106995885</v>
      </c>
      <c r="Z312">
        <f t="shared" si="77"/>
        <v>1.3257448945430197</v>
      </c>
      <c r="AA312">
        <f t="shared" si="78"/>
        <v>1.0897959183673469</v>
      </c>
      <c r="AB312">
        <f t="shared" si="79"/>
        <v>1.0228471001757469</v>
      </c>
      <c r="AC312">
        <f t="shared" si="80"/>
        <v>1.0140562248995983</v>
      </c>
      <c r="AD312">
        <f t="shared" si="81"/>
        <v>1.0317460317460319</v>
      </c>
      <c r="AE312">
        <f t="shared" si="82"/>
        <v>0.93168510084580347</v>
      </c>
      <c r="AF312">
        <f t="shared" si="83"/>
        <v>1</v>
      </c>
      <c r="AG312">
        <f t="shared" si="84"/>
        <v>1.0792079207920793</v>
      </c>
      <c r="AH312">
        <f t="shared" si="85"/>
        <v>1.015748031496063</v>
      </c>
      <c r="AI312">
        <f t="shared" si="86"/>
        <v>1.0996677740863787</v>
      </c>
      <c r="AJ312">
        <f t="shared" si="87"/>
        <v>1.250204415372036</v>
      </c>
      <c r="AK312">
        <f t="shared" si="88"/>
        <v>1.526829268292683</v>
      </c>
      <c r="AL312">
        <f t="shared" si="89"/>
        <v>1.331877729257642</v>
      </c>
      <c r="AM312" s="5"/>
      <c r="AN312" s="5"/>
      <c r="AO312" s="5"/>
      <c r="AP312" s="5"/>
    </row>
    <row r="313" spans="1:42" x14ac:dyDescent="0.25">
      <c r="A313" s="3">
        <f t="shared" si="73"/>
        <v>42679</v>
      </c>
      <c r="B313" s="6">
        <v>355</v>
      </c>
      <c r="C313" s="6">
        <v>1167</v>
      </c>
      <c r="D313" s="6">
        <v>2833</v>
      </c>
      <c r="E313" s="6">
        <v>4477</v>
      </c>
      <c r="F313" s="6">
        <v>278</v>
      </c>
      <c r="G313" s="6">
        <v>1847</v>
      </c>
      <c r="H313" s="6">
        <v>467</v>
      </c>
      <c r="I313" s="6">
        <v>145</v>
      </c>
      <c r="J313" s="6">
        <v>1481</v>
      </c>
      <c r="K313" s="6">
        <v>5170</v>
      </c>
      <c r="L313" s="6">
        <v>1142</v>
      </c>
      <c r="M313" s="6">
        <v>233</v>
      </c>
      <c r="N313" s="6">
        <v>209</v>
      </c>
      <c r="O313" s="6">
        <v>1242</v>
      </c>
      <c r="P313" s="6">
        <v>248</v>
      </c>
      <c r="Q313" s="6">
        <v>300</v>
      </c>
      <c r="R313" s="35">
        <f t="shared" si="72"/>
        <v>21594</v>
      </c>
      <c r="S313" s="14">
        <f>SUM(R$2:R313)</f>
        <v>657116.2708781854</v>
      </c>
      <c r="W313">
        <f t="shared" si="74"/>
        <v>1.0565476190476191</v>
      </c>
      <c r="X313">
        <f t="shared" si="75"/>
        <v>1.0896358543417366</v>
      </c>
      <c r="Y313">
        <f t="shared" si="76"/>
        <v>1.0450018443378828</v>
      </c>
      <c r="Z313">
        <f t="shared" si="77"/>
        <v>1.4271597067261714</v>
      </c>
      <c r="AA313">
        <f t="shared" si="78"/>
        <v>1.3969849246231156</v>
      </c>
      <c r="AB313">
        <f t="shared" si="79"/>
        <v>1.0916075650118204</v>
      </c>
      <c r="AC313">
        <f t="shared" si="80"/>
        <v>0.99573560767590619</v>
      </c>
      <c r="AD313">
        <f t="shared" si="81"/>
        <v>0.86309523809523814</v>
      </c>
      <c r="AE313">
        <f t="shared" si="82"/>
        <v>1.0150788211103496</v>
      </c>
      <c r="AF313">
        <f t="shared" si="83"/>
        <v>0.98928434749330274</v>
      </c>
      <c r="AG313">
        <f t="shared" si="84"/>
        <v>1.2292787944025834</v>
      </c>
      <c r="AH313">
        <f t="shared" si="85"/>
        <v>0.76897689768976896</v>
      </c>
      <c r="AI313">
        <f t="shared" si="86"/>
        <v>0.79467680608365021</v>
      </c>
      <c r="AJ313">
        <f t="shared" si="87"/>
        <v>1.3846153846153846</v>
      </c>
      <c r="AK313">
        <f t="shared" si="88"/>
        <v>1.0508474576271187</v>
      </c>
      <c r="AL313">
        <f t="shared" si="89"/>
        <v>0.8928571428571429</v>
      </c>
      <c r="AM313" s="5"/>
      <c r="AN313" s="5"/>
      <c r="AO313" s="5"/>
      <c r="AP313" s="5"/>
    </row>
    <row r="314" spans="1:42" x14ac:dyDescent="0.25">
      <c r="A314" s="3">
        <f t="shared" si="73"/>
        <v>42680</v>
      </c>
      <c r="B314" s="6">
        <v>243</v>
      </c>
      <c r="C314" s="6">
        <v>406</v>
      </c>
      <c r="D314" s="6">
        <v>2381</v>
      </c>
      <c r="E314" s="6">
        <v>3111</v>
      </c>
      <c r="F314" s="6">
        <v>183</v>
      </c>
      <c r="G314" s="6">
        <v>1742</v>
      </c>
      <c r="H314" s="6">
        <v>415</v>
      </c>
      <c r="I314" s="6">
        <v>117</v>
      </c>
      <c r="J314" s="6">
        <v>1289</v>
      </c>
      <c r="K314" s="6">
        <v>3754</v>
      </c>
      <c r="L314" s="6">
        <v>579</v>
      </c>
      <c r="M314" s="6">
        <v>248</v>
      </c>
      <c r="N314" s="6">
        <v>258</v>
      </c>
      <c r="O314" s="6">
        <v>784</v>
      </c>
      <c r="P314" s="6">
        <v>163</v>
      </c>
      <c r="Q314" s="6">
        <v>234</v>
      </c>
      <c r="R314" s="35">
        <f t="shared" si="72"/>
        <v>15907</v>
      </c>
      <c r="S314" s="14">
        <f>SUM(R$2:R314)</f>
        <v>673023.2708781854</v>
      </c>
      <c r="W314">
        <f t="shared" si="74"/>
        <v>0.95669291338582674</v>
      </c>
      <c r="X314">
        <f t="shared" si="75"/>
        <v>1.1404494382022472</v>
      </c>
      <c r="Y314">
        <f t="shared" si="76"/>
        <v>1.4625307125307125</v>
      </c>
      <c r="Z314">
        <f t="shared" si="77"/>
        <v>1.1869515452117512</v>
      </c>
      <c r="AA314">
        <f t="shared" si="78"/>
        <v>0.91959798994974873</v>
      </c>
      <c r="AB314">
        <f t="shared" si="79"/>
        <v>1.2139372822299652</v>
      </c>
      <c r="AC314">
        <f t="shared" si="80"/>
        <v>1.525735294117647</v>
      </c>
      <c r="AD314">
        <f t="shared" si="81"/>
        <v>1.2857142857142858</v>
      </c>
      <c r="AE314">
        <f t="shared" si="82"/>
        <v>1.2800397219463753</v>
      </c>
      <c r="AF314">
        <f t="shared" si="83"/>
        <v>0.96503856041131109</v>
      </c>
      <c r="AG314">
        <f t="shared" si="84"/>
        <v>1.2292993630573248</v>
      </c>
      <c r="AH314">
        <f t="shared" si="85"/>
        <v>1.0333333333333334</v>
      </c>
      <c r="AI314">
        <f t="shared" si="86"/>
        <v>1.0078125</v>
      </c>
      <c r="AJ314">
        <f t="shared" si="87"/>
        <v>0.8</v>
      </c>
      <c r="AK314">
        <f t="shared" si="88"/>
        <v>1.0316455696202531</v>
      </c>
      <c r="AL314">
        <f t="shared" si="89"/>
        <v>1.3928571428571428</v>
      </c>
      <c r="AM314" s="5"/>
      <c r="AN314" s="5"/>
      <c r="AO314" s="5"/>
      <c r="AP314" s="5"/>
    </row>
    <row r="315" spans="1:42" x14ac:dyDescent="0.25">
      <c r="A315" s="3">
        <f t="shared" si="73"/>
        <v>42681</v>
      </c>
      <c r="B315" s="6">
        <v>123</v>
      </c>
      <c r="C315" s="6">
        <v>294</v>
      </c>
      <c r="D315" s="6">
        <v>1162</v>
      </c>
      <c r="E315" s="6">
        <v>2186</v>
      </c>
      <c r="F315" s="6">
        <v>71</v>
      </c>
      <c r="G315" s="6">
        <v>853</v>
      </c>
      <c r="H315" s="6">
        <v>265</v>
      </c>
      <c r="I315" s="6">
        <v>38</v>
      </c>
      <c r="J315" s="6">
        <v>660</v>
      </c>
      <c r="K315" s="6">
        <v>2955</v>
      </c>
      <c r="L315" s="6">
        <v>568</v>
      </c>
      <c r="M315" s="6">
        <v>154</v>
      </c>
      <c r="N315" s="6">
        <v>164</v>
      </c>
      <c r="O315" s="6">
        <v>496</v>
      </c>
      <c r="P315" s="6">
        <v>104</v>
      </c>
      <c r="Q315" s="6">
        <v>98</v>
      </c>
      <c r="R315" s="35">
        <f t="shared" si="72"/>
        <v>10191</v>
      </c>
      <c r="S315" s="14">
        <f>SUM(R$2:R315)</f>
        <v>683214.2708781854</v>
      </c>
      <c r="W315">
        <f t="shared" si="74"/>
        <v>1.0336134453781514</v>
      </c>
      <c r="X315">
        <f t="shared" si="75"/>
        <v>0.81894150417827294</v>
      </c>
      <c r="Y315">
        <f t="shared" si="76"/>
        <v>0.92295472597299444</v>
      </c>
      <c r="Z315">
        <f t="shared" si="77"/>
        <v>1.0540019286403086</v>
      </c>
      <c r="AA315">
        <f t="shared" si="78"/>
        <v>0.32126696832579188</v>
      </c>
      <c r="AB315">
        <f t="shared" si="79"/>
        <v>0.92017259978425026</v>
      </c>
      <c r="AC315">
        <f t="shared" si="80"/>
        <v>1.1830357142857142</v>
      </c>
      <c r="AD315">
        <f t="shared" si="81"/>
        <v>0.92682926829268297</v>
      </c>
      <c r="AE315">
        <f t="shared" si="82"/>
        <v>0.92307692307692313</v>
      </c>
      <c r="AF315">
        <f t="shared" si="83"/>
        <v>0.91627906976744189</v>
      </c>
      <c r="AG315">
        <f t="shared" si="84"/>
        <v>1.1359999999999999</v>
      </c>
      <c r="AH315">
        <f t="shared" si="85"/>
        <v>1.0266666666666666</v>
      </c>
      <c r="AI315">
        <f t="shared" si="86"/>
        <v>0.93714285714285717</v>
      </c>
      <c r="AJ315">
        <f t="shared" si="87"/>
        <v>1.2685421994884911</v>
      </c>
      <c r="AK315">
        <f t="shared" si="88"/>
        <v>0.98113207547169812</v>
      </c>
      <c r="AL315">
        <f t="shared" si="89"/>
        <v>1.6610169491525424</v>
      </c>
      <c r="AM315" s="5"/>
      <c r="AN315" s="5"/>
      <c r="AO315" s="5"/>
      <c r="AP315" s="5"/>
    </row>
    <row r="316" spans="1:42" x14ac:dyDescent="0.25">
      <c r="A316" s="3">
        <f t="shared" si="73"/>
        <v>42682</v>
      </c>
      <c r="B316" s="6">
        <v>271</v>
      </c>
      <c r="C316" s="6">
        <v>1477</v>
      </c>
      <c r="D316" s="6">
        <v>1659</v>
      </c>
      <c r="E316" s="6">
        <v>3040</v>
      </c>
      <c r="F316" s="6">
        <v>104</v>
      </c>
      <c r="G316" s="6">
        <v>1702</v>
      </c>
      <c r="H316" s="6">
        <v>405</v>
      </c>
      <c r="I316" s="6">
        <v>40</v>
      </c>
      <c r="J316" s="6">
        <v>905</v>
      </c>
      <c r="K316" s="6">
        <v>4121</v>
      </c>
      <c r="L316" s="6">
        <v>628</v>
      </c>
      <c r="M316" s="6">
        <v>246</v>
      </c>
      <c r="N316" s="6">
        <v>196</v>
      </c>
      <c r="O316" s="6">
        <v>847</v>
      </c>
      <c r="P316" s="6">
        <v>150</v>
      </c>
      <c r="Q316" s="6">
        <v>207</v>
      </c>
      <c r="R316" s="35">
        <f t="shared" si="72"/>
        <v>15998</v>
      </c>
      <c r="S316" s="14">
        <f>SUM(R$2:R316)</f>
        <v>699212.2708781854</v>
      </c>
      <c r="W316">
        <f t="shared" si="74"/>
        <v>1.1782608695652175</v>
      </c>
      <c r="X316">
        <f t="shared" si="75"/>
        <v>1.0445544554455446</v>
      </c>
      <c r="Y316">
        <f t="shared" si="76"/>
        <v>0.87315789473684213</v>
      </c>
      <c r="Z316">
        <f t="shared" si="77"/>
        <v>1.0711768851303736</v>
      </c>
      <c r="AA316">
        <f t="shared" si="78"/>
        <v>0.78195488721804507</v>
      </c>
      <c r="AB316">
        <f t="shared" si="79"/>
        <v>1.3962264150943395</v>
      </c>
      <c r="AC316">
        <f t="shared" si="80"/>
        <v>1.0175879396984924</v>
      </c>
      <c r="AD316">
        <f t="shared" si="81"/>
        <v>0.81632653061224492</v>
      </c>
      <c r="AE316">
        <f t="shared" si="82"/>
        <v>0.88638589618021546</v>
      </c>
      <c r="AF316">
        <f t="shared" si="83"/>
        <v>1.0681700362882323</v>
      </c>
      <c r="AG316">
        <f t="shared" si="84"/>
        <v>1.1056338028169015</v>
      </c>
      <c r="AH316">
        <f t="shared" si="85"/>
        <v>1.4219653179190752</v>
      </c>
      <c r="AI316">
        <f t="shared" si="86"/>
        <v>1.0949720670391061</v>
      </c>
      <c r="AJ316">
        <f t="shared" si="87"/>
        <v>0.88877229800629587</v>
      </c>
      <c r="AK316">
        <f t="shared" si="88"/>
        <v>1.2</v>
      </c>
      <c r="AL316">
        <f t="shared" si="89"/>
        <v>1.0048543689320388</v>
      </c>
      <c r="AM316" s="5"/>
      <c r="AN316" s="5"/>
      <c r="AO316" s="5"/>
      <c r="AP316" s="5"/>
    </row>
    <row r="317" spans="1:42" x14ac:dyDescent="0.25">
      <c r="A317" s="3">
        <f t="shared" si="73"/>
        <v>42683</v>
      </c>
      <c r="B317" s="6">
        <v>384</v>
      </c>
      <c r="C317" s="6">
        <v>1297</v>
      </c>
      <c r="D317" s="6">
        <v>2428</v>
      </c>
      <c r="E317" s="6">
        <v>3868</v>
      </c>
      <c r="F317" s="6">
        <v>115</v>
      </c>
      <c r="G317" s="6">
        <v>1872</v>
      </c>
      <c r="H317" s="6">
        <v>568</v>
      </c>
      <c r="I317" s="6">
        <v>124</v>
      </c>
      <c r="J317" s="6">
        <v>1367</v>
      </c>
      <c r="K317" s="6">
        <v>4354</v>
      </c>
      <c r="L317" s="6">
        <v>887</v>
      </c>
      <c r="M317" s="6">
        <v>210</v>
      </c>
      <c r="N317" s="6">
        <v>281</v>
      </c>
      <c r="O317" s="6">
        <v>1320</v>
      </c>
      <c r="P317" s="6">
        <v>273</v>
      </c>
      <c r="Q317" s="6">
        <v>299</v>
      </c>
      <c r="R317" s="35">
        <f t="shared" si="72"/>
        <v>19647</v>
      </c>
      <c r="S317" s="14">
        <f>SUM(R$2:R317)</f>
        <v>718859.2708781854</v>
      </c>
      <c r="W317">
        <f t="shared" si="74"/>
        <v>1.1002865329512894</v>
      </c>
      <c r="X317">
        <f t="shared" si="75"/>
        <v>0.97739261492087415</v>
      </c>
      <c r="Y317">
        <f t="shared" si="76"/>
        <v>0.8671428571428571</v>
      </c>
      <c r="Z317">
        <f t="shared" si="77"/>
        <v>1.127039627039627</v>
      </c>
      <c r="AA317">
        <f t="shared" si="78"/>
        <v>0.55288461538461542</v>
      </c>
      <c r="AB317">
        <f t="shared" si="79"/>
        <v>1.194639438417358</v>
      </c>
      <c r="AC317">
        <f t="shared" si="80"/>
        <v>0.98440207972270366</v>
      </c>
      <c r="AD317">
        <f t="shared" si="81"/>
        <v>0.67759562841530052</v>
      </c>
      <c r="AE317">
        <f t="shared" si="82"/>
        <v>1.04911742133538</v>
      </c>
      <c r="AF317">
        <f t="shared" si="83"/>
        <v>0.92677735206470835</v>
      </c>
      <c r="AG317">
        <f t="shared" si="84"/>
        <v>1.1185372005044136</v>
      </c>
      <c r="AH317">
        <f t="shared" si="85"/>
        <v>0.95890410958904104</v>
      </c>
      <c r="AI317">
        <f t="shared" si="86"/>
        <v>1.084942084942085</v>
      </c>
      <c r="AJ317">
        <f t="shared" si="87"/>
        <v>1.1301369863013699</v>
      </c>
      <c r="AK317">
        <f t="shared" si="88"/>
        <v>1.421875</v>
      </c>
      <c r="AL317">
        <f t="shared" si="89"/>
        <v>1.0565371024734982</v>
      </c>
      <c r="AM317" s="5"/>
      <c r="AN317" s="5"/>
      <c r="AO317" s="5"/>
      <c r="AP317" s="5"/>
    </row>
    <row r="318" spans="1:42" x14ac:dyDescent="0.25">
      <c r="A318" s="30">
        <f t="shared" si="73"/>
        <v>42684</v>
      </c>
      <c r="B318" s="32">
        <v>399</v>
      </c>
      <c r="C318" s="32">
        <v>1676</v>
      </c>
      <c r="D318" s="32">
        <v>3018</v>
      </c>
      <c r="E318" s="32">
        <v>4598</v>
      </c>
      <c r="F318" s="32">
        <v>222</v>
      </c>
      <c r="G318" s="32">
        <v>1881</v>
      </c>
      <c r="H318" s="32">
        <v>444</v>
      </c>
      <c r="I318" s="32">
        <v>117</v>
      </c>
      <c r="J318" s="32">
        <v>1636</v>
      </c>
      <c r="K318" s="32">
        <v>5151</v>
      </c>
      <c r="L318" s="32">
        <v>1131</v>
      </c>
      <c r="M318" s="32">
        <v>286</v>
      </c>
      <c r="N318" s="32">
        <v>310</v>
      </c>
      <c r="O318" s="32">
        <v>1165</v>
      </c>
      <c r="P318" s="32">
        <v>269</v>
      </c>
      <c r="Q318" s="32">
        <v>355</v>
      </c>
      <c r="R318" s="49">
        <f t="shared" si="72"/>
        <v>22658</v>
      </c>
      <c r="S318" s="33">
        <f>SUM(R$2:R318)</f>
        <v>741517.2708781854</v>
      </c>
      <c r="W318">
        <f t="shared" si="74"/>
        <v>0.95454545454545459</v>
      </c>
      <c r="X318">
        <f t="shared" si="75"/>
        <v>1.3559870550161812</v>
      </c>
      <c r="Y318">
        <f t="shared" si="76"/>
        <v>1.1173639392817476</v>
      </c>
      <c r="Z318">
        <f t="shared" si="77"/>
        <v>1.2346938775510203</v>
      </c>
      <c r="AA318">
        <f t="shared" si="78"/>
        <v>0.87401574803149606</v>
      </c>
      <c r="AB318">
        <f t="shared" si="79"/>
        <v>1.0080385852090032</v>
      </c>
      <c r="AC318">
        <f t="shared" si="80"/>
        <v>0.84894837476099427</v>
      </c>
      <c r="AD318">
        <f t="shared" si="81"/>
        <v>0.73124999999999996</v>
      </c>
      <c r="AE318">
        <f t="shared" si="82"/>
        <v>1.0387301587301587</v>
      </c>
      <c r="AF318">
        <f t="shared" si="83"/>
        <v>0.99286815728604472</v>
      </c>
      <c r="AG318">
        <f t="shared" si="84"/>
        <v>1.3</v>
      </c>
      <c r="AH318">
        <f t="shared" si="85"/>
        <v>1.1485943775100402</v>
      </c>
      <c r="AI318">
        <f t="shared" si="86"/>
        <v>1.3478260869565217</v>
      </c>
      <c r="AJ318">
        <f t="shared" si="87"/>
        <v>0.72540473225404734</v>
      </c>
      <c r="AK318">
        <f t="shared" si="88"/>
        <v>0.97463768115942029</v>
      </c>
      <c r="AL318">
        <f t="shared" si="89"/>
        <v>1.0757575757575757</v>
      </c>
      <c r="AM318" s="5"/>
      <c r="AN318" s="5"/>
      <c r="AO318" s="5"/>
      <c r="AP318" s="5"/>
    </row>
    <row r="319" spans="1:42" x14ac:dyDescent="0.25">
      <c r="A319" s="30">
        <f t="shared" si="73"/>
        <v>42685</v>
      </c>
      <c r="B319" s="32">
        <v>387</v>
      </c>
      <c r="C319" s="32">
        <v>1565</v>
      </c>
      <c r="D319" s="32">
        <v>3015</v>
      </c>
      <c r="E319" s="32">
        <v>4603</v>
      </c>
      <c r="F319" s="32">
        <v>261</v>
      </c>
      <c r="G319" s="32">
        <v>1824</v>
      </c>
      <c r="H319" s="32">
        <v>466</v>
      </c>
      <c r="I319" s="32">
        <v>166</v>
      </c>
      <c r="J319" s="32">
        <v>1684</v>
      </c>
      <c r="K319" s="32">
        <v>5730</v>
      </c>
      <c r="L319" s="32">
        <v>1191</v>
      </c>
      <c r="M319" s="32">
        <v>230</v>
      </c>
      <c r="N319" s="32">
        <v>282</v>
      </c>
      <c r="O319" s="32">
        <v>1432</v>
      </c>
      <c r="P319" s="32">
        <v>278</v>
      </c>
      <c r="Q319" s="32">
        <v>406</v>
      </c>
      <c r="R319" s="49">
        <f t="shared" si="72"/>
        <v>23520</v>
      </c>
      <c r="S319" s="33">
        <f>SUM(R$2:R319)</f>
        <v>765037.2708781854</v>
      </c>
      <c r="W319">
        <f t="shared" si="74"/>
        <v>0.8147368421052632</v>
      </c>
      <c r="X319">
        <f t="shared" si="75"/>
        <v>1.2010744435917113</v>
      </c>
      <c r="Y319">
        <f t="shared" si="76"/>
        <v>1.0063417890520694</v>
      </c>
      <c r="Z319">
        <f t="shared" si="77"/>
        <v>1.1623737373737373</v>
      </c>
      <c r="AA319">
        <f t="shared" si="78"/>
        <v>0.97752808988764039</v>
      </c>
      <c r="AB319">
        <f t="shared" si="79"/>
        <v>1.0446735395189004</v>
      </c>
      <c r="AC319">
        <f t="shared" si="80"/>
        <v>0.92277227722772281</v>
      </c>
      <c r="AD319">
        <f t="shared" si="81"/>
        <v>1.2769230769230768</v>
      </c>
      <c r="AE319">
        <f t="shared" si="82"/>
        <v>1.1759776536312849</v>
      </c>
      <c r="AF319">
        <f t="shared" si="83"/>
        <v>0.98082848339609718</v>
      </c>
      <c r="AG319">
        <f t="shared" si="84"/>
        <v>1.3658256880733946</v>
      </c>
      <c r="AH319">
        <f t="shared" si="85"/>
        <v>0.89147286821705429</v>
      </c>
      <c r="AI319">
        <f t="shared" si="86"/>
        <v>0.85196374622356497</v>
      </c>
      <c r="AJ319">
        <f t="shared" si="87"/>
        <v>0.93655984303466322</v>
      </c>
      <c r="AK319">
        <f t="shared" si="88"/>
        <v>0.88817891373801916</v>
      </c>
      <c r="AL319">
        <f t="shared" si="89"/>
        <v>1.3311475409836067</v>
      </c>
      <c r="AM319" s="5"/>
      <c r="AN319" s="5"/>
      <c r="AO319" s="5"/>
      <c r="AP319" s="5"/>
    </row>
    <row r="320" spans="1:42" x14ac:dyDescent="0.25">
      <c r="A320" s="3">
        <f t="shared" si="73"/>
        <v>42686</v>
      </c>
      <c r="B320" s="6">
        <v>445</v>
      </c>
      <c r="C320" s="6">
        <v>1397</v>
      </c>
      <c r="D320" s="6">
        <v>2722</v>
      </c>
      <c r="E320" s="6">
        <v>4084</v>
      </c>
      <c r="F320" s="6">
        <v>154</v>
      </c>
      <c r="G320" s="6">
        <v>1878</v>
      </c>
      <c r="H320" s="6">
        <v>448</v>
      </c>
      <c r="I320" s="6">
        <v>116</v>
      </c>
      <c r="J320" s="6">
        <v>1418</v>
      </c>
      <c r="K320" s="6">
        <v>5135</v>
      </c>
      <c r="L320" s="6">
        <v>1123</v>
      </c>
      <c r="M320" s="6">
        <v>287</v>
      </c>
      <c r="N320" s="6">
        <v>206</v>
      </c>
      <c r="O320" s="6">
        <v>1395</v>
      </c>
      <c r="P320" s="6">
        <v>192</v>
      </c>
      <c r="Q320" s="6">
        <v>388</v>
      </c>
      <c r="R320" s="35">
        <f t="shared" si="72"/>
        <v>21388</v>
      </c>
      <c r="S320" s="14">
        <f>SUM(R$2:R320)</f>
        <v>786425.2708781854</v>
      </c>
      <c r="W320">
        <f t="shared" si="74"/>
        <v>1.2535211267605635</v>
      </c>
      <c r="X320">
        <f t="shared" si="75"/>
        <v>1.1970865467009426</v>
      </c>
      <c r="Y320">
        <f t="shared" si="76"/>
        <v>0.96081891987292622</v>
      </c>
      <c r="Z320">
        <f t="shared" si="77"/>
        <v>0.912218003127094</v>
      </c>
      <c r="AA320">
        <f t="shared" si="78"/>
        <v>0.5539568345323741</v>
      </c>
      <c r="AB320">
        <f t="shared" si="79"/>
        <v>1.0167839740119111</v>
      </c>
      <c r="AC320">
        <f t="shared" si="80"/>
        <v>0.9593147751605996</v>
      </c>
      <c r="AD320">
        <f t="shared" si="81"/>
        <v>0.8</v>
      </c>
      <c r="AE320">
        <f t="shared" si="82"/>
        <v>0.95746117488183657</v>
      </c>
      <c r="AF320">
        <f t="shared" si="83"/>
        <v>0.99323017408123793</v>
      </c>
      <c r="AG320">
        <f t="shared" si="84"/>
        <v>0.9833625218914186</v>
      </c>
      <c r="AH320">
        <f t="shared" si="85"/>
        <v>1.2317596566523605</v>
      </c>
      <c r="AI320">
        <f t="shared" si="86"/>
        <v>0.9856459330143541</v>
      </c>
      <c r="AJ320">
        <f t="shared" si="87"/>
        <v>1.1231884057971016</v>
      </c>
      <c r="AK320">
        <f t="shared" si="88"/>
        <v>0.77419354838709675</v>
      </c>
      <c r="AL320">
        <f t="shared" si="89"/>
        <v>1.2933333333333332</v>
      </c>
      <c r="AM320" s="5"/>
      <c r="AN320" s="5"/>
      <c r="AO320" s="5"/>
      <c r="AP320" s="5"/>
    </row>
    <row r="321" spans="1:42" x14ac:dyDescent="0.25">
      <c r="A321" s="3">
        <f t="shared" si="73"/>
        <v>42687</v>
      </c>
      <c r="B321" s="16">
        <v>302</v>
      </c>
      <c r="C321" s="16">
        <v>461</v>
      </c>
      <c r="D321" s="16">
        <v>1992</v>
      </c>
      <c r="E321" s="16">
        <v>3153</v>
      </c>
      <c r="F321" s="16">
        <v>189</v>
      </c>
      <c r="G321" s="16">
        <v>1429</v>
      </c>
      <c r="H321" s="16">
        <v>243</v>
      </c>
      <c r="I321" s="16">
        <v>87</v>
      </c>
      <c r="J321" s="16">
        <v>1097</v>
      </c>
      <c r="K321" s="16">
        <v>4204</v>
      </c>
      <c r="L321" s="16">
        <v>659</v>
      </c>
      <c r="M321" s="16">
        <v>189</v>
      </c>
      <c r="N321" s="16">
        <v>194</v>
      </c>
      <c r="O321" s="20">
        <v>1147</v>
      </c>
      <c r="P321" s="20">
        <v>203</v>
      </c>
      <c r="Q321" s="20">
        <v>250</v>
      </c>
      <c r="R321" s="35">
        <f t="shared" si="72"/>
        <v>15799</v>
      </c>
      <c r="S321" s="14">
        <f>SUM(R$2:R321)</f>
        <v>802224.2708781854</v>
      </c>
      <c r="W321">
        <f t="shared" si="74"/>
        <v>1.2427983539094649</v>
      </c>
      <c r="X321">
        <f t="shared" si="75"/>
        <v>1.1354679802955665</v>
      </c>
      <c r="Y321">
        <f t="shared" si="76"/>
        <v>0.83662326753464933</v>
      </c>
      <c r="Z321">
        <f t="shared" si="77"/>
        <v>1.013500482160077</v>
      </c>
      <c r="AA321">
        <f t="shared" si="78"/>
        <v>1.0327868852459017</v>
      </c>
      <c r="AB321">
        <f t="shared" si="79"/>
        <v>0.82032146957520091</v>
      </c>
      <c r="AC321">
        <f t="shared" si="80"/>
        <v>0.58554216867469877</v>
      </c>
      <c r="AD321">
        <f t="shared" si="81"/>
        <v>0.74358974358974361</v>
      </c>
      <c r="AE321">
        <f t="shared" si="82"/>
        <v>0.85104732350659429</v>
      </c>
      <c r="AF321">
        <f t="shared" si="83"/>
        <v>1.119872136387853</v>
      </c>
      <c r="AG321">
        <f t="shared" si="84"/>
        <v>1.1381692573402418</v>
      </c>
      <c r="AH321">
        <f t="shared" si="85"/>
        <v>0.76209677419354838</v>
      </c>
      <c r="AI321">
        <f t="shared" si="86"/>
        <v>0.75193798449612403</v>
      </c>
      <c r="AJ321">
        <f t="shared" si="87"/>
        <v>1.4630102040816326</v>
      </c>
      <c r="AK321">
        <f t="shared" si="88"/>
        <v>1.2453987730061349</v>
      </c>
      <c r="AL321">
        <f t="shared" si="89"/>
        <v>1.0683760683760684</v>
      </c>
      <c r="AM321" s="5"/>
      <c r="AN321" s="5"/>
      <c r="AO321" s="5"/>
      <c r="AP321" s="5"/>
    </row>
    <row r="322" spans="1:42" x14ac:dyDescent="0.25">
      <c r="A322" s="3">
        <f t="shared" si="73"/>
        <v>42688</v>
      </c>
      <c r="B322" s="16">
        <v>102</v>
      </c>
      <c r="C322" s="16">
        <v>592</v>
      </c>
      <c r="D322" s="16">
        <v>1103</v>
      </c>
      <c r="E322" s="16">
        <v>1538</v>
      </c>
      <c r="F322" s="16">
        <v>82</v>
      </c>
      <c r="G322" s="16">
        <v>842</v>
      </c>
      <c r="H322" s="16">
        <v>200</v>
      </c>
      <c r="I322" s="16">
        <v>32</v>
      </c>
      <c r="J322" s="16">
        <v>429</v>
      </c>
      <c r="K322" s="16">
        <v>2348</v>
      </c>
      <c r="L322" s="16">
        <v>490</v>
      </c>
      <c r="M322" s="16">
        <v>100</v>
      </c>
      <c r="N322" s="16">
        <v>111</v>
      </c>
      <c r="O322" s="20">
        <v>613</v>
      </c>
      <c r="P322" s="20">
        <v>139</v>
      </c>
      <c r="Q322" s="20">
        <v>122</v>
      </c>
      <c r="R322" s="35">
        <v>0</v>
      </c>
      <c r="S322" s="14">
        <f>SUM(R$2:R322)</f>
        <v>802224.2708781854</v>
      </c>
      <c r="W322">
        <f t="shared" si="74"/>
        <v>0.82926829268292679</v>
      </c>
      <c r="X322">
        <f t="shared" si="75"/>
        <v>2.0136054421768708</v>
      </c>
      <c r="Y322">
        <f t="shared" si="76"/>
        <v>0.94922547332185891</v>
      </c>
      <c r="Z322">
        <f t="shared" si="77"/>
        <v>0.70356816102470265</v>
      </c>
      <c r="AA322">
        <f t="shared" si="78"/>
        <v>1.1549295774647887</v>
      </c>
      <c r="AB322">
        <f t="shared" si="79"/>
        <v>0.98710433763188743</v>
      </c>
      <c r="AC322">
        <f t="shared" si="80"/>
        <v>0.75471698113207553</v>
      </c>
      <c r="AD322">
        <f t="shared" si="81"/>
        <v>0.84210526315789469</v>
      </c>
      <c r="AE322">
        <f t="shared" si="82"/>
        <v>0.65</v>
      </c>
      <c r="AF322">
        <f t="shared" si="83"/>
        <v>0.79458544839255496</v>
      </c>
      <c r="AG322">
        <f t="shared" si="84"/>
        <v>0.86267605633802813</v>
      </c>
      <c r="AH322">
        <f t="shared" si="85"/>
        <v>0.64935064935064934</v>
      </c>
      <c r="AI322">
        <f t="shared" si="86"/>
        <v>0.67682926829268297</v>
      </c>
      <c r="AJ322">
        <f t="shared" si="87"/>
        <v>1.2358870967741935</v>
      </c>
      <c r="AK322">
        <f t="shared" si="88"/>
        <v>1.3365384615384615</v>
      </c>
      <c r="AL322">
        <f t="shared" si="89"/>
        <v>1.2448979591836735</v>
      </c>
      <c r="AM322" s="5"/>
      <c r="AN322" s="5"/>
      <c r="AO322" s="5"/>
      <c r="AP322" s="5"/>
    </row>
    <row r="323" spans="1:42" x14ac:dyDescent="0.25">
      <c r="A323" s="3">
        <f t="shared" ref="A323:A386" si="90">A322+1</f>
        <v>42689</v>
      </c>
      <c r="B323" s="16">
        <v>368</v>
      </c>
      <c r="C323" s="16">
        <v>1614</v>
      </c>
      <c r="D323" s="16">
        <v>1534</v>
      </c>
      <c r="E323" s="16">
        <v>2440</v>
      </c>
      <c r="F323" s="16">
        <v>44</v>
      </c>
      <c r="G323" s="16">
        <v>1198</v>
      </c>
      <c r="H323" s="16">
        <v>350</v>
      </c>
      <c r="I323" s="16">
        <v>26</v>
      </c>
      <c r="J323" s="16">
        <v>840</v>
      </c>
      <c r="K323" s="16">
        <v>3953</v>
      </c>
      <c r="L323" s="16">
        <v>699</v>
      </c>
      <c r="M323" s="16">
        <v>127</v>
      </c>
      <c r="N323" s="16">
        <v>106</v>
      </c>
      <c r="O323" s="20">
        <v>1016</v>
      </c>
      <c r="P323" s="20">
        <v>169</v>
      </c>
      <c r="Q323" s="20">
        <v>240</v>
      </c>
      <c r="R323" s="35">
        <v>0</v>
      </c>
      <c r="S323" s="14">
        <f>SUM(R$2:R323)</f>
        <v>802224.2708781854</v>
      </c>
      <c r="W323" s="5">
        <f t="shared" si="74"/>
        <v>1.3579335793357934</v>
      </c>
      <c r="X323" s="5">
        <f t="shared" si="75"/>
        <v>1.0927555856465809</v>
      </c>
      <c r="Y323" s="5">
        <f t="shared" si="76"/>
        <v>0.92465340566606391</v>
      </c>
      <c r="Z323" s="5">
        <f t="shared" si="77"/>
        <v>0.80263157894736847</v>
      </c>
      <c r="AA323" s="5">
        <f t="shared" si="78"/>
        <v>0.42307692307692307</v>
      </c>
      <c r="AB323" s="5">
        <f t="shared" si="79"/>
        <v>0.70387779083431257</v>
      </c>
      <c r="AC323" s="5">
        <f t="shared" si="80"/>
        <v>0.86419753086419748</v>
      </c>
      <c r="AD323" s="5">
        <f t="shared" si="81"/>
        <v>0.65</v>
      </c>
      <c r="AE323" s="5">
        <f t="shared" si="82"/>
        <v>0.92817679558011046</v>
      </c>
      <c r="AF323" s="5">
        <f t="shared" si="83"/>
        <v>0.95923319582625577</v>
      </c>
      <c r="AG323" s="5">
        <f t="shared" si="84"/>
        <v>1.1130573248407643</v>
      </c>
      <c r="AH323" s="5">
        <f t="shared" si="85"/>
        <v>0.51626016260162599</v>
      </c>
      <c r="AI323" s="5">
        <f t="shared" si="86"/>
        <v>0.54081632653061229</v>
      </c>
      <c r="AJ323" s="5">
        <f t="shared" si="87"/>
        <v>1.1995277449822905</v>
      </c>
      <c r="AK323" s="5">
        <f t="shared" si="88"/>
        <v>1.1266666666666667</v>
      </c>
      <c r="AL323" s="5">
        <f t="shared" si="89"/>
        <v>1.1594202898550725</v>
      </c>
      <c r="AM323" s="5"/>
      <c r="AN323" s="5"/>
      <c r="AO323" s="5"/>
      <c r="AP323" s="5"/>
    </row>
    <row r="324" spans="1:42" x14ac:dyDescent="0.25">
      <c r="A324" s="3">
        <f t="shared" si="90"/>
        <v>42690</v>
      </c>
      <c r="B324" s="16">
        <v>498</v>
      </c>
      <c r="C324" s="16">
        <v>1687</v>
      </c>
      <c r="D324" s="16">
        <v>2651</v>
      </c>
      <c r="E324" s="16">
        <v>3610</v>
      </c>
      <c r="F324" s="16">
        <v>134</v>
      </c>
      <c r="G324" s="16">
        <v>1965</v>
      </c>
      <c r="H324" s="16">
        <v>393</v>
      </c>
      <c r="I324" s="16">
        <v>168</v>
      </c>
      <c r="J324" s="16">
        <v>1332</v>
      </c>
      <c r="K324" s="16">
        <v>4336</v>
      </c>
      <c r="L324" s="16">
        <v>748</v>
      </c>
      <c r="M324" s="16">
        <v>246</v>
      </c>
      <c r="N324" s="16">
        <v>217</v>
      </c>
      <c r="O324" s="20">
        <v>1618</v>
      </c>
      <c r="P324" s="20">
        <v>332</v>
      </c>
      <c r="Q324" s="20">
        <v>434</v>
      </c>
      <c r="R324" s="35">
        <v>0</v>
      </c>
      <c r="S324" s="14">
        <f>SUM(R$2:R324)</f>
        <v>802224.2708781854</v>
      </c>
      <c r="W324" s="5">
        <f t="shared" si="74"/>
        <v>1.296875</v>
      </c>
      <c r="X324" s="5">
        <f t="shared" si="75"/>
        <v>1.3006939090208172</v>
      </c>
      <c r="Y324" s="5">
        <f t="shared" si="76"/>
        <v>1.091845140032949</v>
      </c>
      <c r="Z324" s="5">
        <f t="shared" si="77"/>
        <v>0.93329886246122029</v>
      </c>
      <c r="AA324" s="5">
        <f t="shared" si="78"/>
        <v>1.1652173913043478</v>
      </c>
      <c r="AB324" s="5">
        <f t="shared" si="79"/>
        <v>1.0496794871794872</v>
      </c>
      <c r="AC324" s="5">
        <f t="shared" si="80"/>
        <v>0.69190140845070425</v>
      </c>
      <c r="AD324" s="5">
        <f t="shared" si="81"/>
        <v>1.3548387096774193</v>
      </c>
      <c r="AE324" s="5">
        <f t="shared" si="82"/>
        <v>0.97439648866130213</v>
      </c>
      <c r="AF324" s="5">
        <f t="shared" si="83"/>
        <v>0.99586587046394115</v>
      </c>
      <c r="AG324" s="5">
        <f t="shared" si="84"/>
        <v>0.84329199549041711</v>
      </c>
      <c r="AH324" s="5">
        <f t="shared" si="85"/>
        <v>1.1714285714285715</v>
      </c>
      <c r="AI324" s="5">
        <f t="shared" si="86"/>
        <v>0.77224199288256223</v>
      </c>
      <c r="AJ324" s="5">
        <f t="shared" si="87"/>
        <v>1.2257575757575758</v>
      </c>
      <c r="AK324" s="5">
        <f t="shared" si="88"/>
        <v>1.216117216117216</v>
      </c>
      <c r="AL324" s="5">
        <f t="shared" si="89"/>
        <v>1.4515050167224079</v>
      </c>
      <c r="AM324" s="5"/>
      <c r="AN324" s="5"/>
      <c r="AO324" s="5"/>
      <c r="AP324" s="5"/>
    </row>
    <row r="325" spans="1:42" x14ac:dyDescent="0.25">
      <c r="A325" s="30">
        <f t="shared" si="90"/>
        <v>42691</v>
      </c>
      <c r="B325" s="31">
        <v>576</v>
      </c>
      <c r="C325" s="31">
        <v>1356</v>
      </c>
      <c r="D325" s="31">
        <v>3197</v>
      </c>
      <c r="E325" s="31">
        <v>4773</v>
      </c>
      <c r="F325" s="31">
        <v>279</v>
      </c>
      <c r="G325" s="31">
        <v>2274</v>
      </c>
      <c r="H325" s="31">
        <v>495</v>
      </c>
      <c r="I325" s="31">
        <v>165</v>
      </c>
      <c r="J325" s="31">
        <v>1594</v>
      </c>
      <c r="K325" s="31">
        <v>5528</v>
      </c>
      <c r="L325" s="31">
        <v>1006</v>
      </c>
      <c r="M325" s="31">
        <v>233</v>
      </c>
      <c r="N325" s="31">
        <v>214</v>
      </c>
      <c r="O325" s="32">
        <v>1297</v>
      </c>
      <c r="P325" s="32">
        <v>293</v>
      </c>
      <c r="Q325" s="32">
        <v>421</v>
      </c>
      <c r="R325" s="49">
        <v>0</v>
      </c>
      <c r="S325" s="33">
        <f>SUM(R$2:R325)</f>
        <v>802224.2708781854</v>
      </c>
      <c r="W325" s="5">
        <f t="shared" si="74"/>
        <v>1.4436090225563909</v>
      </c>
      <c r="X325" s="5">
        <f t="shared" si="75"/>
        <v>0.80906921241050123</v>
      </c>
      <c r="Y325" s="5">
        <f t="shared" si="76"/>
        <v>1.0593108018555335</v>
      </c>
      <c r="Z325" s="5">
        <f t="shared" si="77"/>
        <v>1.0380600260983035</v>
      </c>
      <c r="AA325" s="5">
        <f t="shared" si="78"/>
        <v>1.2567567567567568</v>
      </c>
      <c r="AB325" s="5">
        <f t="shared" si="79"/>
        <v>1.2089314194577352</v>
      </c>
      <c r="AC325" s="5">
        <f t="shared" si="80"/>
        <v>1.1148648648648649</v>
      </c>
      <c r="AD325" s="5">
        <f t="shared" si="81"/>
        <v>1.4102564102564104</v>
      </c>
      <c r="AE325" s="5">
        <f t="shared" si="82"/>
        <v>0.97432762836185816</v>
      </c>
      <c r="AF325" s="5">
        <f t="shared" si="83"/>
        <v>1.0731896719083673</v>
      </c>
      <c r="AG325" s="5">
        <f t="shared" si="84"/>
        <v>0.88947833775419982</v>
      </c>
      <c r="AH325" s="5">
        <f t="shared" si="85"/>
        <v>0.81468531468531469</v>
      </c>
      <c r="AI325" s="5">
        <f t="shared" si="86"/>
        <v>0.69032258064516128</v>
      </c>
      <c r="AJ325" s="5">
        <f t="shared" si="87"/>
        <v>1.1133047210300429</v>
      </c>
      <c r="AK325" s="5">
        <f t="shared" si="88"/>
        <v>1.0892193308550187</v>
      </c>
      <c r="AL325" s="5">
        <f t="shared" si="89"/>
        <v>1.1859154929577465</v>
      </c>
      <c r="AM325" s="5"/>
      <c r="AN325" s="5"/>
      <c r="AO325" s="5"/>
      <c r="AP325" s="5"/>
    </row>
    <row r="326" spans="1:42" x14ac:dyDescent="0.25">
      <c r="A326" s="30">
        <f t="shared" si="90"/>
        <v>42692</v>
      </c>
      <c r="B326" s="31">
        <v>583</v>
      </c>
      <c r="C326" s="31">
        <v>1442</v>
      </c>
      <c r="D326" s="31">
        <v>3042</v>
      </c>
      <c r="E326" s="31">
        <v>4605</v>
      </c>
      <c r="F326" s="31">
        <v>142</v>
      </c>
      <c r="G326" s="31">
        <v>1994</v>
      </c>
      <c r="H326" s="31">
        <v>431</v>
      </c>
      <c r="I326" s="31">
        <v>141</v>
      </c>
      <c r="J326" s="31">
        <v>1669</v>
      </c>
      <c r="K326" s="31">
        <v>5725</v>
      </c>
      <c r="L326" s="31">
        <v>957</v>
      </c>
      <c r="M326" s="31">
        <v>233</v>
      </c>
      <c r="N326" s="31">
        <v>309</v>
      </c>
      <c r="O326" s="32">
        <v>1663</v>
      </c>
      <c r="P326" s="32">
        <v>322</v>
      </c>
      <c r="Q326" s="32">
        <v>473</v>
      </c>
      <c r="R326" s="49">
        <v>0</v>
      </c>
      <c r="S326" s="33">
        <f>SUM(R$2:R326)</f>
        <v>802224.2708781854</v>
      </c>
      <c r="W326" s="5">
        <f t="shared" si="74"/>
        <v>1.5064599483204135</v>
      </c>
      <c r="X326" s="5">
        <f t="shared" si="75"/>
        <v>0.921405750798722</v>
      </c>
      <c r="Y326" s="5">
        <f t="shared" si="76"/>
        <v>1.008955223880597</v>
      </c>
      <c r="Z326" s="5">
        <f t="shared" si="77"/>
        <v>1.0004344992396264</v>
      </c>
      <c r="AA326" s="5">
        <f t="shared" si="78"/>
        <v>0.54406130268199238</v>
      </c>
      <c r="AB326" s="5">
        <f t="shared" si="79"/>
        <v>1.0932017543859649</v>
      </c>
      <c r="AC326" s="5">
        <f t="shared" si="80"/>
        <v>0.92489270386266098</v>
      </c>
      <c r="AD326" s="5">
        <f t="shared" si="81"/>
        <v>0.8493975903614458</v>
      </c>
      <c r="AE326" s="5">
        <f t="shared" si="82"/>
        <v>0.99109263657957247</v>
      </c>
      <c r="AF326" s="5">
        <f t="shared" si="83"/>
        <v>0.99912739965095987</v>
      </c>
      <c r="AG326" s="5">
        <f t="shared" si="84"/>
        <v>0.80352644836272036</v>
      </c>
      <c r="AH326" s="5">
        <f t="shared" si="85"/>
        <v>1.0130434782608695</v>
      </c>
      <c r="AI326" s="5">
        <f t="shared" si="86"/>
        <v>1.0957446808510638</v>
      </c>
      <c r="AJ326" s="5">
        <f t="shared" si="87"/>
        <v>1.1613128491620113</v>
      </c>
      <c r="AK326" s="5">
        <f t="shared" si="88"/>
        <v>1.1582733812949639</v>
      </c>
      <c r="AL326" s="5">
        <f t="shared" si="89"/>
        <v>1.1650246305418719</v>
      </c>
      <c r="AM326" s="5"/>
      <c r="AN326" s="5"/>
      <c r="AO326" s="5"/>
      <c r="AP326" s="5"/>
    </row>
    <row r="327" spans="1:42" x14ac:dyDescent="0.25">
      <c r="A327" s="3">
        <f t="shared" si="90"/>
        <v>42693</v>
      </c>
      <c r="B327" s="16">
        <v>522</v>
      </c>
      <c r="C327" s="16">
        <v>1484</v>
      </c>
      <c r="D327" s="16">
        <v>2826</v>
      </c>
      <c r="E327" s="16">
        <v>4213</v>
      </c>
      <c r="F327" s="16">
        <v>161</v>
      </c>
      <c r="G327" s="16">
        <v>1914</v>
      </c>
      <c r="H327" s="16">
        <v>474</v>
      </c>
      <c r="I327" s="16">
        <v>136</v>
      </c>
      <c r="J327" s="16">
        <v>1461</v>
      </c>
      <c r="K327" s="16">
        <v>5075</v>
      </c>
      <c r="L327" s="16">
        <v>1133</v>
      </c>
      <c r="M327" s="16">
        <v>269</v>
      </c>
      <c r="N327" s="16">
        <v>167</v>
      </c>
      <c r="O327" s="20">
        <v>1551</v>
      </c>
      <c r="P327" s="20">
        <v>306</v>
      </c>
      <c r="Q327" s="20">
        <v>647</v>
      </c>
      <c r="R327" s="35">
        <v>0</v>
      </c>
      <c r="S327" s="14">
        <f>SUM(R$2:R327)</f>
        <v>802224.2708781854</v>
      </c>
      <c r="W327" s="5">
        <f t="shared" si="74"/>
        <v>1.1730337078651685</v>
      </c>
      <c r="X327" s="5">
        <f t="shared" si="75"/>
        <v>1.0622763063707945</v>
      </c>
      <c r="Y327" s="5">
        <f t="shared" si="76"/>
        <v>1.0382072005878031</v>
      </c>
      <c r="Z327" s="5">
        <f t="shared" si="77"/>
        <v>1.0315866797257591</v>
      </c>
      <c r="AA327" s="5">
        <f t="shared" si="78"/>
        <v>1.0454545454545454</v>
      </c>
      <c r="AB327" s="5">
        <f t="shared" si="79"/>
        <v>1.0191693290734825</v>
      </c>
      <c r="AC327" s="5">
        <f t="shared" si="80"/>
        <v>1.0580357142857142</v>
      </c>
      <c r="AD327" s="5">
        <f t="shared" si="81"/>
        <v>1.1724137931034482</v>
      </c>
      <c r="AE327" s="5">
        <f t="shared" si="82"/>
        <v>1.030324400564175</v>
      </c>
      <c r="AF327" s="5">
        <f t="shared" si="83"/>
        <v>0.98831548198636809</v>
      </c>
      <c r="AG327" s="5">
        <f t="shared" si="84"/>
        <v>1.0089047195013356</v>
      </c>
      <c r="AH327" s="5">
        <f t="shared" si="85"/>
        <v>0.93728222996515675</v>
      </c>
      <c r="AI327" s="5">
        <f t="shared" si="86"/>
        <v>0.81067961165048541</v>
      </c>
      <c r="AJ327" s="5">
        <f t="shared" si="87"/>
        <v>1.1118279569892473</v>
      </c>
      <c r="AK327" s="5">
        <f t="shared" si="88"/>
        <v>1.59375</v>
      </c>
      <c r="AL327" s="5">
        <f t="shared" si="89"/>
        <v>1.6675257731958764</v>
      </c>
      <c r="AM327" s="5"/>
      <c r="AN327" s="5"/>
      <c r="AO327" s="5"/>
      <c r="AP327" s="5"/>
    </row>
    <row r="328" spans="1:42" x14ac:dyDescent="0.25">
      <c r="A328" s="3">
        <f t="shared" si="90"/>
        <v>42694</v>
      </c>
      <c r="B328" s="16">
        <v>349</v>
      </c>
      <c r="C328" s="16">
        <v>460</v>
      </c>
      <c r="D328" s="16">
        <v>2128</v>
      </c>
      <c r="E328" s="16">
        <v>2795</v>
      </c>
      <c r="F328" s="16">
        <v>158</v>
      </c>
      <c r="G328" s="16">
        <v>1446</v>
      </c>
      <c r="H328" s="16">
        <v>182</v>
      </c>
      <c r="I328" s="16">
        <v>90</v>
      </c>
      <c r="J328" s="16">
        <v>1036</v>
      </c>
      <c r="K328" s="16">
        <v>3160</v>
      </c>
      <c r="L328" s="16">
        <v>709</v>
      </c>
      <c r="M328" s="16">
        <v>141</v>
      </c>
      <c r="N328" s="16">
        <v>108</v>
      </c>
      <c r="O328" s="20">
        <v>1319</v>
      </c>
      <c r="P328" s="20">
        <v>257</v>
      </c>
      <c r="Q328" s="20">
        <v>476</v>
      </c>
      <c r="R328" s="35">
        <v>0</v>
      </c>
      <c r="S328" s="14">
        <f>SUM(R$2:R328)</f>
        <v>802224.2708781854</v>
      </c>
      <c r="W328" s="5">
        <f t="shared" si="74"/>
        <v>1.1556291390728477</v>
      </c>
      <c r="X328" s="5">
        <f t="shared" si="75"/>
        <v>0.99783080260303691</v>
      </c>
      <c r="Y328" s="5">
        <f t="shared" si="76"/>
        <v>1.0682730923694779</v>
      </c>
      <c r="Z328" s="5">
        <f t="shared" si="77"/>
        <v>0.88645734221376471</v>
      </c>
      <c r="AA328" s="5">
        <f t="shared" si="78"/>
        <v>0.83597883597883593</v>
      </c>
      <c r="AB328" s="5">
        <f t="shared" si="79"/>
        <v>1.0118964310706788</v>
      </c>
      <c r="AC328" s="5">
        <f t="shared" si="80"/>
        <v>0.74897119341563789</v>
      </c>
      <c r="AD328" s="5">
        <f t="shared" si="81"/>
        <v>1.0344827586206897</v>
      </c>
      <c r="AE328" s="5">
        <f t="shared" si="82"/>
        <v>0.94439380127620787</v>
      </c>
      <c r="AF328" s="5">
        <f t="shared" si="83"/>
        <v>0.75166508087535677</v>
      </c>
      <c r="AG328" s="5">
        <f t="shared" si="84"/>
        <v>1.0758725341426403</v>
      </c>
      <c r="AH328" s="5">
        <f t="shared" si="85"/>
        <v>0.74603174603174605</v>
      </c>
      <c r="AI328" s="5">
        <f t="shared" si="86"/>
        <v>0.55670103092783507</v>
      </c>
      <c r="AJ328" s="5">
        <f t="shared" si="87"/>
        <v>1.1499564080209241</v>
      </c>
      <c r="AK328" s="5">
        <f t="shared" si="88"/>
        <v>1.2660098522167487</v>
      </c>
      <c r="AL328" s="5">
        <f t="shared" si="89"/>
        <v>1.9039999999999999</v>
      </c>
      <c r="AM328" s="5"/>
      <c r="AN328" s="5"/>
      <c r="AO328" s="5"/>
      <c r="AP328" s="5"/>
    </row>
    <row r="329" spans="1:42" x14ac:dyDescent="0.25">
      <c r="A329" s="3">
        <f t="shared" si="90"/>
        <v>42695</v>
      </c>
      <c r="B329" s="16">
        <v>198</v>
      </c>
      <c r="C329" s="16">
        <v>388</v>
      </c>
      <c r="D329" s="16">
        <v>1055</v>
      </c>
      <c r="E329" s="16">
        <v>1836</v>
      </c>
      <c r="F329" s="16">
        <v>76</v>
      </c>
      <c r="G329" s="16">
        <v>673</v>
      </c>
      <c r="H329" s="16">
        <v>137</v>
      </c>
      <c r="I329" s="16">
        <v>29</v>
      </c>
      <c r="J329" s="16">
        <v>519</v>
      </c>
      <c r="K329" s="16">
        <v>1996</v>
      </c>
      <c r="L329" s="16">
        <v>540</v>
      </c>
      <c r="M329" s="16">
        <v>114</v>
      </c>
      <c r="N329" s="16">
        <v>135</v>
      </c>
      <c r="O329" s="20">
        <v>803</v>
      </c>
      <c r="P329" s="20">
        <v>168</v>
      </c>
      <c r="Q329" s="20">
        <v>195</v>
      </c>
      <c r="R329" s="35">
        <v>0</v>
      </c>
      <c r="S329" s="14">
        <f>SUM(R$2:R329)</f>
        <v>802224.2708781854</v>
      </c>
      <c r="W329" s="5">
        <f t="shared" si="74"/>
        <v>1.9411764705882353</v>
      </c>
      <c r="X329" s="5">
        <f t="shared" si="75"/>
        <v>0.65540540540540537</v>
      </c>
      <c r="Y329" s="5">
        <f t="shared" si="76"/>
        <v>0.95648232094288299</v>
      </c>
      <c r="Z329" s="5">
        <f t="shared" si="77"/>
        <v>1.1937581274382314</v>
      </c>
      <c r="AA329" s="5">
        <f t="shared" si="78"/>
        <v>0.92682926829268297</v>
      </c>
      <c r="AB329" s="5">
        <f t="shared" si="79"/>
        <v>0.79928741092636579</v>
      </c>
      <c r="AC329" s="5">
        <f t="shared" si="80"/>
        <v>0.68500000000000005</v>
      </c>
      <c r="AD329" s="5">
        <f t="shared" si="81"/>
        <v>0.90625</v>
      </c>
      <c r="AE329" s="5">
        <f t="shared" si="82"/>
        <v>1.2097902097902098</v>
      </c>
      <c r="AF329" s="5">
        <f t="shared" si="83"/>
        <v>0.85008517887563884</v>
      </c>
      <c r="AG329" s="5">
        <f t="shared" si="84"/>
        <v>1.1020408163265305</v>
      </c>
      <c r="AH329" s="5">
        <f t="shared" si="85"/>
        <v>1.1399999999999999</v>
      </c>
      <c r="AI329" s="5">
        <f t="shared" si="86"/>
        <v>1.2162162162162162</v>
      </c>
      <c r="AJ329" s="5">
        <f t="shared" si="87"/>
        <v>1.3099510603588906</v>
      </c>
      <c r="AK329" s="5">
        <f t="shared" si="88"/>
        <v>1.2086330935251799</v>
      </c>
      <c r="AL329" s="5">
        <f t="shared" si="89"/>
        <v>1.598360655737705</v>
      </c>
      <c r="AM329" s="5"/>
      <c r="AN329" s="5"/>
      <c r="AO329" s="5"/>
      <c r="AP329" s="5"/>
    </row>
    <row r="330" spans="1:42" x14ac:dyDescent="0.25">
      <c r="A330" s="3">
        <f t="shared" si="90"/>
        <v>42696</v>
      </c>
      <c r="B330" s="16">
        <v>547</v>
      </c>
      <c r="C330" s="16">
        <v>1613</v>
      </c>
      <c r="D330" s="37">
        <v>1253</v>
      </c>
      <c r="E330" s="16">
        <v>3008</v>
      </c>
      <c r="F330" s="16">
        <v>26</v>
      </c>
      <c r="G330" s="16">
        <v>1056</v>
      </c>
      <c r="H330" s="16">
        <v>258</v>
      </c>
      <c r="I330" s="16">
        <v>52</v>
      </c>
      <c r="J330" s="16">
        <v>729</v>
      </c>
      <c r="K330" s="16">
        <v>3920</v>
      </c>
      <c r="L330" s="16">
        <v>596</v>
      </c>
      <c r="M330" s="16">
        <v>151</v>
      </c>
      <c r="N330" s="16">
        <v>46</v>
      </c>
      <c r="O330" s="20">
        <v>1172</v>
      </c>
      <c r="P330" s="20">
        <v>285</v>
      </c>
      <c r="Q330" s="20">
        <v>382</v>
      </c>
      <c r="R330" s="35">
        <v>0</v>
      </c>
      <c r="S330" s="14">
        <f>SUM(R$2:R330)</f>
        <v>802224.2708781854</v>
      </c>
      <c r="W330" s="5">
        <f t="shared" si="74"/>
        <v>1.486413043478261</v>
      </c>
      <c r="X330" s="5">
        <f t="shared" si="75"/>
        <v>0.99938042131350679</v>
      </c>
      <c r="Y330" s="5">
        <f t="shared" si="76"/>
        <v>0.81681877444589313</v>
      </c>
      <c r="Z330" s="5">
        <f t="shared" si="77"/>
        <v>1.2327868852459016</v>
      </c>
      <c r="AA330" s="5">
        <f t="shared" si="78"/>
        <v>0.59090909090909094</v>
      </c>
      <c r="AB330" s="5">
        <f t="shared" si="79"/>
        <v>0.88146911519198667</v>
      </c>
      <c r="AC330" s="5">
        <f t="shared" si="80"/>
        <v>0.7371428571428571</v>
      </c>
      <c r="AD330" s="5">
        <f t="shared" si="81"/>
        <v>2</v>
      </c>
      <c r="AE330" s="5">
        <f t="shared" si="82"/>
        <v>0.86785714285714288</v>
      </c>
      <c r="AF330" s="5">
        <f t="shared" si="83"/>
        <v>0.99165190994181629</v>
      </c>
      <c r="AG330" s="5">
        <f t="shared" si="84"/>
        <v>0.85264663805436336</v>
      </c>
      <c r="AH330" s="5">
        <f t="shared" si="85"/>
        <v>1.188976377952756</v>
      </c>
      <c r="AI330" s="5">
        <f t="shared" si="86"/>
        <v>0.43396226415094341</v>
      </c>
      <c r="AJ330" s="5">
        <f t="shared" si="87"/>
        <v>1.1535433070866141</v>
      </c>
      <c r="AK330" s="5">
        <f t="shared" si="88"/>
        <v>1.6863905325443787</v>
      </c>
      <c r="AL330" s="5">
        <f t="shared" si="89"/>
        <v>1.5916666666666666</v>
      </c>
      <c r="AM330" s="5"/>
      <c r="AN330" s="5"/>
      <c r="AO330" s="5"/>
      <c r="AP330" s="5"/>
    </row>
    <row r="331" spans="1:42" x14ac:dyDescent="0.25">
      <c r="A331" s="3">
        <f t="shared" si="90"/>
        <v>42697</v>
      </c>
      <c r="B331" s="16">
        <v>466</v>
      </c>
      <c r="C331" s="16">
        <v>1501</v>
      </c>
      <c r="D331" s="37">
        <v>2282</v>
      </c>
      <c r="E331" s="16">
        <v>3847</v>
      </c>
      <c r="F331" s="16">
        <v>144</v>
      </c>
      <c r="G331" s="16">
        <v>1366</v>
      </c>
      <c r="H331" s="16">
        <v>395</v>
      </c>
      <c r="I331" s="16">
        <v>147</v>
      </c>
      <c r="J331" s="16">
        <v>1181</v>
      </c>
      <c r="K331" s="16">
        <v>4268</v>
      </c>
      <c r="L331" s="16">
        <v>818</v>
      </c>
      <c r="M331" s="16">
        <v>220</v>
      </c>
      <c r="N331" s="16">
        <v>192</v>
      </c>
      <c r="O331" s="20">
        <v>1678</v>
      </c>
      <c r="P331" s="20">
        <v>337</v>
      </c>
      <c r="Q331" s="20">
        <v>582</v>
      </c>
      <c r="R331" s="35">
        <v>0</v>
      </c>
      <c r="S331" s="14">
        <f>SUM(R$2:R331)</f>
        <v>802224.2708781854</v>
      </c>
      <c r="W331" s="5">
        <f t="shared" si="74"/>
        <v>0.93574297188755018</v>
      </c>
      <c r="X331" s="5">
        <f t="shared" si="75"/>
        <v>0.88974510966212206</v>
      </c>
      <c r="Y331" s="5">
        <f t="shared" si="76"/>
        <v>0.86080724254998109</v>
      </c>
      <c r="Z331" s="5">
        <f t="shared" si="77"/>
        <v>1.0656509695290859</v>
      </c>
      <c r="AA331" s="5">
        <f t="shared" si="78"/>
        <v>1.0746268656716418</v>
      </c>
      <c r="AB331" s="5">
        <f t="shared" si="79"/>
        <v>0.69516539440203562</v>
      </c>
      <c r="AC331" s="5">
        <f t="shared" si="80"/>
        <v>1.005089058524173</v>
      </c>
      <c r="AD331" s="5">
        <f t="shared" si="81"/>
        <v>0.875</v>
      </c>
      <c r="AE331" s="5">
        <f t="shared" si="82"/>
        <v>0.88663663663663661</v>
      </c>
      <c r="AF331" s="5">
        <f t="shared" si="83"/>
        <v>0.98431734317343178</v>
      </c>
      <c r="AG331" s="5">
        <f t="shared" si="84"/>
        <v>1.0935828877005347</v>
      </c>
      <c r="AH331" s="5">
        <f t="shared" si="85"/>
        <v>0.89430894308943087</v>
      </c>
      <c r="AI331" s="5">
        <f t="shared" si="86"/>
        <v>0.88479262672811065</v>
      </c>
      <c r="AJ331" s="5">
        <f t="shared" si="87"/>
        <v>1.0370828182941905</v>
      </c>
      <c r="AK331" s="5">
        <f t="shared" si="88"/>
        <v>1.0150602409638554</v>
      </c>
      <c r="AL331" s="5">
        <f t="shared" si="89"/>
        <v>1.3410138248847927</v>
      </c>
      <c r="AM331" s="5"/>
      <c r="AN331" s="5"/>
      <c r="AO331" s="5"/>
      <c r="AP331" s="5"/>
    </row>
    <row r="332" spans="1:42" x14ac:dyDescent="0.25">
      <c r="A332" s="30">
        <f t="shared" si="90"/>
        <v>42698</v>
      </c>
      <c r="B332" s="31">
        <v>598</v>
      </c>
      <c r="C332" s="31">
        <v>1261</v>
      </c>
      <c r="D332" s="31">
        <v>2896</v>
      </c>
      <c r="E332" s="31">
        <v>4313</v>
      </c>
      <c r="F332" s="31">
        <v>193</v>
      </c>
      <c r="G332" s="31">
        <v>1907</v>
      </c>
      <c r="H332" s="31">
        <v>302</v>
      </c>
      <c r="I332" s="31">
        <v>124</v>
      </c>
      <c r="J332" s="31">
        <v>1414</v>
      </c>
      <c r="K332" s="31">
        <v>4921</v>
      </c>
      <c r="L332" s="31">
        <v>889</v>
      </c>
      <c r="M332" s="31">
        <v>270</v>
      </c>
      <c r="N332" s="31">
        <v>274</v>
      </c>
      <c r="O332" s="32">
        <v>1832</v>
      </c>
      <c r="P332" s="32">
        <v>375</v>
      </c>
      <c r="Q332" s="32">
        <v>552</v>
      </c>
      <c r="R332" s="49">
        <v>0</v>
      </c>
      <c r="S332" s="33">
        <f>SUM(R$2:R332)</f>
        <v>802224.2708781854</v>
      </c>
      <c r="W332" s="5">
        <f t="shared" si="74"/>
        <v>1.0381944444444444</v>
      </c>
      <c r="X332" s="5">
        <f t="shared" si="75"/>
        <v>0.92994100294985249</v>
      </c>
      <c r="Y332" s="5">
        <f t="shared" si="76"/>
        <v>0.90584923365655301</v>
      </c>
      <c r="Z332" s="5">
        <f t="shared" si="77"/>
        <v>0.90362455478734549</v>
      </c>
      <c r="AA332" s="5">
        <f t="shared" si="78"/>
        <v>0.69175627240143367</v>
      </c>
      <c r="AB332" s="5">
        <f t="shared" si="79"/>
        <v>0.8386103781882146</v>
      </c>
      <c r="AC332" s="5">
        <f t="shared" si="80"/>
        <v>0.61010101010101014</v>
      </c>
      <c r="AD332" s="5">
        <f t="shared" si="81"/>
        <v>0.75151515151515147</v>
      </c>
      <c r="AE332" s="5">
        <f t="shared" si="82"/>
        <v>0.88707653701380174</v>
      </c>
      <c r="AF332" s="5">
        <f t="shared" si="83"/>
        <v>0.89019536903039076</v>
      </c>
      <c r="AG332" s="5">
        <f t="shared" si="84"/>
        <v>0.88369781312127238</v>
      </c>
      <c r="AH332" s="5">
        <f t="shared" si="85"/>
        <v>1.1587982832618027</v>
      </c>
      <c r="AI332" s="5">
        <f t="shared" si="86"/>
        <v>1.280373831775701</v>
      </c>
      <c r="AJ332" s="5">
        <f t="shared" si="87"/>
        <v>1.4124903623747109</v>
      </c>
      <c r="AK332" s="5">
        <f t="shared" si="88"/>
        <v>1.2798634812286689</v>
      </c>
      <c r="AL332" s="5">
        <f t="shared" si="89"/>
        <v>1.3111638954869358</v>
      </c>
      <c r="AM332" s="5"/>
      <c r="AN332" s="5"/>
      <c r="AO332" s="5"/>
      <c r="AP332" s="5"/>
    </row>
    <row r="333" spans="1:42" x14ac:dyDescent="0.25">
      <c r="A333" s="30">
        <f t="shared" si="90"/>
        <v>42699</v>
      </c>
      <c r="B333" s="31">
        <v>623</v>
      </c>
      <c r="C333" s="31">
        <v>1331</v>
      </c>
      <c r="D333" s="31">
        <v>3092</v>
      </c>
      <c r="E333" s="31">
        <v>4556</v>
      </c>
      <c r="F333" s="31">
        <v>119</v>
      </c>
      <c r="G333" s="31">
        <v>1899</v>
      </c>
      <c r="H333" s="31">
        <v>304</v>
      </c>
      <c r="I333" s="31">
        <v>172</v>
      </c>
      <c r="J333" s="31">
        <v>1450</v>
      </c>
      <c r="K333" s="31">
        <v>4645</v>
      </c>
      <c r="L333" s="31">
        <v>960</v>
      </c>
      <c r="M333" s="31">
        <v>236</v>
      </c>
      <c r="N333" s="31">
        <v>177</v>
      </c>
      <c r="O333" s="32">
        <v>2276</v>
      </c>
      <c r="P333" s="32">
        <v>412</v>
      </c>
      <c r="Q333" s="32">
        <v>578</v>
      </c>
      <c r="R333" s="49">
        <v>0</v>
      </c>
      <c r="S333" s="33">
        <f>SUM(R$2:R333)</f>
        <v>802224.2708781854</v>
      </c>
      <c r="W333" s="5">
        <f t="shared" si="74"/>
        <v>1.0686106346483706</v>
      </c>
      <c r="X333" s="5">
        <f t="shared" si="75"/>
        <v>0.92302357836338422</v>
      </c>
      <c r="Y333" s="5">
        <f t="shared" si="76"/>
        <v>1.0164365548980934</v>
      </c>
      <c r="Z333" s="5">
        <f t="shared" si="77"/>
        <v>0.98935939196525513</v>
      </c>
      <c r="AA333" s="5">
        <f t="shared" si="78"/>
        <v>0.8380281690140845</v>
      </c>
      <c r="AB333" s="5">
        <f t="shared" si="79"/>
        <v>0.95235707121364088</v>
      </c>
      <c r="AC333" s="5">
        <f t="shared" si="80"/>
        <v>0.7053364269141531</v>
      </c>
      <c r="AD333" s="5">
        <f t="shared" si="81"/>
        <v>1.2198581560283688</v>
      </c>
      <c r="AE333" s="5">
        <f t="shared" si="82"/>
        <v>0.86878370281605755</v>
      </c>
      <c r="AF333" s="5">
        <f t="shared" si="83"/>
        <v>0.81135371179039306</v>
      </c>
      <c r="AG333" s="5">
        <f t="shared" si="84"/>
        <v>1.0031347962382444</v>
      </c>
      <c r="AH333" s="5">
        <f t="shared" si="85"/>
        <v>1.0128755364806867</v>
      </c>
      <c r="AI333" s="5">
        <f t="shared" si="86"/>
        <v>0.57281553398058249</v>
      </c>
      <c r="AJ333" s="5">
        <f t="shared" si="87"/>
        <v>1.3686109440769694</v>
      </c>
      <c r="AK333" s="5">
        <f t="shared" si="88"/>
        <v>1.2795031055900621</v>
      </c>
      <c r="AL333" s="5">
        <f t="shared" si="89"/>
        <v>1.2219873150105709</v>
      </c>
      <c r="AM333" s="5"/>
      <c r="AN333" s="5"/>
      <c r="AO333" s="5"/>
      <c r="AP333" s="5"/>
    </row>
    <row r="334" spans="1:42" x14ac:dyDescent="0.25">
      <c r="A334" s="3">
        <f t="shared" si="90"/>
        <v>42700</v>
      </c>
      <c r="B334" s="16">
        <v>482</v>
      </c>
      <c r="C334" s="16">
        <v>1304</v>
      </c>
      <c r="D334" s="16">
        <v>2693</v>
      </c>
      <c r="E334" s="16">
        <v>3811</v>
      </c>
      <c r="F334" s="16">
        <v>114</v>
      </c>
      <c r="G334" s="16">
        <v>1887</v>
      </c>
      <c r="H334" s="16">
        <v>103</v>
      </c>
      <c r="I334" s="16">
        <v>131</v>
      </c>
      <c r="J334" s="16">
        <v>1010</v>
      </c>
      <c r="K334" s="16">
        <v>4375</v>
      </c>
      <c r="L334" s="16">
        <v>800</v>
      </c>
      <c r="M334" s="16">
        <v>229</v>
      </c>
      <c r="N334" s="16">
        <v>136</v>
      </c>
      <c r="O334" s="20">
        <v>2107</v>
      </c>
      <c r="P334" s="20">
        <v>441</v>
      </c>
      <c r="Q334" s="20">
        <v>509</v>
      </c>
      <c r="R334" s="35">
        <v>0</v>
      </c>
      <c r="S334" s="14">
        <f>SUM(R$2:R334)</f>
        <v>802224.2708781854</v>
      </c>
      <c r="W334" s="5">
        <f t="shared" si="74"/>
        <v>0.92337164750957856</v>
      </c>
      <c r="X334" s="5">
        <f t="shared" si="75"/>
        <v>0.87870619946091644</v>
      </c>
      <c r="Y334" s="5">
        <f t="shared" si="76"/>
        <v>0.95293701344656756</v>
      </c>
      <c r="Z334" s="5">
        <f t="shared" si="77"/>
        <v>0.90458105862805605</v>
      </c>
      <c r="AA334" s="5">
        <f t="shared" si="78"/>
        <v>0.70807453416149069</v>
      </c>
      <c r="AB334" s="5">
        <f t="shared" si="79"/>
        <v>0.98589341692789967</v>
      </c>
      <c r="AC334" s="5">
        <f t="shared" si="80"/>
        <v>0.21729957805907174</v>
      </c>
      <c r="AD334" s="5">
        <f t="shared" si="81"/>
        <v>0.96323529411764708</v>
      </c>
      <c r="AE334" s="5">
        <f t="shared" si="82"/>
        <v>0.69130732375085557</v>
      </c>
      <c r="AF334" s="5">
        <f t="shared" si="83"/>
        <v>0.86206896551724133</v>
      </c>
      <c r="AG334" s="5">
        <f t="shared" si="84"/>
        <v>0.70609002647837604</v>
      </c>
      <c r="AH334" s="5">
        <f t="shared" si="85"/>
        <v>0.85130111524163565</v>
      </c>
      <c r="AI334" s="5">
        <f t="shared" si="86"/>
        <v>0.81437125748502992</v>
      </c>
      <c r="AJ334" s="5">
        <f t="shared" si="87"/>
        <v>1.3584784010315925</v>
      </c>
      <c r="AK334" s="5">
        <f t="shared" si="88"/>
        <v>1.4411764705882353</v>
      </c>
      <c r="AL334" s="5">
        <f t="shared" si="89"/>
        <v>0.78670788253477586</v>
      </c>
      <c r="AM334" s="5"/>
      <c r="AN334" s="5"/>
      <c r="AO334" s="5"/>
      <c r="AP334" s="5"/>
    </row>
    <row r="335" spans="1:42" x14ac:dyDescent="0.25">
      <c r="A335" s="3">
        <f t="shared" si="90"/>
        <v>42701</v>
      </c>
      <c r="B335" s="16">
        <v>333</v>
      </c>
      <c r="C335" s="16">
        <v>487</v>
      </c>
      <c r="D335" s="16">
        <v>1976</v>
      </c>
      <c r="E335" s="16">
        <v>2888</v>
      </c>
      <c r="F335" s="16">
        <v>154</v>
      </c>
      <c r="G335" s="16">
        <v>1273</v>
      </c>
      <c r="H335" s="16">
        <v>103</v>
      </c>
      <c r="I335" s="16">
        <v>108</v>
      </c>
      <c r="J335" s="16">
        <v>851</v>
      </c>
      <c r="K335" s="16">
        <v>3442</v>
      </c>
      <c r="L335" s="16">
        <v>702</v>
      </c>
      <c r="M335" s="16">
        <v>168</v>
      </c>
      <c r="N335" s="16">
        <v>220</v>
      </c>
      <c r="O335" s="20">
        <v>1576</v>
      </c>
      <c r="P335" s="20">
        <v>290</v>
      </c>
      <c r="Q335" s="20">
        <v>372</v>
      </c>
      <c r="R335" s="35">
        <v>0</v>
      </c>
      <c r="S335" s="14">
        <f>SUM(R$2:R335)</f>
        <v>802224.2708781854</v>
      </c>
      <c r="W335" s="5">
        <f t="shared" si="74"/>
        <v>0.95415472779369626</v>
      </c>
      <c r="X335" s="5">
        <f t="shared" si="75"/>
        <v>1.058695652173913</v>
      </c>
      <c r="Y335" s="5">
        <f t="shared" si="76"/>
        <v>0.9285714285714286</v>
      </c>
      <c r="Z335" s="5">
        <f t="shared" si="77"/>
        <v>1.033273703041145</v>
      </c>
      <c r="AA335" s="5">
        <f t="shared" si="78"/>
        <v>0.97468354430379744</v>
      </c>
      <c r="AB335" s="5">
        <f t="shared" si="79"/>
        <v>0.88035961272475793</v>
      </c>
      <c r="AC335" s="5">
        <f t="shared" si="80"/>
        <v>0.56593406593406592</v>
      </c>
      <c r="AD335" s="5">
        <f t="shared" si="81"/>
        <v>1.2</v>
      </c>
      <c r="AE335" s="5">
        <f t="shared" si="82"/>
        <v>0.8214285714285714</v>
      </c>
      <c r="AF335" s="5">
        <f t="shared" si="83"/>
        <v>1.089240506329114</v>
      </c>
      <c r="AG335" s="5">
        <f t="shared" si="84"/>
        <v>0.99012693935119889</v>
      </c>
      <c r="AH335" s="5">
        <f t="shared" si="85"/>
        <v>1.1914893617021276</v>
      </c>
      <c r="AI335" s="5">
        <f t="shared" si="86"/>
        <v>2.0370370370370372</v>
      </c>
      <c r="AJ335" s="5">
        <f t="shared" si="87"/>
        <v>1.1948445792266869</v>
      </c>
      <c r="AK335" s="5">
        <f t="shared" si="88"/>
        <v>1.1284046692607004</v>
      </c>
      <c r="AL335" s="5">
        <f t="shared" si="89"/>
        <v>0.78151260504201681</v>
      </c>
      <c r="AM335" s="5"/>
      <c r="AN335" s="5"/>
      <c r="AO335" s="5"/>
      <c r="AP335" s="5"/>
    </row>
    <row r="336" spans="1:42" x14ac:dyDescent="0.25">
      <c r="A336" s="3">
        <f t="shared" si="90"/>
        <v>42702</v>
      </c>
      <c r="B336" s="16">
        <v>115</v>
      </c>
      <c r="C336" s="16">
        <v>268</v>
      </c>
      <c r="D336" s="16">
        <v>1164</v>
      </c>
      <c r="E336" s="16">
        <v>2037</v>
      </c>
      <c r="F336" s="16">
        <v>29</v>
      </c>
      <c r="G336" s="16">
        <v>564</v>
      </c>
      <c r="H336" s="16">
        <v>148</v>
      </c>
      <c r="I336" s="16">
        <v>42</v>
      </c>
      <c r="J336" s="16">
        <v>369</v>
      </c>
      <c r="K336" s="16">
        <v>1952</v>
      </c>
      <c r="L336" s="16">
        <v>403</v>
      </c>
      <c r="M336" s="16">
        <v>76</v>
      </c>
      <c r="N336" s="16">
        <v>173</v>
      </c>
      <c r="O336" s="20">
        <v>1033</v>
      </c>
      <c r="P336" s="20">
        <v>202</v>
      </c>
      <c r="Q336" s="20">
        <v>250</v>
      </c>
      <c r="R336" s="35">
        <v>0</v>
      </c>
      <c r="S336" s="14">
        <f>SUM(R$2:R336)</f>
        <v>802224.2708781854</v>
      </c>
      <c r="W336" s="5">
        <f t="shared" ref="W336:W399" si="91">IF(ISERROR(B336/B329),1,B336/B329)</f>
        <v>0.58080808080808077</v>
      </c>
      <c r="X336" s="5">
        <f t="shared" ref="X336:X399" si="92">IF(ISERROR(C336/C329),1,C336/C329)</f>
        <v>0.69072164948453607</v>
      </c>
      <c r="Y336" s="5">
        <f t="shared" ref="Y336:Y399" si="93">IF(ISERROR(D336/D329),1,D336/D329)</f>
        <v>1.1033175355450238</v>
      </c>
      <c r="Z336" s="5">
        <f t="shared" ref="Z336:Z399" si="94">IF(ISERROR(E336/E329),1,E336/E329)</f>
        <v>1.1094771241830066</v>
      </c>
      <c r="AA336" s="5">
        <f t="shared" ref="AA336:AA399" si="95">IF(ISERROR(F336/F329),1,F336/F329)</f>
        <v>0.38157894736842107</v>
      </c>
      <c r="AB336" s="5">
        <f t="shared" ref="AB336:AB399" si="96">IF(ISERROR(G336/G329),1,G336/G329)</f>
        <v>0.83803863298662706</v>
      </c>
      <c r="AC336" s="5">
        <f t="shared" ref="AC336:AC399" si="97">IF(ISERROR(H336/H329),1,H336/H329)</f>
        <v>1.0802919708029197</v>
      </c>
      <c r="AD336" s="5">
        <f t="shared" ref="AD336:AD399" si="98">IF(ISERROR(I336/I329),1,I336/I329)</f>
        <v>1.4482758620689655</v>
      </c>
      <c r="AE336" s="5">
        <f t="shared" ref="AE336:AE399" si="99">IF(ISERROR(J336/J329),1,J336/J329)</f>
        <v>0.71098265895953761</v>
      </c>
      <c r="AF336" s="5">
        <f t="shared" ref="AF336:AF399" si="100">IF(ISERROR(K336/K329),1,K336/K329)</f>
        <v>0.97795591182364727</v>
      </c>
      <c r="AG336" s="5">
        <f t="shared" ref="AG336:AG399" si="101">IF(ISERROR(L336/L329),1,L336/L329)</f>
        <v>0.74629629629629635</v>
      </c>
      <c r="AH336" s="5">
        <f t="shared" ref="AH336:AH399" si="102">IF(ISERROR(M336/M329),1,M336/M329)</f>
        <v>0.66666666666666663</v>
      </c>
      <c r="AI336" s="5">
        <f t="shared" ref="AI336:AI399" si="103">IF(ISERROR(N336/N329),1,N336/N329)</f>
        <v>1.2814814814814814</v>
      </c>
      <c r="AJ336" s="5">
        <f t="shared" ref="AJ336:AJ399" si="104">IF(ISERROR(O336/O329),1,O336/O329)</f>
        <v>1.2864259028642591</v>
      </c>
      <c r="AK336" s="5">
        <f t="shared" ref="AK336:AK399" si="105">IF(ISERROR(P336/P329),1,P336/P329)</f>
        <v>1.2023809523809523</v>
      </c>
      <c r="AL336" s="5">
        <f t="shared" ref="AL336:AL399" si="106">IF(ISERROR(Q336/Q329),1,Q336/Q329)</f>
        <v>1.2820512820512822</v>
      </c>
      <c r="AM336" s="5"/>
      <c r="AN336" s="5"/>
      <c r="AO336" s="5"/>
      <c r="AP336" s="5"/>
    </row>
    <row r="337" spans="1:42" x14ac:dyDescent="0.25">
      <c r="A337" s="3">
        <f t="shared" si="90"/>
        <v>42703</v>
      </c>
      <c r="B337" s="16">
        <v>493</v>
      </c>
      <c r="C337" s="16">
        <v>1179</v>
      </c>
      <c r="D337" s="37">
        <v>1395</v>
      </c>
      <c r="E337" s="16">
        <v>2674</v>
      </c>
      <c r="F337" s="16">
        <v>32</v>
      </c>
      <c r="G337" s="16">
        <v>972</v>
      </c>
      <c r="H337" s="16">
        <v>307</v>
      </c>
      <c r="I337" s="16">
        <v>32</v>
      </c>
      <c r="J337" s="16">
        <v>581</v>
      </c>
      <c r="K337" s="16">
        <v>2699</v>
      </c>
      <c r="L337" s="16">
        <v>659</v>
      </c>
      <c r="M337" s="16">
        <v>109</v>
      </c>
      <c r="N337" s="16">
        <v>46</v>
      </c>
      <c r="O337" s="20">
        <v>1580</v>
      </c>
      <c r="P337" s="20">
        <v>230</v>
      </c>
      <c r="Q337" s="20">
        <v>349</v>
      </c>
      <c r="R337" s="35">
        <v>0</v>
      </c>
      <c r="S337" s="14">
        <f>SUM(R$2:R337)</f>
        <v>802224.2708781854</v>
      </c>
      <c r="W337" s="5">
        <f t="shared" si="91"/>
        <v>0.90127970749542963</v>
      </c>
      <c r="X337" s="5">
        <f t="shared" si="92"/>
        <v>0.73093614383137007</v>
      </c>
      <c r="Y337" s="5">
        <f t="shared" si="93"/>
        <v>1.1133280127693534</v>
      </c>
      <c r="Z337" s="5">
        <f t="shared" si="94"/>
        <v>0.88896276595744683</v>
      </c>
      <c r="AA337" s="5">
        <f t="shared" si="95"/>
        <v>1.2307692307692308</v>
      </c>
      <c r="AB337" s="5">
        <f t="shared" si="96"/>
        <v>0.92045454545454541</v>
      </c>
      <c r="AC337" s="5">
        <f t="shared" si="97"/>
        <v>1.1899224806201549</v>
      </c>
      <c r="AD337" s="5">
        <f t="shared" si="98"/>
        <v>0.61538461538461542</v>
      </c>
      <c r="AE337" s="5">
        <f t="shared" si="99"/>
        <v>0.79698216735253768</v>
      </c>
      <c r="AF337" s="5">
        <f t="shared" si="100"/>
        <v>0.68852040816326532</v>
      </c>
      <c r="AG337" s="5">
        <f t="shared" si="101"/>
        <v>1.1057046979865772</v>
      </c>
      <c r="AH337" s="5">
        <f t="shared" si="102"/>
        <v>0.72185430463576161</v>
      </c>
      <c r="AI337" s="5">
        <f t="shared" si="103"/>
        <v>1</v>
      </c>
      <c r="AJ337" s="5">
        <f t="shared" si="104"/>
        <v>1.348122866894198</v>
      </c>
      <c r="AK337" s="5">
        <f t="shared" si="105"/>
        <v>0.80701754385964908</v>
      </c>
      <c r="AL337" s="5">
        <f t="shared" si="106"/>
        <v>0.91361256544502623</v>
      </c>
      <c r="AM337" s="5"/>
      <c r="AN337" s="5"/>
      <c r="AO337" s="5"/>
      <c r="AP337" s="5"/>
    </row>
    <row r="338" spans="1:42" x14ac:dyDescent="0.25">
      <c r="A338" s="3">
        <f t="shared" si="90"/>
        <v>42704</v>
      </c>
      <c r="B338" s="16">
        <v>631</v>
      </c>
      <c r="C338" s="16">
        <v>1096</v>
      </c>
      <c r="D338" s="37">
        <v>2509</v>
      </c>
      <c r="E338" s="16">
        <v>3610</v>
      </c>
      <c r="F338" s="16">
        <v>161</v>
      </c>
      <c r="G338" s="16">
        <v>1366</v>
      </c>
      <c r="H338" s="16">
        <v>337</v>
      </c>
      <c r="I338" s="16">
        <v>139</v>
      </c>
      <c r="J338" s="16">
        <v>1010</v>
      </c>
      <c r="K338" s="16">
        <v>3886</v>
      </c>
      <c r="L338" s="16">
        <v>832</v>
      </c>
      <c r="M338" s="16">
        <v>205</v>
      </c>
      <c r="N338" s="16">
        <v>228</v>
      </c>
      <c r="O338" s="20">
        <v>2278</v>
      </c>
      <c r="P338" s="20">
        <v>413</v>
      </c>
      <c r="Q338" s="20">
        <v>498</v>
      </c>
      <c r="R338" s="35">
        <v>0</v>
      </c>
      <c r="S338" s="14">
        <f>SUM(R$2:R338)</f>
        <v>802224.2708781854</v>
      </c>
      <c r="W338" s="5">
        <f t="shared" si="91"/>
        <v>1.3540772532188841</v>
      </c>
      <c r="X338" s="5">
        <f t="shared" si="92"/>
        <v>0.73017988007994672</v>
      </c>
      <c r="Y338" s="5">
        <f t="shared" si="93"/>
        <v>1.0994741454864154</v>
      </c>
      <c r="Z338" s="5">
        <f t="shared" si="94"/>
        <v>0.93839355341824804</v>
      </c>
      <c r="AA338" s="5">
        <f t="shared" si="95"/>
        <v>1.1180555555555556</v>
      </c>
      <c r="AB338" s="5">
        <f t="shared" si="96"/>
        <v>1</v>
      </c>
      <c r="AC338" s="5">
        <f t="shared" si="97"/>
        <v>0.85316455696202531</v>
      </c>
      <c r="AD338" s="5">
        <f t="shared" si="98"/>
        <v>0.94557823129251706</v>
      </c>
      <c r="AE338" s="5">
        <f t="shared" si="99"/>
        <v>0.85520745131244713</v>
      </c>
      <c r="AF338" s="5">
        <f t="shared" si="100"/>
        <v>0.9104967197750703</v>
      </c>
      <c r="AG338" s="5">
        <f t="shared" si="101"/>
        <v>1.0171149144254279</v>
      </c>
      <c r="AH338" s="5">
        <f t="shared" si="102"/>
        <v>0.93181818181818177</v>
      </c>
      <c r="AI338" s="5">
        <f t="shared" si="103"/>
        <v>1.1875</v>
      </c>
      <c r="AJ338" s="5">
        <f t="shared" si="104"/>
        <v>1.3575685339690107</v>
      </c>
      <c r="AK338" s="5">
        <f t="shared" si="105"/>
        <v>1.2255192878338279</v>
      </c>
      <c r="AL338" s="5">
        <f t="shared" si="106"/>
        <v>0.85567010309278346</v>
      </c>
      <c r="AM338" s="5"/>
      <c r="AN338" s="5"/>
      <c r="AO338" s="5"/>
      <c r="AP338" s="5"/>
    </row>
    <row r="339" spans="1:42" x14ac:dyDescent="0.25">
      <c r="A339" s="30">
        <f t="shared" si="90"/>
        <v>42705</v>
      </c>
      <c r="B339" s="31">
        <v>690</v>
      </c>
      <c r="C339" s="31">
        <v>1157</v>
      </c>
      <c r="D339" s="31">
        <v>3295</v>
      </c>
      <c r="E339" s="31">
        <v>4455</v>
      </c>
      <c r="F339" s="31">
        <v>167</v>
      </c>
      <c r="G339" s="31">
        <v>1745</v>
      </c>
      <c r="H339" s="31">
        <v>291</v>
      </c>
      <c r="I339" s="31">
        <v>146</v>
      </c>
      <c r="J339" s="31">
        <v>1347</v>
      </c>
      <c r="K339" s="31">
        <v>4857</v>
      </c>
      <c r="L339" s="31">
        <v>985</v>
      </c>
      <c r="M339" s="31">
        <v>281</v>
      </c>
      <c r="N339" s="31">
        <v>203</v>
      </c>
      <c r="O339" s="32">
        <v>2337</v>
      </c>
      <c r="P339" s="32">
        <v>518</v>
      </c>
      <c r="Q339" s="32">
        <v>738</v>
      </c>
      <c r="R339" s="49">
        <v>0</v>
      </c>
      <c r="S339" s="33">
        <f>SUM(R$2:R339)</f>
        <v>802224.2708781854</v>
      </c>
      <c r="W339" s="5">
        <f t="shared" si="91"/>
        <v>1.1538461538461537</v>
      </c>
      <c r="X339" s="5">
        <f t="shared" si="92"/>
        <v>0.91752577319587625</v>
      </c>
      <c r="Y339" s="5">
        <f t="shared" si="93"/>
        <v>1.1377762430939227</v>
      </c>
      <c r="Z339" s="5">
        <f t="shared" si="94"/>
        <v>1.0329237189891027</v>
      </c>
      <c r="AA339" s="5">
        <f t="shared" si="95"/>
        <v>0.86528497409326421</v>
      </c>
      <c r="AB339" s="5">
        <f t="shared" si="96"/>
        <v>0.91504981646565287</v>
      </c>
      <c r="AC339" s="5">
        <f t="shared" si="97"/>
        <v>0.96357615894039739</v>
      </c>
      <c r="AD339" s="5">
        <f t="shared" si="98"/>
        <v>1.1774193548387097</v>
      </c>
      <c r="AE339" s="5">
        <f t="shared" si="99"/>
        <v>0.95261669024045259</v>
      </c>
      <c r="AF339" s="5">
        <f t="shared" si="100"/>
        <v>0.98699451331030275</v>
      </c>
      <c r="AG339" s="5">
        <f t="shared" si="101"/>
        <v>1.1079865016872892</v>
      </c>
      <c r="AH339" s="5">
        <f t="shared" si="102"/>
        <v>1.0407407407407407</v>
      </c>
      <c r="AI339" s="5">
        <f t="shared" si="103"/>
        <v>0.74087591240875916</v>
      </c>
      <c r="AJ339" s="5">
        <f t="shared" si="104"/>
        <v>1.2756550218340612</v>
      </c>
      <c r="AK339" s="5">
        <f t="shared" si="105"/>
        <v>1.3813333333333333</v>
      </c>
      <c r="AL339" s="5">
        <f t="shared" si="106"/>
        <v>1.3369565217391304</v>
      </c>
      <c r="AM339" s="5"/>
      <c r="AN339" s="5"/>
      <c r="AO339" s="5"/>
      <c r="AP339" s="5"/>
    </row>
    <row r="340" spans="1:42" x14ac:dyDescent="0.25">
      <c r="A340" s="30">
        <f t="shared" si="90"/>
        <v>42706</v>
      </c>
      <c r="B340" s="31">
        <v>735</v>
      </c>
      <c r="C340" s="31">
        <v>1407</v>
      </c>
      <c r="D340" s="31">
        <v>3245</v>
      </c>
      <c r="E340" s="31">
        <v>4567</v>
      </c>
      <c r="F340" s="31">
        <v>80</v>
      </c>
      <c r="G340" s="31">
        <v>1850</v>
      </c>
      <c r="H340" s="31">
        <v>490</v>
      </c>
      <c r="I340" s="31">
        <v>172</v>
      </c>
      <c r="J340" s="31">
        <v>1378</v>
      </c>
      <c r="K340" s="31">
        <v>4774</v>
      </c>
      <c r="L340" s="31">
        <v>1092</v>
      </c>
      <c r="M340" s="31">
        <v>255</v>
      </c>
      <c r="N340" s="31">
        <v>255</v>
      </c>
      <c r="O340" s="32">
        <v>2709</v>
      </c>
      <c r="P340" s="32">
        <v>490</v>
      </c>
      <c r="Q340" s="32">
        <v>891</v>
      </c>
      <c r="R340" s="49">
        <v>0</v>
      </c>
      <c r="S340" s="33">
        <f>SUM(R$2:R340)</f>
        <v>802224.2708781854</v>
      </c>
      <c r="W340" s="5">
        <f t="shared" si="91"/>
        <v>1.1797752808988764</v>
      </c>
      <c r="X340" s="5">
        <f t="shared" si="92"/>
        <v>1.05709992486852</v>
      </c>
      <c r="Y340" s="5">
        <f t="shared" si="93"/>
        <v>1.0494825355756792</v>
      </c>
      <c r="Z340" s="5">
        <f t="shared" si="94"/>
        <v>1.0024143985952589</v>
      </c>
      <c r="AA340" s="5">
        <f t="shared" si="95"/>
        <v>0.67226890756302526</v>
      </c>
      <c r="AB340" s="5">
        <f t="shared" si="96"/>
        <v>0.97419694576092686</v>
      </c>
      <c r="AC340" s="5">
        <f t="shared" si="97"/>
        <v>1.611842105263158</v>
      </c>
      <c r="AD340" s="5">
        <f t="shared" si="98"/>
        <v>1</v>
      </c>
      <c r="AE340" s="5">
        <f t="shared" si="99"/>
        <v>0.95034482758620686</v>
      </c>
      <c r="AF340" s="5">
        <f t="shared" si="100"/>
        <v>1.0277717976318623</v>
      </c>
      <c r="AG340" s="5">
        <f t="shared" si="101"/>
        <v>1.1375</v>
      </c>
      <c r="AH340" s="5">
        <f t="shared" si="102"/>
        <v>1.0805084745762712</v>
      </c>
      <c r="AI340" s="5">
        <f t="shared" si="103"/>
        <v>1.4406779661016949</v>
      </c>
      <c r="AJ340" s="5">
        <f t="shared" si="104"/>
        <v>1.1902460456942003</v>
      </c>
      <c r="AK340" s="5">
        <f t="shared" si="105"/>
        <v>1.1893203883495145</v>
      </c>
      <c r="AL340" s="5">
        <f t="shared" si="106"/>
        <v>1.5415224913494809</v>
      </c>
      <c r="AM340" s="5"/>
      <c r="AN340" s="5"/>
      <c r="AO340" s="5"/>
      <c r="AP340" s="5"/>
    </row>
    <row r="341" spans="1:42" x14ac:dyDescent="0.25">
      <c r="A341" s="3">
        <f t="shared" si="90"/>
        <v>42707</v>
      </c>
      <c r="B341" s="16">
        <v>597</v>
      </c>
      <c r="C341" s="16">
        <v>1469</v>
      </c>
      <c r="D341" s="16">
        <v>3128</v>
      </c>
      <c r="E341" s="16">
        <v>3808</v>
      </c>
      <c r="F341" s="16">
        <v>133</v>
      </c>
      <c r="G341" s="16">
        <v>1802</v>
      </c>
      <c r="H341" s="16">
        <v>355</v>
      </c>
      <c r="I341" s="16">
        <v>157</v>
      </c>
      <c r="J341" s="16">
        <v>1075</v>
      </c>
      <c r="K341" s="16">
        <v>4508</v>
      </c>
      <c r="L341" s="16">
        <v>1098</v>
      </c>
      <c r="M341" s="16">
        <v>271</v>
      </c>
      <c r="N341" s="16">
        <v>244</v>
      </c>
      <c r="O341" s="20">
        <v>2309</v>
      </c>
      <c r="P341" s="20">
        <v>616</v>
      </c>
      <c r="Q341" s="20">
        <v>697</v>
      </c>
      <c r="R341" s="35">
        <v>0</v>
      </c>
      <c r="S341" s="14">
        <f>SUM(R$2:R341)</f>
        <v>802224.2708781854</v>
      </c>
      <c r="W341" s="5">
        <f t="shared" si="91"/>
        <v>1.2385892116182573</v>
      </c>
      <c r="X341" s="5">
        <f t="shared" si="92"/>
        <v>1.1265337423312884</v>
      </c>
      <c r="Y341" s="5">
        <f t="shared" si="93"/>
        <v>1.1615298923134052</v>
      </c>
      <c r="Z341" s="5">
        <f t="shared" si="94"/>
        <v>0.99921280503804777</v>
      </c>
      <c r="AA341" s="5">
        <f t="shared" si="95"/>
        <v>1.1666666666666667</v>
      </c>
      <c r="AB341" s="5">
        <f t="shared" si="96"/>
        <v>0.95495495495495497</v>
      </c>
      <c r="AC341" s="5">
        <f t="shared" si="97"/>
        <v>3.4466019417475726</v>
      </c>
      <c r="AD341" s="5">
        <f t="shared" si="98"/>
        <v>1.1984732824427482</v>
      </c>
      <c r="AE341" s="5">
        <f t="shared" si="99"/>
        <v>1.0643564356435644</v>
      </c>
      <c r="AF341" s="5">
        <f t="shared" si="100"/>
        <v>1.0304</v>
      </c>
      <c r="AG341" s="5">
        <f t="shared" si="101"/>
        <v>1.3725000000000001</v>
      </c>
      <c r="AH341" s="5">
        <f t="shared" si="102"/>
        <v>1.1834061135371179</v>
      </c>
      <c r="AI341" s="5">
        <f t="shared" si="103"/>
        <v>1.7941176470588236</v>
      </c>
      <c r="AJ341" s="5">
        <f t="shared" si="104"/>
        <v>1.0958709065021357</v>
      </c>
      <c r="AK341" s="5">
        <f t="shared" si="105"/>
        <v>1.3968253968253967</v>
      </c>
      <c r="AL341" s="5">
        <f t="shared" si="106"/>
        <v>1.3693516699410608</v>
      </c>
      <c r="AM341" s="5"/>
      <c r="AN341" s="5"/>
      <c r="AO341" s="5"/>
      <c r="AP341" s="5"/>
    </row>
    <row r="342" spans="1:42" x14ac:dyDescent="0.25">
      <c r="A342" s="3">
        <f t="shared" si="90"/>
        <v>42708</v>
      </c>
      <c r="B342" s="16">
        <v>350</v>
      </c>
      <c r="C342" s="16">
        <v>424</v>
      </c>
      <c r="D342" s="16">
        <v>2448</v>
      </c>
      <c r="E342" s="16">
        <v>2836</v>
      </c>
      <c r="F342" s="16">
        <v>127</v>
      </c>
      <c r="G342" s="16">
        <v>1221</v>
      </c>
      <c r="H342" s="16">
        <v>201</v>
      </c>
      <c r="I342" s="16">
        <v>123</v>
      </c>
      <c r="J342" s="16">
        <v>907</v>
      </c>
      <c r="K342" s="16">
        <v>3390</v>
      </c>
      <c r="L342" s="16">
        <v>761</v>
      </c>
      <c r="M342" s="16">
        <v>259</v>
      </c>
      <c r="N342" s="16">
        <v>223</v>
      </c>
      <c r="O342" s="20">
        <v>1702</v>
      </c>
      <c r="P342" s="20">
        <v>297</v>
      </c>
      <c r="Q342" s="20">
        <v>412</v>
      </c>
      <c r="R342" s="35">
        <v>0</v>
      </c>
      <c r="S342" s="14">
        <f>SUM(R$2:R342)</f>
        <v>802224.2708781854</v>
      </c>
      <c r="W342" s="5">
        <f t="shared" si="91"/>
        <v>1.0510510510510511</v>
      </c>
      <c r="X342" s="5">
        <f t="shared" si="92"/>
        <v>0.87063655030800824</v>
      </c>
      <c r="Y342" s="5">
        <f t="shared" si="93"/>
        <v>1.2388663967611335</v>
      </c>
      <c r="Z342" s="5">
        <f t="shared" si="94"/>
        <v>0.98199445983379496</v>
      </c>
      <c r="AA342" s="5">
        <f t="shared" si="95"/>
        <v>0.82467532467532467</v>
      </c>
      <c r="AB342" s="5">
        <f t="shared" si="96"/>
        <v>0.9591516103692066</v>
      </c>
      <c r="AC342" s="5">
        <f t="shared" si="97"/>
        <v>1.9514563106796117</v>
      </c>
      <c r="AD342" s="5">
        <f t="shared" si="98"/>
        <v>1.1388888888888888</v>
      </c>
      <c r="AE342" s="5">
        <f t="shared" si="99"/>
        <v>1.0658049353701529</v>
      </c>
      <c r="AF342" s="5">
        <f t="shared" si="100"/>
        <v>0.98489250435793141</v>
      </c>
      <c r="AG342" s="5">
        <f t="shared" si="101"/>
        <v>1.084045584045584</v>
      </c>
      <c r="AH342" s="5">
        <f t="shared" si="102"/>
        <v>1.5416666666666667</v>
      </c>
      <c r="AI342" s="5">
        <f t="shared" si="103"/>
        <v>1.0136363636363637</v>
      </c>
      <c r="AJ342" s="5">
        <f t="shared" si="104"/>
        <v>1.0799492385786802</v>
      </c>
      <c r="AK342" s="5">
        <f t="shared" si="105"/>
        <v>1.0241379310344827</v>
      </c>
      <c r="AL342" s="5">
        <f t="shared" si="106"/>
        <v>1.10752688172043</v>
      </c>
      <c r="AM342" s="5"/>
      <c r="AN342" s="5"/>
      <c r="AO342" s="5"/>
      <c r="AP342" s="5"/>
    </row>
    <row r="343" spans="1:42" x14ac:dyDescent="0.25">
      <c r="A343" s="3">
        <f t="shared" si="90"/>
        <v>42709</v>
      </c>
      <c r="B343" s="16">
        <v>104</v>
      </c>
      <c r="C343" s="16">
        <v>325</v>
      </c>
      <c r="D343" s="16">
        <v>1431</v>
      </c>
      <c r="E343" s="16">
        <v>2434</v>
      </c>
      <c r="F343" s="16">
        <v>57</v>
      </c>
      <c r="G343" s="16">
        <v>669</v>
      </c>
      <c r="H343" s="16">
        <v>254</v>
      </c>
      <c r="I343" s="16">
        <v>49</v>
      </c>
      <c r="J343" s="16">
        <v>279</v>
      </c>
      <c r="K343" s="16">
        <v>2065</v>
      </c>
      <c r="L343" s="16">
        <v>420</v>
      </c>
      <c r="M343" s="16">
        <v>119</v>
      </c>
      <c r="N343" s="16">
        <v>165</v>
      </c>
      <c r="O343" s="20">
        <v>1288</v>
      </c>
      <c r="P343" s="20">
        <v>184</v>
      </c>
      <c r="Q343" s="20">
        <v>402</v>
      </c>
      <c r="R343" s="35">
        <v>0</v>
      </c>
      <c r="S343" s="14">
        <f>SUM(R$2:R343)</f>
        <v>802224.2708781854</v>
      </c>
      <c r="W343" s="5">
        <f t="shared" si="91"/>
        <v>0.90434782608695652</v>
      </c>
      <c r="X343" s="5">
        <f t="shared" si="92"/>
        <v>1.2126865671641791</v>
      </c>
      <c r="Y343" s="5">
        <f t="shared" si="93"/>
        <v>1.2293814432989691</v>
      </c>
      <c r="Z343" s="5">
        <f t="shared" si="94"/>
        <v>1.1948944526264114</v>
      </c>
      <c r="AA343" s="5">
        <f t="shared" si="95"/>
        <v>1.9655172413793103</v>
      </c>
      <c r="AB343" s="5">
        <f t="shared" si="96"/>
        <v>1.1861702127659575</v>
      </c>
      <c r="AC343" s="5">
        <f t="shared" si="97"/>
        <v>1.7162162162162162</v>
      </c>
      <c r="AD343" s="5">
        <f t="shared" si="98"/>
        <v>1.1666666666666667</v>
      </c>
      <c r="AE343" s="5">
        <f t="shared" si="99"/>
        <v>0.75609756097560976</v>
      </c>
      <c r="AF343" s="5">
        <f t="shared" si="100"/>
        <v>1.057889344262295</v>
      </c>
      <c r="AG343" s="5">
        <f t="shared" si="101"/>
        <v>1.0421836228287842</v>
      </c>
      <c r="AH343" s="5">
        <f t="shared" si="102"/>
        <v>1.5657894736842106</v>
      </c>
      <c r="AI343" s="5">
        <f t="shared" si="103"/>
        <v>0.95375722543352603</v>
      </c>
      <c r="AJ343" s="5">
        <f t="shared" si="104"/>
        <v>1.2468538238141336</v>
      </c>
      <c r="AK343" s="5">
        <f t="shared" si="105"/>
        <v>0.91089108910891092</v>
      </c>
      <c r="AL343" s="5">
        <f t="shared" si="106"/>
        <v>1.6080000000000001</v>
      </c>
      <c r="AM343" s="5"/>
      <c r="AN343" s="5"/>
      <c r="AO343" s="5"/>
      <c r="AP343" s="5"/>
    </row>
    <row r="344" spans="1:42" x14ac:dyDescent="0.25">
      <c r="A344" s="3">
        <f t="shared" si="90"/>
        <v>42710</v>
      </c>
      <c r="B344" s="16">
        <v>540</v>
      </c>
      <c r="C344" s="16">
        <v>1355</v>
      </c>
      <c r="D344" s="37">
        <v>1801</v>
      </c>
      <c r="E344" s="16">
        <v>2968</v>
      </c>
      <c r="F344" s="16">
        <v>46</v>
      </c>
      <c r="G344" s="16">
        <v>1222</v>
      </c>
      <c r="H344" s="16">
        <v>270</v>
      </c>
      <c r="I344" s="16">
        <v>64</v>
      </c>
      <c r="J344" s="16">
        <v>840</v>
      </c>
      <c r="K344" s="16">
        <v>3377</v>
      </c>
      <c r="L344" s="16">
        <v>759</v>
      </c>
      <c r="M344" s="16">
        <v>177</v>
      </c>
      <c r="N344" s="16">
        <v>83</v>
      </c>
      <c r="O344" s="20">
        <v>2075</v>
      </c>
      <c r="P344" s="20">
        <v>444</v>
      </c>
      <c r="Q344" s="20">
        <v>434</v>
      </c>
      <c r="R344" s="35">
        <v>0</v>
      </c>
      <c r="S344" s="14">
        <f>SUM(R$2:R344)</f>
        <v>802224.2708781854</v>
      </c>
      <c r="W344" s="5">
        <f t="shared" si="91"/>
        <v>1.0953346855983772</v>
      </c>
      <c r="X344" s="5">
        <f t="shared" si="92"/>
        <v>1.1492790500424088</v>
      </c>
      <c r="Y344" s="5">
        <f t="shared" si="93"/>
        <v>1.2910394265232974</v>
      </c>
      <c r="Z344" s="5">
        <f t="shared" si="94"/>
        <v>1.1099476439790577</v>
      </c>
      <c r="AA344" s="5">
        <f t="shared" si="95"/>
        <v>1.4375</v>
      </c>
      <c r="AB344" s="5">
        <f t="shared" si="96"/>
        <v>1.2572016460905351</v>
      </c>
      <c r="AC344" s="5">
        <f t="shared" si="97"/>
        <v>0.87947882736156346</v>
      </c>
      <c r="AD344" s="5">
        <f t="shared" si="98"/>
        <v>2</v>
      </c>
      <c r="AE344" s="5">
        <f t="shared" si="99"/>
        <v>1.4457831325301205</v>
      </c>
      <c r="AF344" s="5">
        <f t="shared" si="100"/>
        <v>1.2512041496850685</v>
      </c>
      <c r="AG344" s="5">
        <f t="shared" si="101"/>
        <v>1.1517450682852808</v>
      </c>
      <c r="AH344" s="5">
        <f t="shared" si="102"/>
        <v>1.6238532110091743</v>
      </c>
      <c r="AI344" s="5">
        <f t="shared" si="103"/>
        <v>1.8043478260869565</v>
      </c>
      <c r="AJ344" s="5">
        <f t="shared" si="104"/>
        <v>1.3132911392405062</v>
      </c>
      <c r="AK344" s="5">
        <f t="shared" si="105"/>
        <v>1.9304347826086956</v>
      </c>
      <c r="AL344" s="5">
        <f t="shared" si="106"/>
        <v>1.2435530085959885</v>
      </c>
      <c r="AM344" s="5"/>
      <c r="AN344" s="5"/>
      <c r="AO344" s="5"/>
      <c r="AP344" s="5"/>
    </row>
    <row r="345" spans="1:42" x14ac:dyDescent="0.25">
      <c r="A345" s="3">
        <f t="shared" si="90"/>
        <v>42711</v>
      </c>
      <c r="B345" s="16">
        <v>713</v>
      </c>
      <c r="C345" s="16">
        <v>1226</v>
      </c>
      <c r="D345" s="37">
        <v>3171</v>
      </c>
      <c r="E345" s="16">
        <v>4295</v>
      </c>
      <c r="F345" s="16">
        <v>119</v>
      </c>
      <c r="G345" s="16">
        <v>1818</v>
      </c>
      <c r="H345" s="16">
        <v>348</v>
      </c>
      <c r="I345" s="16">
        <v>257</v>
      </c>
      <c r="J345" s="16">
        <v>1110</v>
      </c>
      <c r="K345" s="16">
        <v>4530</v>
      </c>
      <c r="L345" s="16">
        <v>861</v>
      </c>
      <c r="M345" s="16">
        <v>356</v>
      </c>
      <c r="N345" s="16">
        <v>266</v>
      </c>
      <c r="O345" s="20">
        <v>2398</v>
      </c>
      <c r="P345" s="20">
        <v>586</v>
      </c>
      <c r="Q345" s="20">
        <v>715</v>
      </c>
      <c r="R345" s="35">
        <v>0</v>
      </c>
      <c r="S345" s="14">
        <f>SUM(R$2:R345)</f>
        <v>802224.2708781854</v>
      </c>
      <c r="W345" s="5">
        <f t="shared" si="91"/>
        <v>1.1299524564183836</v>
      </c>
      <c r="X345" s="5">
        <f t="shared" si="92"/>
        <v>1.1186131386861313</v>
      </c>
      <c r="Y345" s="5">
        <f t="shared" si="93"/>
        <v>1.2638501394978079</v>
      </c>
      <c r="Z345" s="5">
        <f t="shared" si="94"/>
        <v>1.1897506925207757</v>
      </c>
      <c r="AA345" s="5">
        <f t="shared" si="95"/>
        <v>0.73913043478260865</v>
      </c>
      <c r="AB345" s="5">
        <f t="shared" si="96"/>
        <v>1.3308931185944364</v>
      </c>
      <c r="AC345" s="5">
        <f t="shared" si="97"/>
        <v>1.032640949554896</v>
      </c>
      <c r="AD345" s="5">
        <f t="shared" si="98"/>
        <v>1.8489208633093526</v>
      </c>
      <c r="AE345" s="5">
        <f t="shared" si="99"/>
        <v>1.0990099009900991</v>
      </c>
      <c r="AF345" s="5">
        <f t="shared" si="100"/>
        <v>1.1657231085949562</v>
      </c>
      <c r="AG345" s="5">
        <f t="shared" si="101"/>
        <v>1.0348557692307692</v>
      </c>
      <c r="AH345" s="5">
        <f t="shared" si="102"/>
        <v>1.7365853658536585</v>
      </c>
      <c r="AI345" s="5">
        <f t="shared" si="103"/>
        <v>1.1666666666666667</v>
      </c>
      <c r="AJ345" s="5">
        <f t="shared" si="104"/>
        <v>1.0526777875329236</v>
      </c>
      <c r="AK345" s="5">
        <f t="shared" si="105"/>
        <v>1.4188861985472154</v>
      </c>
      <c r="AL345" s="5">
        <f t="shared" si="106"/>
        <v>1.4357429718875503</v>
      </c>
      <c r="AM345" s="5"/>
      <c r="AN345" s="5"/>
      <c r="AO345" s="5"/>
      <c r="AP345" s="5"/>
    </row>
    <row r="346" spans="1:42" x14ac:dyDescent="0.25">
      <c r="A346" s="30">
        <f t="shared" si="90"/>
        <v>42712</v>
      </c>
      <c r="B346" s="31">
        <v>847</v>
      </c>
      <c r="C346" s="31">
        <v>1438</v>
      </c>
      <c r="D346" s="31">
        <v>4210</v>
      </c>
      <c r="E346" s="31">
        <v>5009</v>
      </c>
      <c r="F346" s="31">
        <v>209</v>
      </c>
      <c r="G346" s="31">
        <v>2053</v>
      </c>
      <c r="H346" s="31">
        <v>457</v>
      </c>
      <c r="I346" s="31">
        <v>279</v>
      </c>
      <c r="J346" s="31">
        <v>1439</v>
      </c>
      <c r="K346" s="31">
        <v>5301</v>
      </c>
      <c r="L346" s="31">
        <v>1203</v>
      </c>
      <c r="M346" s="31">
        <v>341</v>
      </c>
      <c r="N346" s="31">
        <v>351</v>
      </c>
      <c r="O346" s="32">
        <v>2856</v>
      </c>
      <c r="P346" s="32">
        <v>687</v>
      </c>
      <c r="Q346" s="32">
        <v>869</v>
      </c>
      <c r="R346" s="49">
        <v>0</v>
      </c>
      <c r="S346" s="33">
        <f>SUM(R$2:R346)</f>
        <v>802224.2708781854</v>
      </c>
      <c r="T346" s="5"/>
      <c r="U346" s="5"/>
      <c r="V346" s="5"/>
      <c r="W346" s="5">
        <f t="shared" si="91"/>
        <v>1.2275362318840579</v>
      </c>
      <c r="X346" s="5">
        <f t="shared" si="92"/>
        <v>1.2428694900605013</v>
      </c>
      <c r="Y346" s="5">
        <f t="shared" si="93"/>
        <v>1.2776934749620636</v>
      </c>
      <c r="Z346" s="5">
        <f t="shared" si="94"/>
        <v>1.124354657687991</v>
      </c>
      <c r="AA346" s="5">
        <f t="shared" si="95"/>
        <v>1.2514970059880239</v>
      </c>
      <c r="AB346" s="5">
        <f t="shared" si="96"/>
        <v>1.1765042979942693</v>
      </c>
      <c r="AC346" s="5">
        <f t="shared" si="97"/>
        <v>1.570446735395189</v>
      </c>
      <c r="AD346" s="5">
        <f t="shared" si="98"/>
        <v>1.9109589041095891</v>
      </c>
      <c r="AE346" s="5">
        <f t="shared" si="99"/>
        <v>1.0682999257609502</v>
      </c>
      <c r="AF346" s="5">
        <f t="shared" si="100"/>
        <v>1.0914144533662755</v>
      </c>
      <c r="AG346" s="5">
        <f t="shared" si="101"/>
        <v>1.2213197969543148</v>
      </c>
      <c r="AH346" s="5">
        <f t="shared" si="102"/>
        <v>1.2135231316725978</v>
      </c>
      <c r="AI346" s="5">
        <f t="shared" si="103"/>
        <v>1.729064039408867</v>
      </c>
      <c r="AJ346" s="5">
        <f t="shared" si="104"/>
        <v>1.2220795892169447</v>
      </c>
      <c r="AK346" s="5">
        <f t="shared" si="105"/>
        <v>1.3262548262548262</v>
      </c>
      <c r="AL346" s="5">
        <f t="shared" si="106"/>
        <v>1.1775067750677506</v>
      </c>
      <c r="AM346" s="5"/>
      <c r="AN346" s="5"/>
      <c r="AO346" s="5"/>
      <c r="AP346" s="5"/>
    </row>
    <row r="347" spans="1:42" x14ac:dyDescent="0.25">
      <c r="A347" s="30">
        <f t="shared" si="90"/>
        <v>42713</v>
      </c>
      <c r="B347" s="31">
        <v>925</v>
      </c>
      <c r="C347" s="31">
        <v>1434</v>
      </c>
      <c r="D347" s="31">
        <v>3934</v>
      </c>
      <c r="E347" s="31">
        <v>4919</v>
      </c>
      <c r="F347" s="31">
        <v>185</v>
      </c>
      <c r="G347" s="31">
        <v>2211</v>
      </c>
      <c r="H347" s="31">
        <v>457</v>
      </c>
      <c r="I347" s="31">
        <v>234</v>
      </c>
      <c r="J347" s="31">
        <v>1677</v>
      </c>
      <c r="K347" s="31">
        <v>5807</v>
      </c>
      <c r="L347" s="31">
        <v>1339</v>
      </c>
      <c r="M347" s="31">
        <v>460</v>
      </c>
      <c r="N347" s="31">
        <v>525</v>
      </c>
      <c r="O347" s="32">
        <v>3283</v>
      </c>
      <c r="P347" s="32">
        <v>563</v>
      </c>
      <c r="Q347" s="32">
        <v>1047</v>
      </c>
      <c r="R347" s="49">
        <v>0</v>
      </c>
      <c r="S347" s="33">
        <f>SUM(R$2:R347)</f>
        <v>802224.2708781854</v>
      </c>
      <c r="T347" s="5"/>
      <c r="U347" s="5"/>
      <c r="V347" s="5"/>
      <c r="W347" s="5">
        <f t="shared" si="91"/>
        <v>1.2585034013605443</v>
      </c>
      <c r="X347" s="5">
        <f t="shared" si="92"/>
        <v>1.0191897654584221</v>
      </c>
      <c r="Y347" s="5">
        <f t="shared" si="93"/>
        <v>1.212326656394453</v>
      </c>
      <c r="Z347" s="5">
        <f t="shared" si="94"/>
        <v>1.0770746660827677</v>
      </c>
      <c r="AA347" s="5">
        <f t="shared" si="95"/>
        <v>2.3125</v>
      </c>
      <c r="AB347" s="5">
        <f t="shared" si="96"/>
        <v>1.1951351351351351</v>
      </c>
      <c r="AC347" s="5">
        <f t="shared" si="97"/>
        <v>0.93265306122448977</v>
      </c>
      <c r="AD347" s="5">
        <f t="shared" si="98"/>
        <v>1.3604651162790697</v>
      </c>
      <c r="AE347" s="5">
        <f t="shared" si="99"/>
        <v>1.2169811320754718</v>
      </c>
      <c r="AF347" s="5">
        <f t="shared" si="100"/>
        <v>1.2163803937997486</v>
      </c>
      <c r="AG347" s="5">
        <f t="shared" si="101"/>
        <v>1.2261904761904763</v>
      </c>
      <c r="AH347" s="5">
        <f t="shared" si="102"/>
        <v>1.803921568627451</v>
      </c>
      <c r="AI347" s="5">
        <f t="shared" si="103"/>
        <v>2.0588235294117645</v>
      </c>
      <c r="AJ347" s="5">
        <f t="shared" si="104"/>
        <v>1.2118863049095607</v>
      </c>
      <c r="AK347" s="5">
        <f t="shared" si="105"/>
        <v>1.1489795918367347</v>
      </c>
      <c r="AL347" s="5">
        <f t="shared" si="106"/>
        <v>1.1750841750841752</v>
      </c>
      <c r="AM347" s="5"/>
      <c r="AN347" s="5"/>
      <c r="AO347" s="5"/>
      <c r="AP347" s="5"/>
    </row>
    <row r="348" spans="1:42" x14ac:dyDescent="0.25">
      <c r="A348" s="3">
        <f t="shared" si="90"/>
        <v>42714</v>
      </c>
      <c r="B348" s="16">
        <v>860</v>
      </c>
      <c r="C348" s="16">
        <v>1333</v>
      </c>
      <c r="D348" s="16">
        <v>3683</v>
      </c>
      <c r="E348" s="16">
        <v>4951</v>
      </c>
      <c r="F348" s="16">
        <v>121</v>
      </c>
      <c r="G348" s="16">
        <v>2117</v>
      </c>
      <c r="H348" s="16">
        <v>513</v>
      </c>
      <c r="I348" s="16">
        <v>286</v>
      </c>
      <c r="J348" s="16">
        <v>1268</v>
      </c>
      <c r="K348" s="16">
        <v>5852</v>
      </c>
      <c r="L348" s="16">
        <v>1268</v>
      </c>
      <c r="M348" s="16">
        <v>429</v>
      </c>
      <c r="N348" s="16">
        <v>251</v>
      </c>
      <c r="O348" s="20">
        <v>2621</v>
      </c>
      <c r="P348" s="20">
        <v>620</v>
      </c>
      <c r="Q348" s="20">
        <v>1042</v>
      </c>
      <c r="R348" s="35">
        <v>0</v>
      </c>
      <c r="S348" s="14">
        <f>SUM(R$2:R348)</f>
        <v>802224.2708781854</v>
      </c>
      <c r="T348" s="5"/>
      <c r="U348" s="5"/>
      <c r="V348" s="5"/>
      <c r="W348" s="5">
        <f t="shared" si="91"/>
        <v>1.4405360134003351</v>
      </c>
      <c r="X348" s="5">
        <f t="shared" si="92"/>
        <v>0.90742001361470392</v>
      </c>
      <c r="Y348" s="5">
        <f t="shared" si="93"/>
        <v>1.1774296675191815</v>
      </c>
      <c r="Z348" s="5">
        <f t="shared" si="94"/>
        <v>1.30015756302521</v>
      </c>
      <c r="AA348" s="5">
        <f t="shared" si="95"/>
        <v>0.90977443609022557</v>
      </c>
      <c r="AB348" s="5">
        <f t="shared" si="96"/>
        <v>1.1748057713651499</v>
      </c>
      <c r="AC348" s="5">
        <f t="shared" si="97"/>
        <v>1.4450704225352113</v>
      </c>
      <c r="AD348" s="5">
        <f t="shared" si="98"/>
        <v>1.8216560509554141</v>
      </c>
      <c r="AE348" s="5">
        <f t="shared" si="99"/>
        <v>1.1795348837209303</v>
      </c>
      <c r="AF348" s="5">
        <f t="shared" si="100"/>
        <v>1.2981366459627328</v>
      </c>
      <c r="AG348" s="5">
        <f t="shared" si="101"/>
        <v>1.1548269581056467</v>
      </c>
      <c r="AH348" s="5">
        <f t="shared" si="102"/>
        <v>1.5830258302583027</v>
      </c>
      <c r="AI348" s="5">
        <f t="shared" si="103"/>
        <v>1.028688524590164</v>
      </c>
      <c r="AJ348" s="5">
        <f t="shared" si="104"/>
        <v>1.1351234300563013</v>
      </c>
      <c r="AK348" s="5">
        <f t="shared" si="105"/>
        <v>1.0064935064935066</v>
      </c>
      <c r="AL348" s="5">
        <f t="shared" si="106"/>
        <v>1.4949784791965566</v>
      </c>
      <c r="AM348" s="5"/>
      <c r="AN348" s="5"/>
      <c r="AO348" s="5"/>
      <c r="AP348" s="5"/>
    </row>
    <row r="349" spans="1:42" x14ac:dyDescent="0.25">
      <c r="A349" s="3">
        <f t="shared" si="90"/>
        <v>42715</v>
      </c>
      <c r="B349" s="16">
        <v>477</v>
      </c>
      <c r="C349" s="16">
        <v>474</v>
      </c>
      <c r="D349" s="16">
        <v>2918</v>
      </c>
      <c r="E349" s="16">
        <v>3394</v>
      </c>
      <c r="F349" s="16">
        <v>171</v>
      </c>
      <c r="G349" s="16">
        <v>1690</v>
      </c>
      <c r="H349" s="16">
        <v>292</v>
      </c>
      <c r="I349" s="16">
        <v>231</v>
      </c>
      <c r="J349" s="16">
        <v>1178</v>
      </c>
      <c r="K349" s="16">
        <v>4114</v>
      </c>
      <c r="L349" s="16">
        <v>900</v>
      </c>
      <c r="M349" s="16">
        <v>441</v>
      </c>
      <c r="N349" s="16">
        <v>292</v>
      </c>
      <c r="O349" s="20">
        <v>2762</v>
      </c>
      <c r="P349" s="20">
        <v>420</v>
      </c>
      <c r="Q349" s="20">
        <v>876</v>
      </c>
      <c r="R349" s="35">
        <v>0</v>
      </c>
      <c r="S349" s="14">
        <f>SUM(R$2:R349)</f>
        <v>802224.2708781854</v>
      </c>
      <c r="T349" s="5"/>
      <c r="U349" s="5"/>
      <c r="V349" s="5"/>
      <c r="W349" s="5">
        <f t="shared" si="91"/>
        <v>1.3628571428571428</v>
      </c>
      <c r="X349" s="5">
        <f t="shared" si="92"/>
        <v>1.1179245283018868</v>
      </c>
      <c r="Y349" s="5">
        <f t="shared" si="93"/>
        <v>1.1919934640522876</v>
      </c>
      <c r="Z349" s="5">
        <f t="shared" si="94"/>
        <v>1.1967559943582511</v>
      </c>
      <c r="AA349" s="5">
        <f t="shared" si="95"/>
        <v>1.3464566929133859</v>
      </c>
      <c r="AB349" s="5">
        <f t="shared" si="96"/>
        <v>1.3841113841113841</v>
      </c>
      <c r="AC349" s="5">
        <f t="shared" si="97"/>
        <v>1.4527363184079602</v>
      </c>
      <c r="AD349" s="5">
        <f t="shared" si="98"/>
        <v>1.8780487804878048</v>
      </c>
      <c r="AE349" s="5">
        <f t="shared" si="99"/>
        <v>1.2987872105843441</v>
      </c>
      <c r="AF349" s="5">
        <f t="shared" si="100"/>
        <v>1.2135693215339234</v>
      </c>
      <c r="AG349" s="5">
        <f t="shared" si="101"/>
        <v>1.1826544021024967</v>
      </c>
      <c r="AH349" s="5">
        <f t="shared" si="102"/>
        <v>1.7027027027027026</v>
      </c>
      <c r="AI349" s="5">
        <f t="shared" si="103"/>
        <v>1.3094170403587444</v>
      </c>
      <c r="AJ349" s="5">
        <f t="shared" si="104"/>
        <v>1.6227967097532314</v>
      </c>
      <c r="AK349" s="5">
        <f t="shared" si="105"/>
        <v>1.4141414141414141</v>
      </c>
      <c r="AL349" s="5">
        <f t="shared" si="106"/>
        <v>2.1262135922330097</v>
      </c>
      <c r="AM349" s="5"/>
      <c r="AN349" s="5"/>
      <c r="AO349" s="5"/>
      <c r="AP349" s="5"/>
    </row>
    <row r="350" spans="1:42" x14ac:dyDescent="0.25">
      <c r="A350" s="3">
        <f t="shared" si="90"/>
        <v>42716</v>
      </c>
      <c r="B350" s="16">
        <v>308</v>
      </c>
      <c r="C350" s="16">
        <v>303</v>
      </c>
      <c r="D350" s="16">
        <v>1928</v>
      </c>
      <c r="E350" s="16">
        <v>2676</v>
      </c>
      <c r="F350" s="16">
        <v>56</v>
      </c>
      <c r="G350" s="16">
        <v>741</v>
      </c>
      <c r="H350" s="16">
        <v>293</v>
      </c>
      <c r="I350" s="16">
        <v>108</v>
      </c>
      <c r="J350" s="16">
        <v>420</v>
      </c>
      <c r="K350" s="16">
        <v>2522</v>
      </c>
      <c r="L350" s="16">
        <v>577</v>
      </c>
      <c r="M350" s="16">
        <v>143</v>
      </c>
      <c r="N350" s="16">
        <v>158</v>
      </c>
      <c r="O350" s="20">
        <v>1547</v>
      </c>
      <c r="P350" s="20">
        <v>344</v>
      </c>
      <c r="Q350" s="20">
        <v>356</v>
      </c>
      <c r="R350" s="35">
        <v>0</v>
      </c>
      <c r="S350" s="14">
        <f>SUM(R$2:R350)</f>
        <v>802224.2708781854</v>
      </c>
      <c r="T350" s="5"/>
      <c r="U350" s="5"/>
      <c r="V350" s="5"/>
      <c r="W350" s="5">
        <f t="shared" si="91"/>
        <v>2.9615384615384617</v>
      </c>
      <c r="X350" s="5">
        <f t="shared" si="92"/>
        <v>0.93230769230769228</v>
      </c>
      <c r="Y350" s="5">
        <f t="shared" si="93"/>
        <v>1.3473095737246681</v>
      </c>
      <c r="Z350" s="5">
        <f t="shared" si="94"/>
        <v>1.0994248151191455</v>
      </c>
      <c r="AA350" s="5">
        <f t="shared" si="95"/>
        <v>0.98245614035087714</v>
      </c>
      <c r="AB350" s="5">
        <f t="shared" si="96"/>
        <v>1.1076233183856503</v>
      </c>
      <c r="AC350" s="5">
        <f t="shared" si="97"/>
        <v>1.1535433070866141</v>
      </c>
      <c r="AD350" s="5">
        <f t="shared" si="98"/>
        <v>2.204081632653061</v>
      </c>
      <c r="AE350" s="5">
        <f t="shared" si="99"/>
        <v>1.5053763440860215</v>
      </c>
      <c r="AF350" s="5">
        <f t="shared" si="100"/>
        <v>1.2213075060532688</v>
      </c>
      <c r="AG350" s="5">
        <f t="shared" si="101"/>
        <v>1.3738095238095238</v>
      </c>
      <c r="AH350" s="5">
        <f t="shared" si="102"/>
        <v>1.2016806722689075</v>
      </c>
      <c r="AI350" s="5">
        <f t="shared" si="103"/>
        <v>0.95757575757575752</v>
      </c>
      <c r="AJ350" s="5">
        <f t="shared" si="104"/>
        <v>1.201086956521739</v>
      </c>
      <c r="AK350" s="5">
        <f t="shared" si="105"/>
        <v>1.8695652173913044</v>
      </c>
      <c r="AL350" s="5">
        <f t="shared" si="106"/>
        <v>0.88557213930348255</v>
      </c>
      <c r="AM350" s="5"/>
      <c r="AN350" s="5"/>
      <c r="AO350" s="5"/>
      <c r="AP350" s="5"/>
    </row>
    <row r="351" spans="1:42" x14ac:dyDescent="0.25">
      <c r="A351" s="3">
        <f t="shared" si="90"/>
        <v>42717</v>
      </c>
      <c r="B351" s="16">
        <v>609</v>
      </c>
      <c r="C351" s="16">
        <v>1516</v>
      </c>
      <c r="D351" s="37">
        <v>2246</v>
      </c>
      <c r="E351" s="16">
        <v>3108</v>
      </c>
      <c r="F351" s="16">
        <v>21</v>
      </c>
      <c r="G351" s="16">
        <v>1279</v>
      </c>
      <c r="H351" s="16">
        <v>320</v>
      </c>
      <c r="I351" s="16">
        <v>87</v>
      </c>
      <c r="J351" s="16">
        <v>883</v>
      </c>
      <c r="K351" s="16">
        <v>3731</v>
      </c>
      <c r="L351" s="16">
        <v>863</v>
      </c>
      <c r="M351" s="16">
        <v>211</v>
      </c>
      <c r="N351" s="16">
        <v>75</v>
      </c>
      <c r="O351" s="20">
        <v>2868</v>
      </c>
      <c r="P351" s="20">
        <v>494</v>
      </c>
      <c r="Q351" s="20">
        <v>740</v>
      </c>
      <c r="R351" s="35">
        <v>0</v>
      </c>
      <c r="S351" s="14">
        <f>SUM(R$2:R351)</f>
        <v>802224.2708781854</v>
      </c>
      <c r="T351" s="5"/>
      <c r="U351" s="5"/>
      <c r="V351" s="5"/>
      <c r="W351" s="5">
        <f t="shared" si="91"/>
        <v>1.1277777777777778</v>
      </c>
      <c r="X351" s="5">
        <f t="shared" si="92"/>
        <v>1.1188191881918819</v>
      </c>
      <c r="Y351" s="5">
        <f t="shared" si="93"/>
        <v>1.2470849528039978</v>
      </c>
      <c r="Z351" s="5">
        <f t="shared" si="94"/>
        <v>1.0471698113207548</v>
      </c>
      <c r="AA351" s="5">
        <f t="shared" si="95"/>
        <v>0.45652173913043476</v>
      </c>
      <c r="AB351" s="5">
        <f t="shared" si="96"/>
        <v>1.046644844517185</v>
      </c>
      <c r="AC351" s="5">
        <f t="shared" si="97"/>
        <v>1.1851851851851851</v>
      </c>
      <c r="AD351" s="5">
        <f t="shared" si="98"/>
        <v>1.359375</v>
      </c>
      <c r="AE351" s="5">
        <f t="shared" si="99"/>
        <v>1.0511904761904762</v>
      </c>
      <c r="AF351" s="5">
        <f t="shared" si="100"/>
        <v>1.1048267693218834</v>
      </c>
      <c r="AG351" s="5">
        <f t="shared" si="101"/>
        <v>1.1370223978919631</v>
      </c>
      <c r="AH351" s="5">
        <f t="shared" si="102"/>
        <v>1.192090395480226</v>
      </c>
      <c r="AI351" s="5">
        <f t="shared" si="103"/>
        <v>0.90361445783132532</v>
      </c>
      <c r="AJ351" s="5">
        <f t="shared" si="104"/>
        <v>1.3821686746987951</v>
      </c>
      <c r="AK351" s="5">
        <f t="shared" si="105"/>
        <v>1.1126126126126126</v>
      </c>
      <c r="AL351" s="5">
        <f t="shared" si="106"/>
        <v>1.7050691244239631</v>
      </c>
      <c r="AM351" s="5"/>
      <c r="AN351" s="5"/>
      <c r="AO351" s="5"/>
      <c r="AP351" s="5"/>
    </row>
    <row r="352" spans="1:42" x14ac:dyDescent="0.25">
      <c r="A352" s="3">
        <f t="shared" si="90"/>
        <v>42718</v>
      </c>
      <c r="B352" s="16">
        <v>965</v>
      </c>
      <c r="C352" s="16">
        <v>1182</v>
      </c>
      <c r="D352" s="37">
        <v>3627</v>
      </c>
      <c r="E352" s="16">
        <v>4827</v>
      </c>
      <c r="F352" s="16">
        <v>131</v>
      </c>
      <c r="G352" s="16">
        <v>1867</v>
      </c>
      <c r="H352" s="16">
        <v>534</v>
      </c>
      <c r="I352" s="16">
        <v>328</v>
      </c>
      <c r="J352" s="16">
        <v>1275</v>
      </c>
      <c r="K352" s="16">
        <v>5187</v>
      </c>
      <c r="L352" s="16">
        <v>1086</v>
      </c>
      <c r="M352" s="16">
        <v>498</v>
      </c>
      <c r="N352" s="16">
        <v>407</v>
      </c>
      <c r="O352" s="20">
        <v>3258</v>
      </c>
      <c r="P352" s="20">
        <v>703</v>
      </c>
      <c r="Q352" s="20">
        <v>871</v>
      </c>
      <c r="R352" s="35">
        <v>0</v>
      </c>
      <c r="S352" s="14">
        <f>SUM(R$2:R352)</f>
        <v>802224.2708781854</v>
      </c>
      <c r="T352" s="5"/>
      <c r="U352" s="5"/>
      <c r="V352" s="5"/>
      <c r="W352" s="5">
        <f t="shared" si="91"/>
        <v>1.3534361851332399</v>
      </c>
      <c r="X352" s="5">
        <f t="shared" si="92"/>
        <v>0.96411092985318103</v>
      </c>
      <c r="Y352" s="5">
        <f t="shared" si="93"/>
        <v>1.1438032166508987</v>
      </c>
      <c r="Z352" s="5">
        <f t="shared" si="94"/>
        <v>1.1238649592549477</v>
      </c>
      <c r="AA352" s="5">
        <f t="shared" si="95"/>
        <v>1.1008403361344539</v>
      </c>
      <c r="AB352" s="5">
        <f t="shared" si="96"/>
        <v>1.0269526952695269</v>
      </c>
      <c r="AC352" s="5">
        <f t="shared" si="97"/>
        <v>1.5344827586206897</v>
      </c>
      <c r="AD352" s="5">
        <f t="shared" si="98"/>
        <v>1.2762645914396886</v>
      </c>
      <c r="AE352" s="5">
        <f t="shared" si="99"/>
        <v>1.1486486486486487</v>
      </c>
      <c r="AF352" s="5">
        <f t="shared" si="100"/>
        <v>1.1450331125827815</v>
      </c>
      <c r="AG352" s="5">
        <f t="shared" si="101"/>
        <v>1.2613240418118468</v>
      </c>
      <c r="AH352" s="5">
        <f t="shared" si="102"/>
        <v>1.398876404494382</v>
      </c>
      <c r="AI352" s="5">
        <f t="shared" si="103"/>
        <v>1.5300751879699248</v>
      </c>
      <c r="AJ352" s="5">
        <f t="shared" si="104"/>
        <v>1.3586321934945789</v>
      </c>
      <c r="AK352" s="5">
        <f t="shared" si="105"/>
        <v>1.1996587030716723</v>
      </c>
      <c r="AL352" s="5">
        <f t="shared" si="106"/>
        <v>1.2181818181818183</v>
      </c>
      <c r="AM352" s="5"/>
      <c r="AN352" s="5"/>
      <c r="AO352" s="5"/>
      <c r="AP352" s="5"/>
    </row>
    <row r="353" spans="1:42" x14ac:dyDescent="0.25">
      <c r="A353" s="30">
        <f t="shared" si="90"/>
        <v>42719</v>
      </c>
      <c r="B353" s="31">
        <v>1068</v>
      </c>
      <c r="C353" s="31">
        <v>1569</v>
      </c>
      <c r="D353" s="31">
        <v>4106</v>
      </c>
      <c r="E353" s="31">
        <v>5354</v>
      </c>
      <c r="F353" s="31">
        <v>223</v>
      </c>
      <c r="G353" s="31">
        <v>2595</v>
      </c>
      <c r="H353" s="31">
        <v>494</v>
      </c>
      <c r="I353" s="31">
        <v>332</v>
      </c>
      <c r="J353" s="31">
        <v>1957</v>
      </c>
      <c r="K353" s="31">
        <v>6177</v>
      </c>
      <c r="L353" s="31">
        <v>1304</v>
      </c>
      <c r="M353" s="31">
        <v>518</v>
      </c>
      <c r="N353" s="31">
        <v>296</v>
      </c>
      <c r="O353" s="32">
        <v>3394</v>
      </c>
      <c r="P353" s="32">
        <v>707</v>
      </c>
      <c r="Q353" s="32">
        <v>1173</v>
      </c>
      <c r="R353" s="49">
        <v>0</v>
      </c>
      <c r="S353" s="33">
        <f>SUM(R$2:R353)</f>
        <v>802224.2708781854</v>
      </c>
      <c r="T353" s="5"/>
      <c r="U353" s="5"/>
      <c r="V353" s="5"/>
      <c r="W353" s="5">
        <f t="shared" si="91"/>
        <v>1.2609208972845336</v>
      </c>
      <c r="X353" s="5">
        <f t="shared" si="92"/>
        <v>1.0910987482614742</v>
      </c>
      <c r="Y353" s="5">
        <f t="shared" si="93"/>
        <v>0.97529691211401426</v>
      </c>
      <c r="Z353" s="5">
        <f t="shared" si="94"/>
        <v>1.068876023158315</v>
      </c>
      <c r="AA353" s="5">
        <f t="shared" si="95"/>
        <v>1.0669856459330143</v>
      </c>
      <c r="AB353" s="5">
        <f t="shared" si="96"/>
        <v>1.2640038967364833</v>
      </c>
      <c r="AC353" s="5">
        <f t="shared" si="97"/>
        <v>1.0809628008752736</v>
      </c>
      <c r="AD353" s="5">
        <f t="shared" si="98"/>
        <v>1.1899641577060931</v>
      </c>
      <c r="AE353" s="5">
        <f t="shared" si="99"/>
        <v>1.3599722029186936</v>
      </c>
      <c r="AF353" s="5">
        <f t="shared" si="100"/>
        <v>1.1652518392756084</v>
      </c>
      <c r="AG353" s="5">
        <f t="shared" si="101"/>
        <v>1.083956774729842</v>
      </c>
      <c r="AH353" s="5">
        <f t="shared" si="102"/>
        <v>1.5190615835777126</v>
      </c>
      <c r="AI353" s="5">
        <f t="shared" si="103"/>
        <v>0.84330484330484334</v>
      </c>
      <c r="AJ353" s="5">
        <f t="shared" si="104"/>
        <v>1.188375350140056</v>
      </c>
      <c r="AK353" s="5">
        <f t="shared" si="105"/>
        <v>1.0291120815138282</v>
      </c>
      <c r="AL353" s="5">
        <f t="shared" si="106"/>
        <v>1.3498273878020715</v>
      </c>
      <c r="AM353" s="5"/>
      <c r="AN353" s="5"/>
      <c r="AO353" s="5"/>
      <c r="AP353" s="5"/>
    </row>
    <row r="354" spans="1:42" x14ac:dyDescent="0.25">
      <c r="A354" s="30">
        <f t="shared" si="90"/>
        <v>42720</v>
      </c>
      <c r="B354" s="31">
        <v>1116</v>
      </c>
      <c r="C354" s="31">
        <v>1664</v>
      </c>
      <c r="D354" s="31">
        <v>4506</v>
      </c>
      <c r="E354" s="31">
        <v>5587</v>
      </c>
      <c r="F354" s="31">
        <v>157</v>
      </c>
      <c r="G354" s="31">
        <v>2410</v>
      </c>
      <c r="H354" s="31">
        <v>549</v>
      </c>
      <c r="I354" s="31">
        <v>284</v>
      </c>
      <c r="J354" s="31">
        <v>1743</v>
      </c>
      <c r="K354" s="31">
        <v>6216</v>
      </c>
      <c r="L354" s="31">
        <v>1266</v>
      </c>
      <c r="M354" s="31">
        <v>488</v>
      </c>
      <c r="N354" s="31">
        <v>382</v>
      </c>
      <c r="O354" s="32">
        <v>3339</v>
      </c>
      <c r="P354" s="32">
        <v>941</v>
      </c>
      <c r="Q354" s="32">
        <v>1222</v>
      </c>
      <c r="R354" s="49">
        <v>0</v>
      </c>
      <c r="S354" s="33">
        <f>SUM(R$2:R354)</f>
        <v>802224.2708781854</v>
      </c>
      <c r="T354" s="5"/>
      <c r="U354" s="5"/>
      <c r="V354" s="5"/>
      <c r="W354" s="5">
        <f t="shared" si="91"/>
        <v>1.2064864864864864</v>
      </c>
      <c r="X354" s="5">
        <f t="shared" si="92"/>
        <v>1.1603905160390515</v>
      </c>
      <c r="Y354" s="5">
        <f t="shared" si="93"/>
        <v>1.1453990849008642</v>
      </c>
      <c r="Z354" s="5">
        <f t="shared" si="94"/>
        <v>1.1357999593413295</v>
      </c>
      <c r="AA354" s="5">
        <f t="shared" si="95"/>
        <v>0.84864864864864864</v>
      </c>
      <c r="AB354" s="5">
        <f t="shared" si="96"/>
        <v>1.0900045228403437</v>
      </c>
      <c r="AC354" s="5">
        <f t="shared" si="97"/>
        <v>1.201312910284464</v>
      </c>
      <c r="AD354" s="5">
        <f t="shared" si="98"/>
        <v>1.2136752136752136</v>
      </c>
      <c r="AE354" s="5">
        <f t="shared" si="99"/>
        <v>1.039355992844365</v>
      </c>
      <c r="AF354" s="5">
        <f t="shared" si="100"/>
        <v>1.0704322369553987</v>
      </c>
      <c r="AG354" s="5">
        <f t="shared" si="101"/>
        <v>0.94548170276325616</v>
      </c>
      <c r="AH354" s="5">
        <f t="shared" si="102"/>
        <v>1.0608695652173914</v>
      </c>
      <c r="AI354" s="5">
        <f t="shared" si="103"/>
        <v>0.72761904761904761</v>
      </c>
      <c r="AJ354" s="5">
        <f t="shared" si="104"/>
        <v>1.0170575692963753</v>
      </c>
      <c r="AK354" s="5">
        <f t="shared" si="105"/>
        <v>1.6714031971580816</v>
      </c>
      <c r="AL354" s="5">
        <f t="shared" si="106"/>
        <v>1.1671442215854824</v>
      </c>
      <c r="AM354" s="5"/>
      <c r="AN354" s="5"/>
      <c r="AO354" s="5"/>
      <c r="AP354" s="5"/>
    </row>
    <row r="355" spans="1:42" x14ac:dyDescent="0.25">
      <c r="A355" s="3">
        <f t="shared" si="90"/>
        <v>42721</v>
      </c>
      <c r="B355" s="16">
        <v>1210</v>
      </c>
      <c r="C355" s="16">
        <v>1531</v>
      </c>
      <c r="D355" s="16">
        <v>4171</v>
      </c>
      <c r="E355" s="16">
        <v>4781</v>
      </c>
      <c r="F355" s="16">
        <v>123</v>
      </c>
      <c r="G355" s="16">
        <v>2447</v>
      </c>
      <c r="H355" s="16">
        <v>583</v>
      </c>
      <c r="I355" s="16">
        <v>226</v>
      </c>
      <c r="J355" s="16">
        <v>1535</v>
      </c>
      <c r="K355" s="16">
        <v>5951</v>
      </c>
      <c r="L355" s="16">
        <v>1242</v>
      </c>
      <c r="M355" s="16">
        <v>553</v>
      </c>
      <c r="N355" s="16">
        <v>294</v>
      </c>
      <c r="O355" s="20">
        <v>2867</v>
      </c>
      <c r="P355" s="20">
        <v>906</v>
      </c>
      <c r="Q355" s="20">
        <v>1196</v>
      </c>
      <c r="R355" s="35">
        <v>0</v>
      </c>
      <c r="S355" s="14">
        <f>SUM(R$2:R355)</f>
        <v>802224.2708781854</v>
      </c>
      <c r="T355" s="5"/>
      <c r="U355" s="5"/>
      <c r="V355" s="5"/>
      <c r="W355" s="5">
        <f t="shared" si="91"/>
        <v>1.4069767441860466</v>
      </c>
      <c r="X355" s="5">
        <f t="shared" si="92"/>
        <v>1.1485371342835708</v>
      </c>
      <c r="Y355" s="5">
        <f t="shared" si="93"/>
        <v>1.1325006787944611</v>
      </c>
      <c r="Z355" s="5">
        <f t="shared" si="94"/>
        <v>0.9656635023227631</v>
      </c>
      <c r="AA355" s="5">
        <f t="shared" si="95"/>
        <v>1.0165289256198347</v>
      </c>
      <c r="AB355" s="5">
        <f t="shared" si="96"/>
        <v>1.1558809636277751</v>
      </c>
      <c r="AC355" s="5">
        <f t="shared" si="97"/>
        <v>1.1364522417153997</v>
      </c>
      <c r="AD355" s="5">
        <f t="shared" si="98"/>
        <v>0.79020979020979021</v>
      </c>
      <c r="AE355" s="5">
        <f t="shared" si="99"/>
        <v>1.2105678233438486</v>
      </c>
      <c r="AF355" s="5">
        <f t="shared" si="100"/>
        <v>1.0169172932330828</v>
      </c>
      <c r="AG355" s="5">
        <f t="shared" si="101"/>
        <v>0.97949526813880128</v>
      </c>
      <c r="AH355" s="5">
        <f t="shared" si="102"/>
        <v>1.289044289044289</v>
      </c>
      <c r="AI355" s="5">
        <f t="shared" si="103"/>
        <v>1.1713147410358566</v>
      </c>
      <c r="AJ355" s="5">
        <f t="shared" si="104"/>
        <v>1.0938573063716139</v>
      </c>
      <c r="AK355" s="5">
        <f t="shared" si="105"/>
        <v>1.4612903225806451</v>
      </c>
      <c r="AL355" s="5">
        <f t="shared" si="106"/>
        <v>1.1477927063339732</v>
      </c>
      <c r="AM355" s="5"/>
      <c r="AN355" s="5"/>
      <c r="AO355" s="5"/>
      <c r="AP355" s="5"/>
    </row>
    <row r="356" spans="1:42" x14ac:dyDescent="0.25">
      <c r="A356" s="3">
        <f t="shared" si="90"/>
        <v>42722</v>
      </c>
      <c r="B356" s="16">
        <v>655</v>
      </c>
      <c r="C356" s="16">
        <v>502</v>
      </c>
      <c r="D356" s="16">
        <v>3294</v>
      </c>
      <c r="E356" s="16">
        <v>3669</v>
      </c>
      <c r="F356" s="16">
        <v>103</v>
      </c>
      <c r="G356" s="16">
        <v>1790</v>
      </c>
      <c r="H356" s="16">
        <v>377</v>
      </c>
      <c r="I356" s="16">
        <v>186</v>
      </c>
      <c r="J356" s="16">
        <v>1381</v>
      </c>
      <c r="K356" s="16">
        <v>4406</v>
      </c>
      <c r="L356" s="16">
        <v>713</v>
      </c>
      <c r="M356" s="16">
        <v>437</v>
      </c>
      <c r="N356" s="16">
        <v>182</v>
      </c>
      <c r="O356" s="20">
        <v>2524</v>
      </c>
      <c r="P356" s="20">
        <v>525</v>
      </c>
      <c r="Q356" s="20">
        <v>874</v>
      </c>
      <c r="R356" s="35">
        <v>0</v>
      </c>
      <c r="S356" s="14">
        <f>SUM(R$2:R356)</f>
        <v>802224.2708781854</v>
      </c>
      <c r="T356" s="5"/>
      <c r="U356" s="5"/>
      <c r="V356" s="5"/>
      <c r="W356" s="5">
        <f t="shared" si="91"/>
        <v>1.3731656184486374</v>
      </c>
      <c r="X356" s="5">
        <f t="shared" si="92"/>
        <v>1.0590717299578059</v>
      </c>
      <c r="Y356" s="5">
        <f t="shared" si="93"/>
        <v>1.1288553803975325</v>
      </c>
      <c r="Z356" s="5">
        <f t="shared" si="94"/>
        <v>1.0810253388332351</v>
      </c>
      <c r="AA356" s="5">
        <f t="shared" si="95"/>
        <v>0.60233918128654973</v>
      </c>
      <c r="AB356" s="5">
        <f t="shared" si="96"/>
        <v>1.0591715976331362</v>
      </c>
      <c r="AC356" s="5">
        <f t="shared" si="97"/>
        <v>1.2910958904109588</v>
      </c>
      <c r="AD356" s="5">
        <f t="shared" si="98"/>
        <v>0.80519480519480524</v>
      </c>
      <c r="AE356" s="5">
        <f t="shared" si="99"/>
        <v>1.1723259762308997</v>
      </c>
      <c r="AF356" s="5">
        <f t="shared" si="100"/>
        <v>1.0709771511910549</v>
      </c>
      <c r="AG356" s="5">
        <f t="shared" si="101"/>
        <v>0.79222222222222227</v>
      </c>
      <c r="AH356" s="5">
        <f t="shared" si="102"/>
        <v>0.99092970521541945</v>
      </c>
      <c r="AI356" s="5">
        <f t="shared" si="103"/>
        <v>0.62328767123287676</v>
      </c>
      <c r="AJ356" s="5">
        <f t="shared" si="104"/>
        <v>0.91383055756698039</v>
      </c>
      <c r="AK356" s="5">
        <f t="shared" si="105"/>
        <v>1.25</v>
      </c>
      <c r="AL356" s="5">
        <f t="shared" si="106"/>
        <v>0.99771689497716898</v>
      </c>
      <c r="AM356" s="5"/>
      <c r="AN356" s="5"/>
      <c r="AO356" s="5"/>
      <c r="AP356" s="5"/>
    </row>
    <row r="357" spans="1:42" x14ac:dyDescent="0.25">
      <c r="A357" s="3">
        <f t="shared" si="90"/>
        <v>42723</v>
      </c>
      <c r="B357" s="16">
        <v>403</v>
      </c>
      <c r="C357" s="16">
        <v>355</v>
      </c>
      <c r="D357" s="16">
        <v>1963</v>
      </c>
      <c r="E357" s="16">
        <v>2296</v>
      </c>
      <c r="F357" s="16">
        <v>130</v>
      </c>
      <c r="G357" s="16">
        <v>963</v>
      </c>
      <c r="H357" s="16">
        <v>221</v>
      </c>
      <c r="I357" s="16">
        <v>123</v>
      </c>
      <c r="J357" s="16">
        <v>481</v>
      </c>
      <c r="K357" s="16">
        <v>2971</v>
      </c>
      <c r="L357" s="16">
        <v>923</v>
      </c>
      <c r="M357" s="16">
        <v>194</v>
      </c>
      <c r="N357" s="16">
        <v>91</v>
      </c>
      <c r="O357" s="20">
        <v>1888</v>
      </c>
      <c r="P357" s="20">
        <v>480</v>
      </c>
      <c r="Q357" s="20">
        <v>401</v>
      </c>
      <c r="R357" s="35">
        <v>0</v>
      </c>
      <c r="S357" s="14">
        <f>SUM(R$2:R357)</f>
        <v>802224.2708781854</v>
      </c>
      <c r="T357" s="5"/>
      <c r="U357" s="5"/>
      <c r="V357" s="5"/>
      <c r="W357" s="5">
        <f t="shared" si="91"/>
        <v>1.3084415584415585</v>
      </c>
      <c r="X357" s="5">
        <f t="shared" si="92"/>
        <v>1.1716171617161717</v>
      </c>
      <c r="Y357" s="5">
        <f t="shared" si="93"/>
        <v>1.0181535269709543</v>
      </c>
      <c r="Z357" s="5">
        <f t="shared" si="94"/>
        <v>0.85799701046337817</v>
      </c>
      <c r="AA357" s="5">
        <f t="shared" si="95"/>
        <v>2.3214285714285716</v>
      </c>
      <c r="AB357" s="5">
        <f t="shared" si="96"/>
        <v>1.2995951417004048</v>
      </c>
      <c r="AC357" s="5">
        <f t="shared" si="97"/>
        <v>0.75426621160409557</v>
      </c>
      <c r="AD357" s="5">
        <f t="shared" si="98"/>
        <v>1.1388888888888888</v>
      </c>
      <c r="AE357" s="5">
        <f t="shared" si="99"/>
        <v>1.1452380952380952</v>
      </c>
      <c r="AF357" s="5">
        <f t="shared" si="100"/>
        <v>1.1780333068992863</v>
      </c>
      <c r="AG357" s="5">
        <f t="shared" si="101"/>
        <v>1.5996533795493935</v>
      </c>
      <c r="AH357" s="5">
        <f t="shared" si="102"/>
        <v>1.3566433566433567</v>
      </c>
      <c r="AI357" s="5">
        <f t="shared" si="103"/>
        <v>0.57594936708860756</v>
      </c>
      <c r="AJ357" s="5">
        <f t="shared" si="104"/>
        <v>1.2204266321913382</v>
      </c>
      <c r="AK357" s="5">
        <f t="shared" si="105"/>
        <v>1.3953488372093024</v>
      </c>
      <c r="AL357" s="5">
        <f t="shared" si="106"/>
        <v>1.1264044943820224</v>
      </c>
      <c r="AM357" s="5"/>
      <c r="AN357" s="5"/>
      <c r="AO357" s="5"/>
      <c r="AP357" s="5"/>
    </row>
    <row r="358" spans="1:42" x14ac:dyDescent="0.25">
      <c r="A358" s="3">
        <f t="shared" si="90"/>
        <v>42724</v>
      </c>
      <c r="B358" s="16">
        <v>832</v>
      </c>
      <c r="C358" s="16">
        <v>1573</v>
      </c>
      <c r="D358" s="37">
        <v>2314</v>
      </c>
      <c r="E358" s="16">
        <v>2808</v>
      </c>
      <c r="F358" s="16">
        <v>49</v>
      </c>
      <c r="G358" s="16">
        <v>1238</v>
      </c>
      <c r="H358" s="16">
        <v>623</v>
      </c>
      <c r="I358" s="16">
        <v>111</v>
      </c>
      <c r="J358" s="16">
        <v>1220</v>
      </c>
      <c r="K358" s="16">
        <v>4088</v>
      </c>
      <c r="L358" s="16">
        <v>874</v>
      </c>
      <c r="M358" s="16">
        <v>277</v>
      </c>
      <c r="N358" s="16">
        <v>222</v>
      </c>
      <c r="O358" s="20">
        <v>2487</v>
      </c>
      <c r="P358" s="20">
        <v>581</v>
      </c>
      <c r="Q358" s="20">
        <v>869</v>
      </c>
      <c r="R358" s="35">
        <v>0</v>
      </c>
      <c r="S358" s="14">
        <f>SUM(R$2:R358)</f>
        <v>802224.2708781854</v>
      </c>
      <c r="T358" s="5"/>
      <c r="U358" s="5"/>
      <c r="V358" s="5"/>
      <c r="W358" s="5">
        <f t="shared" si="91"/>
        <v>1.3661740558292284</v>
      </c>
      <c r="X358" s="5">
        <f t="shared" si="92"/>
        <v>1.037598944591029</v>
      </c>
      <c r="Y358" s="5">
        <f t="shared" si="93"/>
        <v>1.0302760463045415</v>
      </c>
      <c r="Z358" s="5">
        <f t="shared" si="94"/>
        <v>0.90347490347490345</v>
      </c>
      <c r="AA358" s="5">
        <f t="shared" si="95"/>
        <v>2.3333333333333335</v>
      </c>
      <c r="AB358" s="5">
        <f t="shared" si="96"/>
        <v>0.96794370602032842</v>
      </c>
      <c r="AC358" s="5">
        <f t="shared" si="97"/>
        <v>1.9468749999999999</v>
      </c>
      <c r="AD358" s="5">
        <f t="shared" si="98"/>
        <v>1.2758620689655173</v>
      </c>
      <c r="AE358" s="5">
        <f t="shared" si="99"/>
        <v>1.3816534541336354</v>
      </c>
      <c r="AF358" s="5">
        <f t="shared" si="100"/>
        <v>1.0956848030018762</v>
      </c>
      <c r="AG358" s="5">
        <f t="shared" si="101"/>
        <v>1.0127462340672073</v>
      </c>
      <c r="AH358" s="5">
        <f t="shared" si="102"/>
        <v>1.3127962085308056</v>
      </c>
      <c r="AI358" s="5">
        <f t="shared" si="103"/>
        <v>2.96</v>
      </c>
      <c r="AJ358" s="5">
        <f t="shared" si="104"/>
        <v>0.86715481171548114</v>
      </c>
      <c r="AK358" s="5">
        <f t="shared" si="105"/>
        <v>1.1761133603238867</v>
      </c>
      <c r="AL358" s="5">
        <f t="shared" si="106"/>
        <v>1.1743243243243244</v>
      </c>
      <c r="AM358" s="5"/>
      <c r="AN358" s="5"/>
      <c r="AO358" s="5"/>
      <c r="AP358" s="5"/>
    </row>
    <row r="359" spans="1:42" x14ac:dyDescent="0.25">
      <c r="A359" s="3">
        <f t="shared" si="90"/>
        <v>42725</v>
      </c>
      <c r="B359" s="16">
        <v>1129</v>
      </c>
      <c r="C359" s="16">
        <v>1446</v>
      </c>
      <c r="D359" s="37">
        <v>3429</v>
      </c>
      <c r="E359" s="16">
        <v>4349</v>
      </c>
      <c r="F359" s="16">
        <v>123</v>
      </c>
      <c r="G359" s="16">
        <v>2094</v>
      </c>
      <c r="H359" s="16">
        <v>630</v>
      </c>
      <c r="I359" s="16">
        <v>375</v>
      </c>
      <c r="J359" s="16">
        <v>1646</v>
      </c>
      <c r="K359" s="16">
        <v>5586</v>
      </c>
      <c r="L359" s="16">
        <v>1019</v>
      </c>
      <c r="M359" s="16">
        <v>586</v>
      </c>
      <c r="N359" s="16">
        <v>381</v>
      </c>
      <c r="O359" s="20">
        <v>3768</v>
      </c>
      <c r="P359" s="20">
        <v>895</v>
      </c>
      <c r="Q359" s="20">
        <v>1393</v>
      </c>
      <c r="R359" s="35">
        <v>0</v>
      </c>
      <c r="S359" s="14">
        <f>SUM(R$2:R359)</f>
        <v>802224.2708781854</v>
      </c>
      <c r="T359" s="5"/>
      <c r="U359" s="5"/>
      <c r="V359" s="5"/>
      <c r="W359" s="5">
        <f t="shared" si="91"/>
        <v>1.1699481865284973</v>
      </c>
      <c r="X359" s="5">
        <f t="shared" si="92"/>
        <v>1.2233502538071066</v>
      </c>
      <c r="Y359" s="5">
        <f t="shared" si="93"/>
        <v>0.94540942928039706</v>
      </c>
      <c r="Z359" s="5">
        <f t="shared" si="94"/>
        <v>0.90097368966231617</v>
      </c>
      <c r="AA359" s="5">
        <f t="shared" si="95"/>
        <v>0.93893129770992367</v>
      </c>
      <c r="AB359" s="5">
        <f t="shared" si="96"/>
        <v>1.1215854311730049</v>
      </c>
      <c r="AC359" s="5">
        <f t="shared" si="97"/>
        <v>1.1797752808988764</v>
      </c>
      <c r="AD359" s="5">
        <f t="shared" si="98"/>
        <v>1.1432926829268293</v>
      </c>
      <c r="AE359" s="5">
        <f t="shared" si="99"/>
        <v>1.2909803921568628</v>
      </c>
      <c r="AF359" s="5">
        <f t="shared" si="100"/>
        <v>1.0769230769230769</v>
      </c>
      <c r="AG359" s="5">
        <f t="shared" si="101"/>
        <v>0.93830570902394106</v>
      </c>
      <c r="AH359" s="5">
        <f t="shared" si="102"/>
        <v>1.1767068273092369</v>
      </c>
      <c r="AI359" s="5">
        <f t="shared" si="103"/>
        <v>0.93611793611793614</v>
      </c>
      <c r="AJ359" s="5">
        <f t="shared" si="104"/>
        <v>1.156537753222836</v>
      </c>
      <c r="AK359" s="5">
        <f t="shared" si="105"/>
        <v>1.2731152204836416</v>
      </c>
      <c r="AL359" s="5">
        <f t="shared" si="106"/>
        <v>1.5993111366245694</v>
      </c>
      <c r="AM359" s="5"/>
      <c r="AN359" s="5"/>
      <c r="AO359" s="5"/>
      <c r="AP359" s="5"/>
    </row>
    <row r="360" spans="1:42" x14ac:dyDescent="0.25">
      <c r="A360" s="30">
        <f t="shared" si="90"/>
        <v>42726</v>
      </c>
      <c r="B360" s="31">
        <v>992</v>
      </c>
      <c r="C360" s="31">
        <v>1584</v>
      </c>
      <c r="D360" s="31">
        <v>4510</v>
      </c>
      <c r="E360" s="31">
        <v>5364</v>
      </c>
      <c r="F360" s="31">
        <v>248</v>
      </c>
      <c r="G360" s="31">
        <v>2744</v>
      </c>
      <c r="H360" s="31">
        <v>541</v>
      </c>
      <c r="I360" s="31">
        <v>269</v>
      </c>
      <c r="J360" s="31">
        <v>2014</v>
      </c>
      <c r="K360" s="31">
        <v>6763</v>
      </c>
      <c r="L360" s="31">
        <v>1458</v>
      </c>
      <c r="M360" s="31">
        <v>671</v>
      </c>
      <c r="N360" s="31">
        <v>336</v>
      </c>
      <c r="O360" s="32">
        <v>3694</v>
      </c>
      <c r="P360" s="32">
        <v>937</v>
      </c>
      <c r="Q360" s="32">
        <v>1554</v>
      </c>
      <c r="R360" s="49">
        <v>0</v>
      </c>
      <c r="S360" s="33">
        <f>SUM(R$2:R360)</f>
        <v>802224.2708781854</v>
      </c>
      <c r="T360" s="5"/>
      <c r="U360" s="5"/>
      <c r="V360" s="5"/>
      <c r="W360" s="5">
        <f t="shared" si="91"/>
        <v>0.92883895131086147</v>
      </c>
      <c r="X360" s="5">
        <f t="shared" si="92"/>
        <v>1.0095602294455066</v>
      </c>
      <c r="Y360" s="5">
        <f t="shared" si="93"/>
        <v>1.098392596200682</v>
      </c>
      <c r="Z360" s="5">
        <f t="shared" si="94"/>
        <v>1.00186776242062</v>
      </c>
      <c r="AA360" s="5">
        <f t="shared" si="95"/>
        <v>1.1121076233183858</v>
      </c>
      <c r="AB360" s="5">
        <f t="shared" si="96"/>
        <v>1.0574181117533719</v>
      </c>
      <c r="AC360" s="5">
        <f t="shared" si="97"/>
        <v>1.0951417004048583</v>
      </c>
      <c r="AD360" s="5">
        <f t="shared" si="98"/>
        <v>0.81024096385542166</v>
      </c>
      <c r="AE360" s="5">
        <f t="shared" si="99"/>
        <v>1.029126213592233</v>
      </c>
      <c r="AF360" s="5">
        <f t="shared" si="100"/>
        <v>1.0948680589282824</v>
      </c>
      <c r="AG360" s="5">
        <f t="shared" si="101"/>
        <v>1.1180981595092025</v>
      </c>
      <c r="AH360" s="5">
        <f t="shared" si="102"/>
        <v>1.2953667953667953</v>
      </c>
      <c r="AI360" s="5">
        <f t="shared" si="103"/>
        <v>1.1351351351351351</v>
      </c>
      <c r="AJ360" s="5">
        <f t="shared" si="104"/>
        <v>1.0883912787271657</v>
      </c>
      <c r="AK360" s="5">
        <f t="shared" si="105"/>
        <v>1.3253182461103252</v>
      </c>
      <c r="AL360" s="5">
        <f t="shared" si="106"/>
        <v>1.3248081841432224</v>
      </c>
      <c r="AM360" s="5"/>
      <c r="AN360" s="5"/>
      <c r="AO360" s="5"/>
      <c r="AP360" s="5"/>
    </row>
    <row r="361" spans="1:42" x14ac:dyDescent="0.25">
      <c r="A361" s="30">
        <f t="shared" si="90"/>
        <v>42727</v>
      </c>
      <c r="B361" s="31">
        <v>471</v>
      </c>
      <c r="C361" s="31">
        <v>593</v>
      </c>
      <c r="D361" s="31">
        <v>3238</v>
      </c>
      <c r="E361" s="31">
        <v>3479</v>
      </c>
      <c r="F361" s="31">
        <v>79</v>
      </c>
      <c r="G361" s="31">
        <v>1805</v>
      </c>
      <c r="H361" s="31">
        <v>339</v>
      </c>
      <c r="I361" s="31">
        <v>149</v>
      </c>
      <c r="J361" s="31">
        <v>1432</v>
      </c>
      <c r="K361" s="31">
        <v>3831</v>
      </c>
      <c r="L361" s="31">
        <v>656</v>
      </c>
      <c r="M361" s="31">
        <v>364</v>
      </c>
      <c r="N361" s="31">
        <v>236</v>
      </c>
      <c r="O361" s="32">
        <v>2697</v>
      </c>
      <c r="P361" s="32">
        <v>679</v>
      </c>
      <c r="Q361" s="32">
        <v>996</v>
      </c>
      <c r="R361" s="49">
        <v>0</v>
      </c>
      <c r="S361" s="33">
        <f>SUM(R$2:R361)</f>
        <v>802224.2708781854</v>
      </c>
      <c r="T361" s="5"/>
      <c r="U361" s="5"/>
      <c r="V361" s="5"/>
      <c r="W361" s="5">
        <f t="shared" si="91"/>
        <v>0.42204301075268819</v>
      </c>
      <c r="X361" s="5">
        <f t="shared" si="92"/>
        <v>0.35637019230769229</v>
      </c>
      <c r="Y361" s="5">
        <f t="shared" si="93"/>
        <v>0.71859742565468265</v>
      </c>
      <c r="Z361" s="5">
        <f t="shared" si="94"/>
        <v>0.62269554322534459</v>
      </c>
      <c r="AA361" s="5">
        <f t="shared" si="95"/>
        <v>0.50318471337579618</v>
      </c>
      <c r="AB361" s="5">
        <f t="shared" si="96"/>
        <v>0.74896265560165975</v>
      </c>
      <c r="AC361" s="5">
        <f t="shared" si="97"/>
        <v>0.61748633879781423</v>
      </c>
      <c r="AD361" s="5">
        <f t="shared" si="98"/>
        <v>0.52464788732394363</v>
      </c>
      <c r="AE361" s="5">
        <f t="shared" si="99"/>
        <v>0.82157200229489391</v>
      </c>
      <c r="AF361" s="5">
        <f t="shared" si="100"/>
        <v>0.61631274131274127</v>
      </c>
      <c r="AG361" s="5">
        <f t="shared" si="101"/>
        <v>0.5181674565560821</v>
      </c>
      <c r="AH361" s="5">
        <f t="shared" si="102"/>
        <v>0.74590163934426235</v>
      </c>
      <c r="AI361" s="5">
        <f t="shared" si="103"/>
        <v>0.61780104712041883</v>
      </c>
      <c r="AJ361" s="5">
        <f t="shared" si="104"/>
        <v>0.80772686433063789</v>
      </c>
      <c r="AK361" s="5">
        <f t="shared" si="105"/>
        <v>0.72157279489904358</v>
      </c>
      <c r="AL361" s="5">
        <f t="shared" si="106"/>
        <v>0.81505728314238957</v>
      </c>
      <c r="AM361" s="5"/>
      <c r="AN361" s="5"/>
      <c r="AO361" s="5"/>
      <c r="AP361" s="5"/>
    </row>
    <row r="362" spans="1:42" x14ac:dyDescent="0.25">
      <c r="A362" s="3">
        <f t="shared" si="90"/>
        <v>42728</v>
      </c>
      <c r="B362" s="16">
        <v>525</v>
      </c>
      <c r="C362" s="16">
        <v>178</v>
      </c>
      <c r="D362" s="16">
        <v>1671</v>
      </c>
      <c r="E362" s="16">
        <v>2758</v>
      </c>
      <c r="F362" s="16">
        <v>34</v>
      </c>
      <c r="G362" s="16">
        <v>848</v>
      </c>
      <c r="H362" s="16">
        <v>212</v>
      </c>
      <c r="I362" s="16">
        <v>158</v>
      </c>
      <c r="J362" s="16">
        <v>817</v>
      </c>
      <c r="K362" s="16">
        <v>2244</v>
      </c>
      <c r="L362" s="16">
        <v>569</v>
      </c>
      <c r="M362" s="16">
        <v>177</v>
      </c>
      <c r="N362" s="16">
        <v>154</v>
      </c>
      <c r="O362" s="20">
        <v>1352</v>
      </c>
      <c r="P362" s="20">
        <v>609</v>
      </c>
      <c r="Q362" s="20">
        <v>846</v>
      </c>
      <c r="R362" s="35">
        <v>0</v>
      </c>
      <c r="S362" s="14">
        <f>SUM(R$2:R362)</f>
        <v>802224.2708781854</v>
      </c>
      <c r="T362" s="5"/>
      <c r="U362" s="5"/>
      <c r="V362" s="5"/>
      <c r="W362" s="5">
        <f t="shared" si="91"/>
        <v>0.43388429752066116</v>
      </c>
      <c r="X362" s="5">
        <f t="shared" si="92"/>
        <v>0.116263879817113</v>
      </c>
      <c r="Y362" s="5">
        <f t="shared" si="93"/>
        <v>0.4006233517142172</v>
      </c>
      <c r="Z362" s="5">
        <f t="shared" si="94"/>
        <v>0.57686676427525618</v>
      </c>
      <c r="AA362" s="5">
        <f t="shared" si="95"/>
        <v>0.27642276422764228</v>
      </c>
      <c r="AB362" s="5">
        <f t="shared" si="96"/>
        <v>0.34654679199019206</v>
      </c>
      <c r="AC362" s="5">
        <f t="shared" si="97"/>
        <v>0.36363636363636365</v>
      </c>
      <c r="AD362" s="5">
        <f t="shared" si="98"/>
        <v>0.69911504424778759</v>
      </c>
      <c r="AE362" s="5">
        <f t="shared" si="99"/>
        <v>0.53224755700325732</v>
      </c>
      <c r="AF362" s="5">
        <f t="shared" si="100"/>
        <v>0.37707948243992606</v>
      </c>
      <c r="AG362" s="5">
        <f t="shared" si="101"/>
        <v>0.45813204508856681</v>
      </c>
      <c r="AH362" s="5">
        <f t="shared" si="102"/>
        <v>0.32007233273056057</v>
      </c>
      <c r="AI362" s="5">
        <f t="shared" si="103"/>
        <v>0.52380952380952384</v>
      </c>
      <c r="AJ362" s="5">
        <f t="shared" si="104"/>
        <v>0.4715730728985002</v>
      </c>
      <c r="AK362" s="5">
        <f t="shared" si="105"/>
        <v>0.67218543046357615</v>
      </c>
      <c r="AL362" s="5">
        <f t="shared" si="106"/>
        <v>0.70735785953177255</v>
      </c>
      <c r="AM362" s="5"/>
      <c r="AN362" s="5"/>
      <c r="AO362" s="5"/>
      <c r="AP362" s="5"/>
    </row>
    <row r="363" spans="1:42" x14ac:dyDescent="0.25">
      <c r="A363" s="3">
        <f t="shared" si="90"/>
        <v>42729</v>
      </c>
      <c r="B363" s="16">
        <v>422</v>
      </c>
      <c r="C363" s="16">
        <v>699</v>
      </c>
      <c r="D363" s="16">
        <v>1417</v>
      </c>
      <c r="E363" s="16">
        <v>2248</v>
      </c>
      <c r="F363" s="16">
        <v>33</v>
      </c>
      <c r="G363" s="16">
        <v>614</v>
      </c>
      <c r="H363" s="16">
        <v>250</v>
      </c>
      <c r="I363" s="16">
        <v>120</v>
      </c>
      <c r="J363" s="16">
        <v>460</v>
      </c>
      <c r="K363" s="16">
        <v>2059</v>
      </c>
      <c r="L363" s="16">
        <v>377</v>
      </c>
      <c r="M363" s="16">
        <v>201</v>
      </c>
      <c r="N363" s="16">
        <v>92</v>
      </c>
      <c r="O363" s="20">
        <v>1743</v>
      </c>
      <c r="P363" s="20">
        <v>359</v>
      </c>
      <c r="Q363" s="20">
        <v>407</v>
      </c>
      <c r="R363" s="35">
        <v>0</v>
      </c>
      <c r="S363" s="14">
        <f>SUM(R$2:R363)</f>
        <v>802224.2708781854</v>
      </c>
      <c r="T363" s="5"/>
      <c r="U363" s="5"/>
      <c r="V363" s="5"/>
      <c r="W363" s="5">
        <f t="shared" si="91"/>
        <v>0.64427480916030533</v>
      </c>
      <c r="X363" s="5">
        <f t="shared" si="92"/>
        <v>1.3924302788844622</v>
      </c>
      <c r="Y363" s="5">
        <f t="shared" si="93"/>
        <v>0.43017607771706134</v>
      </c>
      <c r="Z363" s="5">
        <f t="shared" si="94"/>
        <v>0.61270100844916875</v>
      </c>
      <c r="AA363" s="5">
        <f t="shared" si="95"/>
        <v>0.32038834951456313</v>
      </c>
      <c r="AB363" s="5">
        <f t="shared" si="96"/>
        <v>0.34301675977653634</v>
      </c>
      <c r="AC363" s="5">
        <f t="shared" si="97"/>
        <v>0.66312997347480107</v>
      </c>
      <c r="AD363" s="5">
        <f t="shared" si="98"/>
        <v>0.64516129032258063</v>
      </c>
      <c r="AE363" s="5">
        <f t="shared" si="99"/>
        <v>0.33309196234612598</v>
      </c>
      <c r="AF363" s="5">
        <f t="shared" si="100"/>
        <v>0.46731729459827509</v>
      </c>
      <c r="AG363" s="5">
        <f t="shared" si="101"/>
        <v>0.52875175315568024</v>
      </c>
      <c r="AH363" s="5">
        <f t="shared" si="102"/>
        <v>0.459954233409611</v>
      </c>
      <c r="AI363" s="5">
        <f t="shared" si="103"/>
        <v>0.50549450549450547</v>
      </c>
      <c r="AJ363" s="5">
        <f t="shared" si="104"/>
        <v>0.69057052297939781</v>
      </c>
      <c r="AK363" s="5">
        <f t="shared" si="105"/>
        <v>0.68380952380952376</v>
      </c>
      <c r="AL363" s="5">
        <f t="shared" si="106"/>
        <v>0.46567505720823799</v>
      </c>
      <c r="AM363" s="5"/>
      <c r="AN363" s="5"/>
      <c r="AO363" s="5"/>
      <c r="AP363" s="5"/>
    </row>
    <row r="364" spans="1:42" x14ac:dyDescent="0.25">
      <c r="A364" s="3">
        <f t="shared" si="90"/>
        <v>42730</v>
      </c>
      <c r="B364" s="16">
        <v>320</v>
      </c>
      <c r="C364" s="16">
        <v>482</v>
      </c>
      <c r="D364" s="16">
        <v>957</v>
      </c>
      <c r="E364" s="16">
        <v>1715</v>
      </c>
      <c r="F364" s="16">
        <v>38</v>
      </c>
      <c r="G364" s="16">
        <v>446</v>
      </c>
      <c r="H364" s="16">
        <v>153</v>
      </c>
      <c r="I364" s="16">
        <v>95</v>
      </c>
      <c r="J364" s="16">
        <v>339</v>
      </c>
      <c r="K364" s="16">
        <v>2325</v>
      </c>
      <c r="L364" s="16">
        <v>517</v>
      </c>
      <c r="M364" s="16">
        <v>188</v>
      </c>
      <c r="N364" s="16">
        <v>98</v>
      </c>
      <c r="O364" s="20">
        <v>1574</v>
      </c>
      <c r="P364" s="20">
        <v>269</v>
      </c>
      <c r="Q364" s="20">
        <v>266</v>
      </c>
      <c r="R364" s="35">
        <v>0</v>
      </c>
      <c r="S364" s="14">
        <f>SUM(R$2:R364)</f>
        <v>802224.2708781854</v>
      </c>
      <c r="T364" s="5"/>
      <c r="U364" s="5"/>
      <c r="V364" s="5"/>
      <c r="W364" s="5">
        <f t="shared" si="91"/>
        <v>0.794044665012407</v>
      </c>
      <c r="X364" s="5">
        <f t="shared" si="92"/>
        <v>1.3577464788732394</v>
      </c>
      <c r="Y364" s="5">
        <f t="shared" si="93"/>
        <v>0.48751910341314314</v>
      </c>
      <c r="Z364" s="5">
        <f t="shared" si="94"/>
        <v>0.74695121951219512</v>
      </c>
      <c r="AA364" s="5">
        <f t="shared" si="95"/>
        <v>0.29230769230769232</v>
      </c>
      <c r="AB364" s="5">
        <f t="shared" si="96"/>
        <v>0.46313603322949115</v>
      </c>
      <c r="AC364" s="5">
        <f t="shared" si="97"/>
        <v>0.69230769230769229</v>
      </c>
      <c r="AD364" s="5">
        <f t="shared" si="98"/>
        <v>0.77235772357723576</v>
      </c>
      <c r="AE364" s="5">
        <f t="shared" si="99"/>
        <v>0.70478170478170477</v>
      </c>
      <c r="AF364" s="5">
        <f t="shared" si="100"/>
        <v>0.78256479299899029</v>
      </c>
      <c r="AG364" s="5">
        <f t="shared" si="101"/>
        <v>0.56013001083423619</v>
      </c>
      <c r="AH364" s="5">
        <f t="shared" si="102"/>
        <v>0.96907216494845361</v>
      </c>
      <c r="AI364" s="5">
        <f t="shared" si="103"/>
        <v>1.0769230769230769</v>
      </c>
      <c r="AJ364" s="5">
        <f t="shared" si="104"/>
        <v>0.83368644067796616</v>
      </c>
      <c r="AK364" s="5">
        <f t="shared" si="105"/>
        <v>0.56041666666666667</v>
      </c>
      <c r="AL364" s="5">
        <f t="shared" si="106"/>
        <v>0.66334164588528677</v>
      </c>
      <c r="AM364" s="5"/>
      <c r="AN364" s="5"/>
      <c r="AO364" s="5"/>
      <c r="AP364" s="5"/>
    </row>
    <row r="365" spans="1:42" ht="15.75" customHeight="1" thickBot="1" x14ac:dyDescent="0.3">
      <c r="A365" s="47">
        <f t="shared" si="90"/>
        <v>42731</v>
      </c>
      <c r="B365" s="48">
        <v>941</v>
      </c>
      <c r="C365" s="48">
        <v>1125</v>
      </c>
      <c r="D365" s="50">
        <v>1899</v>
      </c>
      <c r="E365" s="48">
        <v>2313</v>
      </c>
      <c r="F365" s="48">
        <v>61</v>
      </c>
      <c r="G365" s="48">
        <v>831</v>
      </c>
      <c r="H365" s="48">
        <v>489</v>
      </c>
      <c r="I365" s="48">
        <v>95</v>
      </c>
      <c r="J365" s="48">
        <v>887</v>
      </c>
      <c r="K365" s="48">
        <v>2612</v>
      </c>
      <c r="L365" s="48">
        <v>652</v>
      </c>
      <c r="M365" s="48">
        <v>268</v>
      </c>
      <c r="N365" s="48">
        <v>70</v>
      </c>
      <c r="O365" s="44">
        <v>2226</v>
      </c>
      <c r="P365" s="44">
        <v>511</v>
      </c>
      <c r="Q365" s="44">
        <v>607</v>
      </c>
      <c r="R365" s="38">
        <v>0</v>
      </c>
      <c r="S365" s="39">
        <f>SUM(R$2:R365)</f>
        <v>802224.2708781854</v>
      </c>
      <c r="T365" s="5"/>
      <c r="U365" s="5"/>
      <c r="V365" s="5"/>
      <c r="W365" s="5">
        <f t="shared" si="91"/>
        <v>1.1310096153846154</v>
      </c>
      <c r="X365" s="5">
        <f t="shared" si="92"/>
        <v>0.71519389701207881</v>
      </c>
      <c r="Y365" s="5">
        <f t="shared" si="93"/>
        <v>0.82065687121866893</v>
      </c>
      <c r="Z365" s="5">
        <f t="shared" si="94"/>
        <v>0.82371794871794868</v>
      </c>
      <c r="AA365" s="5">
        <f t="shared" si="95"/>
        <v>1.2448979591836735</v>
      </c>
      <c r="AB365" s="5">
        <f t="shared" si="96"/>
        <v>0.67124394184168013</v>
      </c>
      <c r="AC365" s="5">
        <f t="shared" si="97"/>
        <v>0.7849117174959872</v>
      </c>
      <c r="AD365" s="5">
        <f t="shared" si="98"/>
        <v>0.85585585585585588</v>
      </c>
      <c r="AE365" s="5">
        <f t="shared" si="99"/>
        <v>0.7270491803278688</v>
      </c>
      <c r="AF365" s="5">
        <f t="shared" si="100"/>
        <v>0.63894324853228968</v>
      </c>
      <c r="AG365" s="5">
        <f t="shared" si="101"/>
        <v>0.74599542334096114</v>
      </c>
      <c r="AH365" s="5">
        <f t="shared" si="102"/>
        <v>0.96750902527075811</v>
      </c>
      <c r="AI365" s="5">
        <f t="shared" si="103"/>
        <v>0.31531531531531531</v>
      </c>
      <c r="AJ365" s="5">
        <f t="shared" si="104"/>
        <v>0.89505428226779249</v>
      </c>
      <c r="AK365" s="5">
        <f t="shared" si="105"/>
        <v>0.87951807228915657</v>
      </c>
      <c r="AL365" s="5">
        <f t="shared" si="106"/>
        <v>0.69850402761795172</v>
      </c>
      <c r="AM365" s="5"/>
      <c r="AN365" s="5"/>
      <c r="AO365" s="5"/>
      <c r="AP365" s="5"/>
    </row>
    <row r="366" spans="1:42" ht="15.75" customHeight="1" thickTop="1" x14ac:dyDescent="0.25">
      <c r="A366" s="3">
        <f t="shared" si="90"/>
        <v>42732</v>
      </c>
      <c r="B366" s="16">
        <v>1290</v>
      </c>
      <c r="C366" s="16">
        <v>1203</v>
      </c>
      <c r="D366" s="37">
        <v>2984</v>
      </c>
      <c r="E366" s="16">
        <v>4454</v>
      </c>
      <c r="F366" s="16">
        <v>157</v>
      </c>
      <c r="G366" s="16">
        <v>2004</v>
      </c>
      <c r="H366" s="16">
        <v>497</v>
      </c>
      <c r="I366" s="16">
        <v>483</v>
      </c>
      <c r="J366" s="16">
        <v>1658</v>
      </c>
      <c r="K366" s="16">
        <v>4896</v>
      </c>
      <c r="L366" s="16">
        <v>1092</v>
      </c>
      <c r="M366" s="16">
        <v>576</v>
      </c>
      <c r="N366" s="16">
        <v>306</v>
      </c>
      <c r="O366" s="20">
        <v>3511</v>
      </c>
      <c r="P366" s="20">
        <v>924</v>
      </c>
      <c r="Q366" s="20">
        <v>1095</v>
      </c>
      <c r="R366" s="35">
        <v>0</v>
      </c>
      <c r="S366" s="14">
        <f>SUM(R$2:R366)</f>
        <v>802224.2708781854</v>
      </c>
      <c r="T366" s="5"/>
      <c r="U366" s="5"/>
      <c r="V366" s="5"/>
      <c r="W366" s="5">
        <f t="shared" si="91"/>
        <v>1.1426040744021257</v>
      </c>
      <c r="X366" s="5">
        <f t="shared" si="92"/>
        <v>0.83195020746887971</v>
      </c>
      <c r="Y366" s="5">
        <f t="shared" si="93"/>
        <v>0.87022455526392539</v>
      </c>
      <c r="Z366" s="5">
        <f t="shared" si="94"/>
        <v>1.0241434812600598</v>
      </c>
      <c r="AA366" s="5">
        <f t="shared" si="95"/>
        <v>1.2764227642276422</v>
      </c>
      <c r="AB366" s="5">
        <f t="shared" si="96"/>
        <v>0.95702005730659023</v>
      </c>
      <c r="AC366" s="5">
        <f t="shared" si="97"/>
        <v>0.78888888888888886</v>
      </c>
      <c r="AD366" s="5">
        <f t="shared" si="98"/>
        <v>1.288</v>
      </c>
      <c r="AE366" s="5">
        <f t="shared" si="99"/>
        <v>1.0072904009720534</v>
      </c>
      <c r="AF366" s="5">
        <f t="shared" si="100"/>
        <v>0.87647690655209454</v>
      </c>
      <c r="AG366" s="5">
        <f t="shared" si="101"/>
        <v>1.071638861629048</v>
      </c>
      <c r="AH366" s="5">
        <f t="shared" si="102"/>
        <v>0.98293515358361772</v>
      </c>
      <c r="AI366" s="5">
        <f t="shared" si="103"/>
        <v>0.80314960629921262</v>
      </c>
      <c r="AJ366" s="5">
        <f t="shared" si="104"/>
        <v>0.93179405520169856</v>
      </c>
      <c r="AK366" s="5">
        <f t="shared" si="105"/>
        <v>1.0324022346368715</v>
      </c>
      <c r="AL366" s="5">
        <f t="shared" si="106"/>
        <v>0.78607322325915285</v>
      </c>
      <c r="AM366" s="5"/>
      <c r="AN366" s="5"/>
      <c r="AO366" s="5"/>
      <c r="AP366" s="5"/>
    </row>
    <row r="367" spans="1:42" x14ac:dyDescent="0.25">
      <c r="A367" s="30">
        <f t="shared" si="90"/>
        <v>42733</v>
      </c>
      <c r="B367" s="31">
        <v>1180</v>
      </c>
      <c r="C367" s="31">
        <v>982</v>
      </c>
      <c r="D367" s="31">
        <v>3757</v>
      </c>
      <c r="E367" s="31">
        <v>5684</v>
      </c>
      <c r="F367" s="31">
        <v>155</v>
      </c>
      <c r="G367" s="31">
        <v>2287</v>
      </c>
      <c r="H367" s="31">
        <v>549</v>
      </c>
      <c r="I367" s="31">
        <v>369</v>
      </c>
      <c r="J367" s="31">
        <v>2160</v>
      </c>
      <c r="K367" s="31">
        <v>5800</v>
      </c>
      <c r="L367" s="31">
        <v>1172</v>
      </c>
      <c r="M367" s="31">
        <v>465</v>
      </c>
      <c r="N367" s="31">
        <v>201</v>
      </c>
      <c r="O367" s="32">
        <v>3154</v>
      </c>
      <c r="P367" s="32">
        <v>840</v>
      </c>
      <c r="Q367" s="32">
        <v>1540</v>
      </c>
      <c r="R367" s="49">
        <v>0</v>
      </c>
      <c r="S367" s="33">
        <f>SUM(R$2:R367)</f>
        <v>802224.2708781854</v>
      </c>
      <c r="T367" s="5"/>
      <c r="U367" s="5"/>
      <c r="V367" s="5"/>
      <c r="W367" s="5">
        <f t="shared" si="91"/>
        <v>1.189516129032258</v>
      </c>
      <c r="X367" s="5">
        <f t="shared" si="92"/>
        <v>0.61994949494949492</v>
      </c>
      <c r="Y367" s="5">
        <f t="shared" si="93"/>
        <v>0.83303769401330374</v>
      </c>
      <c r="Z367" s="5">
        <f t="shared" si="94"/>
        <v>1.0596569724086502</v>
      </c>
      <c r="AA367" s="5">
        <f t="shared" si="95"/>
        <v>0.625</v>
      </c>
      <c r="AB367" s="5">
        <f t="shared" si="96"/>
        <v>0.83345481049562686</v>
      </c>
      <c r="AC367" s="5">
        <f t="shared" si="97"/>
        <v>1.0147874306839186</v>
      </c>
      <c r="AD367" s="5">
        <f t="shared" si="98"/>
        <v>1.3717472118959109</v>
      </c>
      <c r="AE367" s="5">
        <f t="shared" si="99"/>
        <v>1.0724925521350546</v>
      </c>
      <c r="AF367" s="5">
        <f t="shared" si="100"/>
        <v>0.85760757060476123</v>
      </c>
      <c r="AG367" s="5">
        <f t="shared" si="101"/>
        <v>0.80384087791495196</v>
      </c>
      <c r="AH367" s="5">
        <f t="shared" si="102"/>
        <v>0.69299552906110284</v>
      </c>
      <c r="AI367" s="5">
        <f t="shared" si="103"/>
        <v>0.5982142857142857</v>
      </c>
      <c r="AJ367" s="5">
        <f t="shared" si="104"/>
        <v>0.85381700054141851</v>
      </c>
      <c r="AK367" s="5">
        <f t="shared" si="105"/>
        <v>0.89647812166488794</v>
      </c>
      <c r="AL367" s="5">
        <f t="shared" si="106"/>
        <v>0.99099099099099097</v>
      </c>
      <c r="AM367" s="5"/>
      <c r="AN367" s="5"/>
      <c r="AO367" s="5"/>
      <c r="AP367" s="5"/>
    </row>
    <row r="368" spans="1:42" ht="15.75" customHeight="1" x14ac:dyDescent="0.25">
      <c r="A368" s="30">
        <f t="shared" si="90"/>
        <v>42734</v>
      </c>
      <c r="B368" s="31">
        <v>405</v>
      </c>
      <c r="C368" s="31">
        <v>395</v>
      </c>
      <c r="D368" s="31">
        <v>2731</v>
      </c>
      <c r="E368" s="31">
        <v>3836</v>
      </c>
      <c r="F368" s="31">
        <v>109</v>
      </c>
      <c r="G368" s="31">
        <v>1659</v>
      </c>
      <c r="H368" s="31">
        <v>302</v>
      </c>
      <c r="I368" s="31">
        <v>235</v>
      </c>
      <c r="J368" s="31">
        <v>1443</v>
      </c>
      <c r="K368" s="31">
        <v>3134</v>
      </c>
      <c r="L368" s="31">
        <v>753</v>
      </c>
      <c r="M368" s="31">
        <v>359</v>
      </c>
      <c r="N368" s="31">
        <v>137</v>
      </c>
      <c r="O368" s="32">
        <v>1885</v>
      </c>
      <c r="P368" s="32">
        <v>578</v>
      </c>
      <c r="Q368" s="32">
        <v>941</v>
      </c>
      <c r="R368" s="49">
        <v>0</v>
      </c>
      <c r="S368" s="33">
        <f>SUM(R$2:R368)</f>
        <v>802224.2708781854</v>
      </c>
      <c r="T368" s="5"/>
      <c r="U368" s="5"/>
      <c r="V368" s="5"/>
      <c r="W368" s="5">
        <f t="shared" si="91"/>
        <v>0.85987261146496818</v>
      </c>
      <c r="X368" s="5">
        <f t="shared" si="92"/>
        <v>0.66610455311973016</v>
      </c>
      <c r="Y368" s="5">
        <f t="shared" si="93"/>
        <v>0.84342186534898089</v>
      </c>
      <c r="Z368" s="5">
        <f t="shared" si="94"/>
        <v>1.1026156941649898</v>
      </c>
      <c r="AA368" s="5">
        <f t="shared" si="95"/>
        <v>1.379746835443038</v>
      </c>
      <c r="AB368" s="5">
        <f t="shared" si="96"/>
        <v>0.91911357340720223</v>
      </c>
      <c r="AC368" s="5">
        <f t="shared" si="97"/>
        <v>0.89085545722713866</v>
      </c>
      <c r="AD368" s="5">
        <f t="shared" si="98"/>
        <v>1.5771812080536913</v>
      </c>
      <c r="AE368" s="5">
        <f t="shared" si="99"/>
        <v>1.0076815642458101</v>
      </c>
      <c r="AF368" s="5">
        <f t="shared" si="100"/>
        <v>0.81806316888540853</v>
      </c>
      <c r="AG368" s="5">
        <f t="shared" si="101"/>
        <v>1.1478658536585367</v>
      </c>
      <c r="AH368" s="5">
        <f t="shared" si="102"/>
        <v>0.98626373626373631</v>
      </c>
      <c r="AI368" s="5">
        <f t="shared" si="103"/>
        <v>0.58050847457627119</v>
      </c>
      <c r="AJ368" s="5">
        <f t="shared" si="104"/>
        <v>0.69892473118279574</v>
      </c>
      <c r="AK368" s="5">
        <f t="shared" si="105"/>
        <v>0.85125184094256257</v>
      </c>
      <c r="AL368" s="5">
        <f t="shared" si="106"/>
        <v>0.94477911646586343</v>
      </c>
      <c r="AM368" s="28"/>
      <c r="AN368" s="28"/>
      <c r="AO368" s="5"/>
      <c r="AP368" s="5"/>
    </row>
    <row r="369" spans="1:42" x14ac:dyDescent="0.25">
      <c r="A369" s="3">
        <f t="shared" si="90"/>
        <v>42735</v>
      </c>
      <c r="B369" s="16">
        <v>345</v>
      </c>
      <c r="C369" s="16">
        <v>249</v>
      </c>
      <c r="D369" s="16">
        <v>1290</v>
      </c>
      <c r="E369" s="16">
        <v>1962</v>
      </c>
      <c r="F369" s="16">
        <v>25</v>
      </c>
      <c r="G369" s="16">
        <v>817</v>
      </c>
      <c r="H369" s="16">
        <v>190</v>
      </c>
      <c r="I369" s="16">
        <v>138</v>
      </c>
      <c r="J369" s="16">
        <v>498</v>
      </c>
      <c r="K369" s="16">
        <v>1705</v>
      </c>
      <c r="L369" s="16">
        <v>441</v>
      </c>
      <c r="M369" s="16">
        <v>135</v>
      </c>
      <c r="N369" s="16">
        <v>57</v>
      </c>
      <c r="O369" s="20">
        <v>990</v>
      </c>
      <c r="P369" s="20">
        <v>627</v>
      </c>
      <c r="Q369" s="20">
        <v>562</v>
      </c>
      <c r="R369" s="35">
        <v>0</v>
      </c>
      <c r="S369" s="14">
        <f>SUM(R$2:R369)</f>
        <v>802224.2708781854</v>
      </c>
      <c r="T369" s="5"/>
      <c r="U369" s="5"/>
      <c r="V369" s="5"/>
      <c r="W369" s="5">
        <f t="shared" si="91"/>
        <v>0.65714285714285714</v>
      </c>
      <c r="X369" s="5">
        <f t="shared" si="92"/>
        <v>1.398876404494382</v>
      </c>
      <c r="Y369" s="5">
        <f t="shared" si="93"/>
        <v>0.7719928186714542</v>
      </c>
      <c r="Z369" s="5">
        <f t="shared" si="94"/>
        <v>0.71138506163886872</v>
      </c>
      <c r="AA369" s="5">
        <f t="shared" si="95"/>
        <v>0.73529411764705888</v>
      </c>
      <c r="AB369" s="5">
        <f t="shared" si="96"/>
        <v>0.96344339622641506</v>
      </c>
      <c r="AC369" s="5">
        <f t="shared" si="97"/>
        <v>0.89622641509433965</v>
      </c>
      <c r="AD369" s="5">
        <f t="shared" si="98"/>
        <v>0.87341772151898733</v>
      </c>
      <c r="AE369" s="5">
        <f t="shared" si="99"/>
        <v>0.609547123623011</v>
      </c>
      <c r="AF369" s="5">
        <f t="shared" si="100"/>
        <v>0.75980392156862742</v>
      </c>
      <c r="AG369" s="5">
        <f t="shared" si="101"/>
        <v>0.77504393673110716</v>
      </c>
      <c r="AH369" s="5">
        <f t="shared" si="102"/>
        <v>0.76271186440677963</v>
      </c>
      <c r="AI369" s="5">
        <f t="shared" si="103"/>
        <v>0.37012987012987014</v>
      </c>
      <c r="AJ369" s="5">
        <f t="shared" si="104"/>
        <v>0.73224852071005919</v>
      </c>
      <c r="AK369" s="5">
        <f t="shared" si="105"/>
        <v>1.0295566502463054</v>
      </c>
      <c r="AL369" s="5">
        <f t="shared" si="106"/>
        <v>0.6643026004728132</v>
      </c>
      <c r="AM369" s="5"/>
      <c r="AN369" s="5"/>
      <c r="AO369" s="5"/>
      <c r="AP369" s="5"/>
    </row>
    <row r="370" spans="1:42" x14ac:dyDescent="0.25">
      <c r="A370" s="3">
        <f t="shared" si="90"/>
        <v>42736</v>
      </c>
      <c r="B370" s="16">
        <f t="shared" ref="B370:B401" si="107">SUM(W356:W369)/14*B363</f>
        <v>404.54609327586888</v>
      </c>
      <c r="C370" s="16">
        <v>456</v>
      </c>
      <c r="D370" s="16">
        <v>891</v>
      </c>
      <c r="E370" s="16">
        <v>1579</v>
      </c>
      <c r="F370" s="16">
        <v>11</v>
      </c>
      <c r="G370" s="16">
        <v>421</v>
      </c>
      <c r="H370" s="16">
        <f t="shared" ref="H370:H401" si="108">SUM(AC356:AC369)/14*H363</f>
        <v>231.77472073081668</v>
      </c>
      <c r="I370" s="16">
        <v>100</v>
      </c>
      <c r="J370" s="16">
        <v>525</v>
      </c>
      <c r="K370" s="16">
        <v>1779</v>
      </c>
      <c r="L370" s="16">
        <v>593</v>
      </c>
      <c r="M370" s="16">
        <v>263</v>
      </c>
      <c r="N370" s="16">
        <v>28</v>
      </c>
      <c r="O370" s="20">
        <v>999</v>
      </c>
      <c r="P370" s="20">
        <v>372</v>
      </c>
      <c r="Q370" s="20">
        <v>389</v>
      </c>
      <c r="R370" s="35">
        <v>0</v>
      </c>
      <c r="S370" s="14">
        <f>SUM(R$2:R370)</f>
        <v>802224.2708781854</v>
      </c>
      <c r="T370" s="5"/>
      <c r="U370" s="5"/>
      <c r="V370" s="5"/>
      <c r="W370" s="5">
        <f t="shared" si="91"/>
        <v>0.95864003145940491</v>
      </c>
      <c r="X370" s="5">
        <f t="shared" si="92"/>
        <v>0.6523605150214592</v>
      </c>
      <c r="Y370" s="5">
        <f t="shared" si="93"/>
        <v>0.62879322512350033</v>
      </c>
      <c r="Z370" s="5">
        <f t="shared" si="94"/>
        <v>0.70240213523131667</v>
      </c>
      <c r="AA370" s="5">
        <f t="shared" si="95"/>
        <v>0.33333333333333331</v>
      </c>
      <c r="AB370" s="5">
        <f t="shared" si="96"/>
        <v>0.68566775244299671</v>
      </c>
      <c r="AC370" s="5">
        <f t="shared" si="97"/>
        <v>0.9270988829232667</v>
      </c>
      <c r="AD370" s="5">
        <f t="shared" si="98"/>
        <v>0.83333333333333337</v>
      </c>
      <c r="AE370" s="5">
        <f t="shared" si="99"/>
        <v>1.1413043478260869</v>
      </c>
      <c r="AF370" s="5">
        <f t="shared" si="100"/>
        <v>0.86401165614375908</v>
      </c>
      <c r="AG370" s="5">
        <f t="shared" si="101"/>
        <v>1.572944297082228</v>
      </c>
      <c r="AH370" s="5">
        <f t="shared" si="102"/>
        <v>1.308457711442786</v>
      </c>
      <c r="AI370" s="5">
        <f t="shared" si="103"/>
        <v>0.30434782608695654</v>
      </c>
      <c r="AJ370" s="5">
        <f t="shared" si="104"/>
        <v>0.57314974182444067</v>
      </c>
      <c r="AK370" s="5">
        <f t="shared" si="105"/>
        <v>1.0362116991643453</v>
      </c>
      <c r="AL370" s="5">
        <f t="shared" si="106"/>
        <v>0.95577395577395574</v>
      </c>
      <c r="AM370" s="5"/>
      <c r="AN370" s="5"/>
      <c r="AO370" s="5"/>
      <c r="AP370" s="5"/>
    </row>
    <row r="371" spans="1:42" x14ac:dyDescent="0.25">
      <c r="A371" s="3">
        <f t="shared" si="90"/>
        <v>42737</v>
      </c>
      <c r="B371" s="16">
        <f t="shared" si="107"/>
        <v>297.28993950725572</v>
      </c>
      <c r="C371" s="16">
        <v>208</v>
      </c>
      <c r="D371" s="16">
        <v>749</v>
      </c>
      <c r="E371" s="16">
        <v>1030</v>
      </c>
      <c r="F371" s="16">
        <v>34</v>
      </c>
      <c r="G371" s="16">
        <v>378</v>
      </c>
      <c r="H371" s="16">
        <f t="shared" si="108"/>
        <v>137.8681617911443</v>
      </c>
      <c r="I371" s="16">
        <v>52</v>
      </c>
      <c r="J371" s="16">
        <v>111</v>
      </c>
      <c r="K371" s="16">
        <v>1694</v>
      </c>
      <c r="L371" s="16">
        <v>122</v>
      </c>
      <c r="M371" s="16">
        <v>206</v>
      </c>
      <c r="N371" s="16">
        <v>56</v>
      </c>
      <c r="O371" s="20">
        <v>388</v>
      </c>
      <c r="P371" s="20">
        <v>151</v>
      </c>
      <c r="Q371" s="20">
        <v>230</v>
      </c>
      <c r="R371" s="35">
        <v>0</v>
      </c>
      <c r="S371" s="14">
        <f>SUM(R$2:R371)</f>
        <v>802224.2708781854</v>
      </c>
      <c r="T371" s="5"/>
      <c r="U371" s="5"/>
      <c r="V371" s="5"/>
      <c r="W371" s="5">
        <f t="shared" si="91"/>
        <v>0.92903106096017418</v>
      </c>
      <c r="X371" s="5">
        <f t="shared" si="92"/>
        <v>0.43153526970954359</v>
      </c>
      <c r="Y371" s="5">
        <f t="shared" si="93"/>
        <v>0.7826541274817137</v>
      </c>
      <c r="Z371" s="5">
        <f t="shared" si="94"/>
        <v>0.6005830903790087</v>
      </c>
      <c r="AA371" s="5">
        <f t="shared" si="95"/>
        <v>0.89473684210526316</v>
      </c>
      <c r="AB371" s="5">
        <f t="shared" si="96"/>
        <v>0.84753363228699552</v>
      </c>
      <c r="AC371" s="5">
        <f t="shared" si="97"/>
        <v>0.90109909667414578</v>
      </c>
      <c r="AD371" s="5">
        <f t="shared" si="98"/>
        <v>0.54736842105263162</v>
      </c>
      <c r="AE371" s="5">
        <f t="shared" si="99"/>
        <v>0.32743362831858408</v>
      </c>
      <c r="AF371" s="5">
        <f t="shared" si="100"/>
        <v>0.72860215053763444</v>
      </c>
      <c r="AG371" s="5">
        <f t="shared" si="101"/>
        <v>0.23597678916827852</v>
      </c>
      <c r="AH371" s="5">
        <f t="shared" si="102"/>
        <v>1.0957446808510638</v>
      </c>
      <c r="AI371" s="5">
        <f t="shared" si="103"/>
        <v>0.5714285714285714</v>
      </c>
      <c r="AJ371" s="5">
        <f t="shared" si="104"/>
        <v>0.24650571791613723</v>
      </c>
      <c r="AK371" s="5">
        <f t="shared" si="105"/>
        <v>0.56133828996282531</v>
      </c>
      <c r="AL371" s="5">
        <f t="shared" si="106"/>
        <v>0.86466165413533835</v>
      </c>
      <c r="AM371" s="5"/>
      <c r="AN371" s="5"/>
      <c r="AO371" s="5"/>
      <c r="AP371" s="5"/>
    </row>
    <row r="372" spans="1:42" x14ac:dyDescent="0.25">
      <c r="A372" s="3">
        <f t="shared" si="90"/>
        <v>42738</v>
      </c>
      <c r="B372" s="16">
        <f t="shared" si="107"/>
        <v>848.71642278281058</v>
      </c>
      <c r="C372" s="16">
        <f t="shared" ref="C372:C403" si="109">SUM(X358:X371)/14*C365</f>
        <v>948.96085174567395</v>
      </c>
      <c r="D372" s="37">
        <f t="shared" ref="D372:D403" si="110">SUM(Y358:Y371)/14*D365</f>
        <v>1446.1936486346076</v>
      </c>
      <c r="E372" s="16">
        <f t="shared" ref="E372:E403" si="111">SUM(Z358:Z371)/14*E365</f>
        <v>1881.7965421900115</v>
      </c>
      <c r="F372" s="16">
        <f t="shared" ref="F372:F403" si="112">SUM(AA358:AA371)/14*F365</f>
        <v>53.445183226383449</v>
      </c>
      <c r="G372" s="16">
        <f t="shared" ref="G372:G403" si="113">SUM(AB358:AB371)/14*G365</f>
        <v>648.54128636441339</v>
      </c>
      <c r="H372" s="16">
        <f t="shared" si="108"/>
        <v>445.76612118788978</v>
      </c>
      <c r="I372" s="16">
        <f t="shared" ref="I372:I403" si="114">SUM(AD358:AD371)/14*I365</f>
        <v>89.69073101630886</v>
      </c>
      <c r="J372" s="16">
        <f t="shared" ref="J372:J403" si="115">SUM(AE358:AE371)/14*J365</f>
        <v>759.4146855923301</v>
      </c>
      <c r="K372" s="16">
        <f t="shared" ref="K372:K403" si="116">SUM(AF358:AF371)/14*K365</f>
        <v>2062.4088697391762</v>
      </c>
      <c r="L372" s="16">
        <f t="shared" ref="L372:L403" si="117">SUM(AG358:AG371)/14*L365</f>
        <v>534.995684989967</v>
      </c>
      <c r="M372" s="16">
        <f t="shared" ref="M372:M403" si="118">SUM(AH358:AH371)/14*M365</f>
        <v>250.32133984823182</v>
      </c>
      <c r="N372" s="16">
        <f t="shared" ref="N372:N403" si="119">SUM(AI358:AI371)/14*N365</f>
        <v>56.491875870755408</v>
      </c>
      <c r="O372" s="20">
        <f t="shared" ref="O372:O403" si="120">SUM(AJ358:AJ371)/14*O365</f>
        <v>1724.6944322772158</v>
      </c>
      <c r="P372" s="20">
        <f t="shared" ref="P372:P403" si="121">SUM(AK358:AK371)/14*P365</f>
        <v>463.52401753572207</v>
      </c>
      <c r="Q372" s="20">
        <f t="shared" ref="Q372:Q403" si="122">SUM(AL358:AL371)/14*Q365</f>
        <v>548.68295451161089</v>
      </c>
      <c r="R372" s="35">
        <v>0</v>
      </c>
      <c r="S372" s="14">
        <f>SUM(R$2:R372)</f>
        <v>802224.2708781854</v>
      </c>
      <c r="T372" s="5"/>
      <c r="U372" s="5"/>
      <c r="V372" s="5"/>
      <c r="W372" s="5">
        <f t="shared" si="91"/>
        <v>0.90193031114007505</v>
      </c>
      <c r="X372" s="5">
        <f t="shared" si="92"/>
        <v>0.84352075710726571</v>
      </c>
      <c r="Y372" s="5">
        <f t="shared" si="93"/>
        <v>0.76155537052901923</v>
      </c>
      <c r="Z372" s="5">
        <f t="shared" si="94"/>
        <v>0.81357394820147488</v>
      </c>
      <c r="AA372" s="5">
        <f t="shared" si="95"/>
        <v>0.87615054469481068</v>
      </c>
      <c r="AB372" s="5">
        <f t="shared" si="96"/>
        <v>0.78043476096800646</v>
      </c>
      <c r="AC372" s="5">
        <f t="shared" si="97"/>
        <v>0.91158715989343508</v>
      </c>
      <c r="AD372" s="5">
        <f t="shared" si="98"/>
        <v>0.94411295806640905</v>
      </c>
      <c r="AE372" s="5">
        <f t="shared" si="99"/>
        <v>0.85616086312551309</v>
      </c>
      <c r="AF372" s="5">
        <f t="shared" si="100"/>
        <v>0.78958991950198176</v>
      </c>
      <c r="AG372" s="5">
        <f t="shared" si="101"/>
        <v>0.82054552912571621</v>
      </c>
      <c r="AH372" s="5">
        <f t="shared" si="102"/>
        <v>0.93403485017996946</v>
      </c>
      <c r="AI372" s="5">
        <f t="shared" si="103"/>
        <v>0.80702679815364864</v>
      </c>
      <c r="AJ372" s="5">
        <f t="shared" si="104"/>
        <v>0.77479534244259474</v>
      </c>
      <c r="AK372" s="5">
        <f t="shared" si="105"/>
        <v>0.90709201083311564</v>
      </c>
      <c r="AL372" s="5">
        <f t="shared" si="106"/>
        <v>0.90392578996970496</v>
      </c>
      <c r="AM372" s="5"/>
      <c r="AN372" s="5"/>
      <c r="AO372" s="5"/>
      <c r="AP372" s="5"/>
    </row>
    <row r="373" spans="1:42" x14ac:dyDescent="0.25">
      <c r="A373" s="3">
        <f t="shared" si="90"/>
        <v>42739</v>
      </c>
      <c r="B373" s="16">
        <f t="shared" si="107"/>
        <v>1120.7133563243392</v>
      </c>
      <c r="C373" s="16">
        <f t="shared" si="109"/>
        <v>998.07860940411433</v>
      </c>
      <c r="D373" s="37">
        <f t="shared" si="110"/>
        <v>2215.2053330504391</v>
      </c>
      <c r="E373" s="16">
        <f t="shared" si="111"/>
        <v>3595.057018518808</v>
      </c>
      <c r="F373" s="16">
        <f t="shared" si="112"/>
        <v>121.21437138735324</v>
      </c>
      <c r="G373" s="16">
        <f t="shared" si="113"/>
        <v>1537.1506948452527</v>
      </c>
      <c r="H373" s="16">
        <f t="shared" si="108"/>
        <v>416.30610014325418</v>
      </c>
      <c r="I373" s="16">
        <f t="shared" si="114"/>
        <v>444.56121442005633</v>
      </c>
      <c r="J373" s="16">
        <f t="shared" si="115"/>
        <v>1357.2813742127098</v>
      </c>
      <c r="K373" s="16">
        <f t="shared" si="116"/>
        <v>3758.7864923377388</v>
      </c>
      <c r="L373" s="16">
        <f t="shared" si="117"/>
        <v>881.04406281984598</v>
      </c>
      <c r="M373" s="16">
        <f t="shared" si="118"/>
        <v>522.42074924579947</v>
      </c>
      <c r="N373" s="16">
        <f t="shared" si="119"/>
        <v>199.89235739466045</v>
      </c>
      <c r="O373" s="20">
        <f t="shared" si="120"/>
        <v>2697.1440118433002</v>
      </c>
      <c r="P373" s="20">
        <f t="shared" si="121"/>
        <v>820.39760894340804</v>
      </c>
      <c r="Q373" s="20">
        <f t="shared" si="122"/>
        <v>968.64971179409065</v>
      </c>
      <c r="R373" s="35">
        <v>0</v>
      </c>
      <c r="S373" s="14">
        <f>SUM(R$2:R373)</f>
        <v>802224.2708781854</v>
      </c>
      <c r="T373" s="5"/>
      <c r="U373" s="5"/>
      <c r="V373" s="5"/>
      <c r="W373" s="5">
        <f t="shared" si="91"/>
        <v>0.8687700436622785</v>
      </c>
      <c r="X373" s="5">
        <f t="shared" si="92"/>
        <v>0.829658029429854</v>
      </c>
      <c r="Y373" s="5">
        <f t="shared" si="93"/>
        <v>0.74236103654505337</v>
      </c>
      <c r="Z373" s="5">
        <f t="shared" si="94"/>
        <v>0.80715245139622993</v>
      </c>
      <c r="AA373" s="5">
        <f t="shared" si="95"/>
        <v>0.77206605979205889</v>
      </c>
      <c r="AB373" s="5">
        <f t="shared" si="96"/>
        <v>0.76704126489284064</v>
      </c>
      <c r="AC373" s="5">
        <f t="shared" si="97"/>
        <v>0.83763802845725188</v>
      </c>
      <c r="AD373" s="5">
        <f t="shared" si="98"/>
        <v>0.92041659300218703</v>
      </c>
      <c r="AE373" s="5">
        <f t="shared" si="99"/>
        <v>0.81862567805350406</v>
      </c>
      <c r="AF373" s="5">
        <f t="shared" si="100"/>
        <v>0.76772599925198914</v>
      </c>
      <c r="AG373" s="5">
        <f t="shared" si="101"/>
        <v>0.80681690734418132</v>
      </c>
      <c r="AH373" s="5">
        <f t="shared" si="102"/>
        <v>0.90698046744062411</v>
      </c>
      <c r="AI373" s="5">
        <f t="shared" si="103"/>
        <v>0.65324299802176622</v>
      </c>
      <c r="AJ373" s="5">
        <f t="shared" si="104"/>
        <v>0.76819823749453153</v>
      </c>
      <c r="AK373" s="5">
        <f t="shared" si="105"/>
        <v>0.88787620015520352</v>
      </c>
      <c r="AL373" s="5">
        <f t="shared" si="106"/>
        <v>0.88461160894437507</v>
      </c>
      <c r="AM373" s="5"/>
      <c r="AN373" s="5"/>
      <c r="AO373" s="5"/>
      <c r="AP373" s="5"/>
    </row>
    <row r="374" spans="1:42" x14ac:dyDescent="0.25">
      <c r="A374" s="30">
        <f t="shared" si="90"/>
        <v>42740</v>
      </c>
      <c r="B374" s="31">
        <f t="shared" si="107"/>
        <v>999.76363662276447</v>
      </c>
      <c r="C374" s="31">
        <f t="shared" si="109"/>
        <v>787.10948744736925</v>
      </c>
      <c r="D374" s="31">
        <f t="shared" si="110"/>
        <v>2734.5609277635745</v>
      </c>
      <c r="E374" s="31">
        <f t="shared" si="111"/>
        <v>4549.7631110001403</v>
      </c>
      <c r="F374" s="31">
        <f t="shared" si="112"/>
        <v>117.82280270510702</v>
      </c>
      <c r="G374" s="31">
        <f t="shared" si="113"/>
        <v>1696.3060507897312</v>
      </c>
      <c r="H374" s="31">
        <f t="shared" si="108"/>
        <v>446.44660965228474</v>
      </c>
      <c r="I374" s="31">
        <f t="shared" si="114"/>
        <v>333.7593458762218</v>
      </c>
      <c r="J374" s="31">
        <f t="shared" si="115"/>
        <v>1695.3538801339082</v>
      </c>
      <c r="K374" s="31">
        <f t="shared" si="116"/>
        <v>4324.7148634835148</v>
      </c>
      <c r="L374" s="31">
        <f t="shared" si="117"/>
        <v>934.5819242953321</v>
      </c>
      <c r="M374" s="31">
        <f t="shared" si="118"/>
        <v>412.78714897853979</v>
      </c>
      <c r="N374" s="31">
        <f t="shared" si="119"/>
        <v>127.24056670542286</v>
      </c>
      <c r="O374" s="32">
        <f t="shared" si="120"/>
        <v>2335.4098958715331</v>
      </c>
      <c r="P374" s="32">
        <f t="shared" si="121"/>
        <v>722.70166691066447</v>
      </c>
      <c r="Q374" s="32">
        <f t="shared" si="122"/>
        <v>1283.6849297295159</v>
      </c>
      <c r="R374" s="49">
        <v>0</v>
      </c>
      <c r="S374" s="33">
        <f>SUM(R$2:R374)</f>
        <v>802224.2708781854</v>
      </c>
      <c r="T374" s="5"/>
      <c r="U374" s="5"/>
      <c r="V374" s="5"/>
      <c r="W374" s="5">
        <f t="shared" si="91"/>
        <v>0.84725731917183433</v>
      </c>
      <c r="X374" s="5">
        <f t="shared" si="92"/>
        <v>0.80153715626005018</v>
      </c>
      <c r="Y374" s="5">
        <f t="shared" si="93"/>
        <v>0.72785757992110045</v>
      </c>
      <c r="Z374" s="5">
        <f t="shared" si="94"/>
        <v>0.80045093437722381</v>
      </c>
      <c r="AA374" s="5">
        <f t="shared" si="95"/>
        <v>0.76014711422649694</v>
      </c>
      <c r="AB374" s="5">
        <f t="shared" si="96"/>
        <v>0.74171668158711468</v>
      </c>
      <c r="AC374" s="5">
        <f t="shared" si="97"/>
        <v>0.81319965328285015</v>
      </c>
      <c r="AD374" s="5">
        <f t="shared" si="98"/>
        <v>0.90449687229328402</v>
      </c>
      <c r="AE374" s="5">
        <f t="shared" si="99"/>
        <v>0.78488605561755009</v>
      </c>
      <c r="AF374" s="5">
        <f t="shared" si="100"/>
        <v>0.74564049370405427</v>
      </c>
      <c r="AG374" s="5">
        <f t="shared" si="101"/>
        <v>0.79742485008134134</v>
      </c>
      <c r="AH374" s="5">
        <f t="shared" si="102"/>
        <v>0.88771429887858022</v>
      </c>
      <c r="AI374" s="5">
        <f t="shared" si="103"/>
        <v>0.63303764530061124</v>
      </c>
      <c r="AJ374" s="5">
        <f t="shared" si="104"/>
        <v>0.74045970065679556</v>
      </c>
      <c r="AK374" s="5">
        <f t="shared" si="105"/>
        <v>0.86035912727460051</v>
      </c>
      <c r="AL374" s="5">
        <f t="shared" si="106"/>
        <v>0.8335616426815039</v>
      </c>
      <c r="AM374" s="5"/>
      <c r="AN374" s="5"/>
      <c r="AO374" s="5"/>
      <c r="AP374" s="5"/>
    </row>
    <row r="375" spans="1:42" x14ac:dyDescent="0.25">
      <c r="A375" s="30">
        <f t="shared" si="90"/>
        <v>42741</v>
      </c>
      <c r="B375" s="31">
        <f t="shared" si="107"/>
        <v>340.77917419199969</v>
      </c>
      <c r="C375" s="31">
        <f t="shared" si="109"/>
        <v>310.73795430070157</v>
      </c>
      <c r="D375" s="31">
        <f t="shared" si="110"/>
        <v>1915.4982558031297</v>
      </c>
      <c r="E375" s="31">
        <f t="shared" si="111"/>
        <v>3015.3415733871393</v>
      </c>
      <c r="F375" s="31">
        <f t="shared" si="112"/>
        <v>80.115771487044171</v>
      </c>
      <c r="G375" s="31">
        <f t="shared" si="113"/>
        <v>1193.0973552783214</v>
      </c>
      <c r="H375" s="31">
        <f t="shared" si="108"/>
        <v>239.50440256064601</v>
      </c>
      <c r="I375" s="31">
        <f t="shared" si="114"/>
        <v>214.13891773770015</v>
      </c>
      <c r="J375" s="31">
        <f t="shared" si="115"/>
        <v>1107.4163962591629</v>
      </c>
      <c r="K375" s="31">
        <f t="shared" si="116"/>
        <v>2258.6602223104537</v>
      </c>
      <c r="L375" s="31">
        <f t="shared" si="117"/>
        <v>583.21326911130859</v>
      </c>
      <c r="M375" s="31">
        <f t="shared" si="118"/>
        <v>308.23605856603382</v>
      </c>
      <c r="N375" s="31">
        <f t="shared" si="119"/>
        <v>81.812774827088759</v>
      </c>
      <c r="O375" s="32">
        <f t="shared" si="120"/>
        <v>1348.9200339764423</v>
      </c>
      <c r="P375" s="32">
        <f t="shared" si="121"/>
        <v>478.09140622992993</v>
      </c>
      <c r="Q375" s="32">
        <f t="shared" si="122"/>
        <v>751.36272036933258</v>
      </c>
      <c r="R375" s="49">
        <v>0</v>
      </c>
      <c r="S375" s="33">
        <f>SUM(R$2:R375)</f>
        <v>802224.2708781854</v>
      </c>
      <c r="T375" s="5"/>
      <c r="U375" s="5"/>
      <c r="V375" s="5"/>
      <c r="W375" s="5">
        <f t="shared" si="91"/>
        <v>0.84143005973333251</v>
      </c>
      <c r="X375" s="5">
        <f t="shared" si="92"/>
        <v>0.78667836531823188</v>
      </c>
      <c r="Y375" s="5">
        <f t="shared" si="93"/>
        <v>0.70139079304398744</v>
      </c>
      <c r="Z375" s="5">
        <f t="shared" si="94"/>
        <v>0.78606401808840964</v>
      </c>
      <c r="AA375" s="5">
        <f t="shared" si="95"/>
        <v>0.73500707786279051</v>
      </c>
      <c r="AB375" s="5">
        <f t="shared" si="96"/>
        <v>0.71916657943238183</v>
      </c>
      <c r="AC375" s="5">
        <f t="shared" si="97"/>
        <v>0.79306093563127822</v>
      </c>
      <c r="AD375" s="5">
        <f t="shared" si="98"/>
        <v>0.91122943718170279</v>
      </c>
      <c r="AE375" s="5">
        <f t="shared" si="99"/>
        <v>0.76744033004792989</v>
      </c>
      <c r="AF375" s="5">
        <f t="shared" si="100"/>
        <v>0.7206956676166093</v>
      </c>
      <c r="AG375" s="5">
        <f t="shared" si="101"/>
        <v>0.77451961369363687</v>
      </c>
      <c r="AH375" s="5">
        <f t="shared" si="102"/>
        <v>0.85859626341513595</v>
      </c>
      <c r="AI375" s="5">
        <f t="shared" si="103"/>
        <v>0.5971735388838596</v>
      </c>
      <c r="AJ375" s="5">
        <f t="shared" si="104"/>
        <v>0.71560744508034069</v>
      </c>
      <c r="AK375" s="5">
        <f t="shared" si="105"/>
        <v>0.82714776164347736</v>
      </c>
      <c r="AL375" s="5">
        <f t="shared" si="106"/>
        <v>0.79847260400566689</v>
      </c>
      <c r="AM375" s="5"/>
      <c r="AN375" s="5"/>
      <c r="AO375" s="5"/>
      <c r="AP375" s="5"/>
    </row>
    <row r="376" spans="1:42" x14ac:dyDescent="0.25">
      <c r="A376" s="3">
        <f t="shared" si="90"/>
        <v>42742</v>
      </c>
      <c r="B376" s="16">
        <f t="shared" si="107"/>
        <v>300.62826574359411</v>
      </c>
      <c r="C376" s="16">
        <f t="shared" si="109"/>
        <v>203.53625118421283</v>
      </c>
      <c r="D376" s="16">
        <f t="shared" si="110"/>
        <v>903.20865473618687</v>
      </c>
      <c r="E376" s="16">
        <f t="shared" si="111"/>
        <v>1565.1525283238409</v>
      </c>
      <c r="F376" s="16">
        <f t="shared" si="112"/>
        <v>18.789145454582258</v>
      </c>
      <c r="G376" s="16">
        <f t="shared" si="113"/>
        <v>585.82028152266321</v>
      </c>
      <c r="H376" s="16">
        <f t="shared" si="108"/>
        <v>153.0643758698256</v>
      </c>
      <c r="I376" s="16">
        <f t="shared" si="114"/>
        <v>129.56025189395859</v>
      </c>
      <c r="J376" s="16">
        <f t="shared" si="115"/>
        <v>380.25974345108415</v>
      </c>
      <c r="K376" s="16">
        <f t="shared" si="116"/>
        <v>1241.4984625254688</v>
      </c>
      <c r="L376" s="16">
        <f t="shared" si="117"/>
        <v>349.63824258872683</v>
      </c>
      <c r="M376" s="16">
        <f t="shared" si="118"/>
        <v>116.99719372172679</v>
      </c>
      <c r="N376" s="16">
        <f t="shared" si="119"/>
        <v>33.954908289988282</v>
      </c>
      <c r="O376" s="20">
        <f t="shared" si="120"/>
        <v>701.93721169683749</v>
      </c>
      <c r="P376" s="20">
        <f t="shared" si="121"/>
        <v>523.34989684680022</v>
      </c>
      <c r="Q376" s="20">
        <f t="shared" si="122"/>
        <v>448.07584704583928</v>
      </c>
      <c r="R376" s="35">
        <v>0</v>
      </c>
      <c r="S376" s="14">
        <f>SUM(R$2:R376)</f>
        <v>802224.2708781854</v>
      </c>
      <c r="T376" s="5"/>
      <c r="U376" s="5"/>
      <c r="V376" s="5"/>
      <c r="W376" s="5">
        <f t="shared" si="91"/>
        <v>0.87138627751766407</v>
      </c>
      <c r="X376" s="5">
        <f t="shared" si="92"/>
        <v>0.81741466339041302</v>
      </c>
      <c r="Y376" s="5">
        <f t="shared" si="93"/>
        <v>0.70016174785750918</v>
      </c>
      <c r="Z376" s="5">
        <f t="shared" si="94"/>
        <v>0.79773319486434302</v>
      </c>
      <c r="AA376" s="5">
        <f t="shared" si="95"/>
        <v>0.75156581818329027</v>
      </c>
      <c r="AB376" s="5">
        <f t="shared" si="96"/>
        <v>0.71703828827743354</v>
      </c>
      <c r="AC376" s="5">
        <f t="shared" si="97"/>
        <v>0.80560197826224</v>
      </c>
      <c r="AD376" s="5">
        <f t="shared" si="98"/>
        <v>0.93884240502868543</v>
      </c>
      <c r="AE376" s="5">
        <f t="shared" si="99"/>
        <v>0.76357378203028947</v>
      </c>
      <c r="AF376" s="5">
        <f t="shared" si="100"/>
        <v>0.72815159092402859</v>
      </c>
      <c r="AG376" s="5">
        <f t="shared" si="101"/>
        <v>0.79283048206060502</v>
      </c>
      <c r="AH376" s="5">
        <f t="shared" si="102"/>
        <v>0.86664587942019844</v>
      </c>
      <c r="AI376" s="5">
        <f t="shared" si="103"/>
        <v>0.59570014543839089</v>
      </c>
      <c r="AJ376" s="5">
        <f t="shared" si="104"/>
        <v>0.70902748656246206</v>
      </c>
      <c r="AK376" s="5">
        <f t="shared" si="105"/>
        <v>0.83468883069665112</v>
      </c>
      <c r="AL376" s="5">
        <f t="shared" si="106"/>
        <v>0.7972879840673297</v>
      </c>
      <c r="AM376" s="5"/>
      <c r="AN376" s="5"/>
      <c r="AO376" s="5"/>
      <c r="AP376" s="5"/>
    </row>
    <row r="377" spans="1:42" x14ac:dyDescent="0.25">
      <c r="A377" s="3">
        <f t="shared" si="90"/>
        <v>42743</v>
      </c>
      <c r="B377" s="16">
        <f t="shared" si="107"/>
        <v>365.15803693313347</v>
      </c>
      <c r="C377" s="16">
        <f t="shared" si="109"/>
        <v>395.57856917098729</v>
      </c>
      <c r="D377" s="16">
        <f t="shared" si="110"/>
        <v>642.90759669558884</v>
      </c>
      <c r="E377" s="16">
        <f t="shared" si="111"/>
        <v>1284.5312928265239</v>
      </c>
      <c r="F377" s="16">
        <f t="shared" si="112"/>
        <v>8.6405506852670584</v>
      </c>
      <c r="G377" s="16">
        <f t="shared" si="113"/>
        <v>313.01432793172302</v>
      </c>
      <c r="H377" s="16">
        <f t="shared" si="108"/>
        <v>194.03506331067672</v>
      </c>
      <c r="I377" s="16">
        <f t="shared" si="114"/>
        <v>95.596578794160692</v>
      </c>
      <c r="J377" s="16">
        <f t="shared" si="115"/>
        <v>409.55096900441572</v>
      </c>
      <c r="K377" s="16">
        <f t="shared" si="116"/>
        <v>1339.9929146105053</v>
      </c>
      <c r="L377" s="16">
        <f t="shared" si="117"/>
        <v>484.3253453708258</v>
      </c>
      <c r="M377" s="16">
        <f t="shared" si="118"/>
        <v>238.19564077175323</v>
      </c>
      <c r="N377" s="16">
        <f t="shared" si="119"/>
        <v>16.823385315532683</v>
      </c>
      <c r="O377" s="20">
        <f t="shared" si="120"/>
        <v>725.26252759377815</v>
      </c>
      <c r="P377" s="20">
        <f t="shared" si="121"/>
        <v>314.82219251106164</v>
      </c>
      <c r="Q377" s="20">
        <f t="shared" si="122"/>
        <v>312.64379854821493</v>
      </c>
      <c r="R377" s="35">
        <v>0</v>
      </c>
      <c r="S377" s="14">
        <f>SUM(R$2:R377)</f>
        <v>802224.2708781854</v>
      </c>
      <c r="T377" s="5"/>
      <c r="U377" s="5"/>
      <c r="V377" s="5"/>
      <c r="W377" s="5">
        <f t="shared" si="91"/>
        <v>0.90263641894602153</v>
      </c>
      <c r="X377" s="5">
        <f t="shared" si="92"/>
        <v>0.86749686221707745</v>
      </c>
      <c r="Y377" s="5">
        <f t="shared" si="93"/>
        <v>0.72155734758203016</v>
      </c>
      <c r="Z377" s="5">
        <f t="shared" si="94"/>
        <v>0.81350936847784916</v>
      </c>
      <c r="AA377" s="5">
        <f t="shared" si="95"/>
        <v>0.78550460775155073</v>
      </c>
      <c r="AB377" s="5">
        <f t="shared" si="96"/>
        <v>0.74350196658366507</v>
      </c>
      <c r="AC377" s="5">
        <f t="shared" si="97"/>
        <v>0.83717095073551695</v>
      </c>
      <c r="AD377" s="5">
        <f t="shared" si="98"/>
        <v>0.95596578794160691</v>
      </c>
      <c r="AE377" s="5">
        <f t="shared" si="99"/>
        <v>0.78009708381793474</v>
      </c>
      <c r="AF377" s="5">
        <f t="shared" si="100"/>
        <v>0.75322817010146448</v>
      </c>
      <c r="AG377" s="5">
        <f t="shared" si="101"/>
        <v>0.81673751327289346</v>
      </c>
      <c r="AH377" s="5">
        <f t="shared" si="102"/>
        <v>0.90568684704088687</v>
      </c>
      <c r="AI377" s="5">
        <f t="shared" si="103"/>
        <v>0.60083518984045292</v>
      </c>
      <c r="AJ377" s="5">
        <f t="shared" si="104"/>
        <v>0.72598851610988802</v>
      </c>
      <c r="AK377" s="5">
        <f t="shared" si="105"/>
        <v>0.84629621642758501</v>
      </c>
      <c r="AL377" s="5">
        <f t="shared" si="106"/>
        <v>0.80371156439129798</v>
      </c>
      <c r="AM377" s="5"/>
      <c r="AN377" s="5"/>
      <c r="AO377" s="5"/>
      <c r="AP377" s="5"/>
    </row>
    <row r="378" spans="1:42" x14ac:dyDescent="0.25">
      <c r="A378" s="3">
        <f t="shared" si="90"/>
        <v>42744</v>
      </c>
      <c r="B378" s="16">
        <f t="shared" si="107"/>
        <v>273.831034052951</v>
      </c>
      <c r="C378" s="16">
        <f t="shared" si="109"/>
        <v>172.64033657923667</v>
      </c>
      <c r="D378" s="16">
        <f t="shared" si="110"/>
        <v>556.03535127671637</v>
      </c>
      <c r="E378" s="16">
        <f t="shared" si="111"/>
        <v>852.68840744858039</v>
      </c>
      <c r="F378" s="16">
        <f t="shared" si="112"/>
        <v>27.836724719271125</v>
      </c>
      <c r="G378" s="16">
        <f t="shared" si="113"/>
        <v>291.85684395241793</v>
      </c>
      <c r="H378" s="16">
        <f t="shared" si="108"/>
        <v>117.13312791222673</v>
      </c>
      <c r="I378" s="16">
        <f t="shared" si="114"/>
        <v>50.86463767840565</v>
      </c>
      <c r="J378" s="16">
        <f t="shared" si="115"/>
        <v>90.134888338317239</v>
      </c>
      <c r="K378" s="16">
        <f t="shared" si="116"/>
        <v>1310.5637360877668</v>
      </c>
      <c r="L378" s="16">
        <f t="shared" si="117"/>
        <v>102.15156681460014</v>
      </c>
      <c r="M378" s="16">
        <f t="shared" si="118"/>
        <v>193.13012751956862</v>
      </c>
      <c r="N378" s="16">
        <f t="shared" si="119"/>
        <v>34.028133368449161</v>
      </c>
      <c r="O378" s="20">
        <f t="shared" si="120"/>
        <v>282.66512863168157</v>
      </c>
      <c r="P378" s="20">
        <f t="shared" si="121"/>
        <v>129.54326372237446</v>
      </c>
      <c r="Q378" s="20">
        <f t="shared" si="122"/>
        <v>190.40711671372026</v>
      </c>
      <c r="R378" s="35">
        <v>0</v>
      </c>
      <c r="S378" s="14">
        <f>SUM(R$2:R378)</f>
        <v>802224.2708781854</v>
      </c>
      <c r="T378" s="5"/>
      <c r="U378" s="5"/>
      <c r="V378" s="5"/>
      <c r="W378" s="5">
        <f t="shared" si="91"/>
        <v>0.92109081964500117</v>
      </c>
      <c r="X378" s="5">
        <f t="shared" si="92"/>
        <v>0.8300016181694071</v>
      </c>
      <c r="Y378" s="5">
        <f t="shared" si="93"/>
        <v>0.74237029542952782</v>
      </c>
      <c r="Z378" s="5">
        <f t="shared" si="94"/>
        <v>0.82785282276561201</v>
      </c>
      <c r="AA378" s="5">
        <f t="shared" si="95"/>
        <v>0.81872719762562129</v>
      </c>
      <c r="AB378" s="5">
        <f t="shared" si="96"/>
        <v>0.77210805278417438</v>
      </c>
      <c r="AC378" s="5">
        <f t="shared" si="97"/>
        <v>0.84960244911128235</v>
      </c>
      <c r="AD378" s="5">
        <f t="shared" si="98"/>
        <v>0.9781661092001086</v>
      </c>
      <c r="AE378" s="5">
        <f t="shared" si="99"/>
        <v>0.81202602106592103</v>
      </c>
      <c r="AF378" s="5">
        <f t="shared" si="100"/>
        <v>0.7736503754945494</v>
      </c>
      <c r="AG378" s="5">
        <f t="shared" si="101"/>
        <v>0.83730792470983728</v>
      </c>
      <c r="AH378" s="5">
        <f t="shared" si="102"/>
        <v>0.93752489087169233</v>
      </c>
      <c r="AI378" s="5">
        <f t="shared" si="103"/>
        <v>0.60764523872230647</v>
      </c>
      <c r="AJ378" s="5">
        <f t="shared" si="104"/>
        <v>0.72851837276206588</v>
      </c>
      <c r="AK378" s="5">
        <f t="shared" si="105"/>
        <v>0.85790240875744672</v>
      </c>
      <c r="AL378" s="5">
        <f t="shared" si="106"/>
        <v>0.82785702919008808</v>
      </c>
      <c r="AM378" s="5"/>
      <c r="AN378" s="5"/>
      <c r="AO378" s="5"/>
      <c r="AP378" s="5"/>
    </row>
    <row r="379" spans="1:42" x14ac:dyDescent="0.25">
      <c r="A379" s="3">
        <f t="shared" si="90"/>
        <v>42745</v>
      </c>
      <c r="B379" s="16">
        <f t="shared" si="107"/>
        <v>789.44677392776987</v>
      </c>
      <c r="C379" s="16">
        <f t="shared" si="109"/>
        <v>751.86695591990599</v>
      </c>
      <c r="D379" s="37">
        <f t="shared" si="110"/>
        <v>1099.9372187023987</v>
      </c>
      <c r="E379" s="16">
        <f t="shared" si="111"/>
        <v>1568.7248905554197</v>
      </c>
      <c r="F379" s="16">
        <f t="shared" si="112"/>
        <v>45.766638440643277</v>
      </c>
      <c r="G379" s="16">
        <f t="shared" si="113"/>
        <v>515.05688626587107</v>
      </c>
      <c r="H379" s="16">
        <f t="shared" si="108"/>
        <v>383.73232212231983</v>
      </c>
      <c r="I379" s="16">
        <f t="shared" si="114"/>
        <v>89.050940857807902</v>
      </c>
      <c r="J379" s="16">
        <f t="shared" si="115"/>
        <v>622.48183610432034</v>
      </c>
      <c r="K379" s="16">
        <f t="shared" si="116"/>
        <v>1594.270169802023</v>
      </c>
      <c r="L379" s="16">
        <f t="shared" si="117"/>
        <v>458.54819729180764</v>
      </c>
      <c r="M379" s="16">
        <f t="shared" si="118"/>
        <v>234.11841854439405</v>
      </c>
      <c r="N379" s="16">
        <f t="shared" si="119"/>
        <v>32.4334204433179</v>
      </c>
      <c r="O379" s="20">
        <f t="shared" si="120"/>
        <v>1243.515668372399</v>
      </c>
      <c r="P379" s="20">
        <f t="shared" si="121"/>
        <v>407.50778447036168</v>
      </c>
      <c r="Q379" s="20">
        <f t="shared" si="122"/>
        <v>460.67866830167156</v>
      </c>
      <c r="R379" s="35">
        <v>0</v>
      </c>
      <c r="S379" s="14">
        <f>SUM(R$2:R379)</f>
        <v>802224.2708781854</v>
      </c>
      <c r="T379" s="5"/>
      <c r="U379" s="5"/>
      <c r="V379" s="5"/>
      <c r="W379" s="5">
        <f t="shared" si="91"/>
        <v>0.93016554497590065</v>
      </c>
      <c r="X379" s="5">
        <f t="shared" si="92"/>
        <v>0.79230555669056191</v>
      </c>
      <c r="Y379" s="5">
        <f t="shared" si="93"/>
        <v>0.76057395200212685</v>
      </c>
      <c r="Z379" s="5">
        <f t="shared" si="94"/>
        <v>0.83363150871228464</v>
      </c>
      <c r="AA379" s="5">
        <f t="shared" si="95"/>
        <v>0.85632859086261637</v>
      </c>
      <c r="AB379" s="5">
        <f t="shared" si="96"/>
        <v>0.79417748275236588</v>
      </c>
      <c r="AC379" s="5">
        <f t="shared" si="97"/>
        <v>0.86083778888296714</v>
      </c>
      <c r="AD379" s="5">
        <f t="shared" si="98"/>
        <v>0.99286670817317091</v>
      </c>
      <c r="AE379" s="5">
        <f t="shared" si="99"/>
        <v>0.81968632937193653</v>
      </c>
      <c r="AF379" s="5">
        <f t="shared" si="100"/>
        <v>0.77301363138708934</v>
      </c>
      <c r="AG379" s="5">
        <f t="shared" si="101"/>
        <v>0.85710634712952305</v>
      </c>
      <c r="AH379" s="5">
        <f t="shared" si="102"/>
        <v>0.93527151415192367</v>
      </c>
      <c r="AI379" s="5">
        <f t="shared" si="103"/>
        <v>0.5741253931365371</v>
      </c>
      <c r="AJ379" s="5">
        <f t="shared" si="104"/>
        <v>0.72100636791093009</v>
      </c>
      <c r="AK379" s="5">
        <f t="shared" si="105"/>
        <v>0.87915139033535961</v>
      </c>
      <c r="AL379" s="5">
        <f t="shared" si="106"/>
        <v>0.83960812799757378</v>
      </c>
      <c r="AM379" s="5"/>
      <c r="AN379" s="5"/>
      <c r="AO379" s="5"/>
      <c r="AP379" s="5"/>
    </row>
    <row r="380" spans="1:42" x14ac:dyDescent="0.25">
      <c r="A380" s="3">
        <f t="shared" si="90"/>
        <v>42746</v>
      </c>
      <c r="B380" s="16">
        <f t="shared" si="107"/>
        <v>1026.3711904010859</v>
      </c>
      <c r="C380" s="16">
        <f t="shared" si="109"/>
        <v>796.28062096349333</v>
      </c>
      <c r="D380" s="37">
        <f t="shared" si="110"/>
        <v>1675.3206172919513</v>
      </c>
      <c r="E380" s="16">
        <f t="shared" si="111"/>
        <v>2999.4985072142463</v>
      </c>
      <c r="F380" s="16">
        <f t="shared" si="112"/>
        <v>100.43503243375733</v>
      </c>
      <c r="G380" s="16">
        <f t="shared" si="113"/>
        <v>1234.2681392882992</v>
      </c>
      <c r="H380" s="16">
        <f t="shared" si="108"/>
        <v>360.62977179426093</v>
      </c>
      <c r="I380" s="16">
        <f t="shared" si="114"/>
        <v>445.74072317805945</v>
      </c>
      <c r="J380" s="16">
        <f t="shared" si="115"/>
        <v>1121.5260359074339</v>
      </c>
      <c r="K380" s="16">
        <f t="shared" si="116"/>
        <v>2941.5890492005333</v>
      </c>
      <c r="L380" s="16">
        <f t="shared" si="117"/>
        <v>762.14085975212515</v>
      </c>
      <c r="M380" s="16">
        <f t="shared" si="118"/>
        <v>487.40227769203545</v>
      </c>
      <c r="N380" s="16">
        <f t="shared" si="119"/>
        <v>118.45857517228283</v>
      </c>
      <c r="O380" s="20">
        <f t="shared" si="120"/>
        <v>1911.1271298560359</v>
      </c>
      <c r="P380" s="20">
        <f t="shared" si="121"/>
        <v>721.23221103053493</v>
      </c>
      <c r="Q380" s="20">
        <f t="shared" si="122"/>
        <v>823.04906021666045</v>
      </c>
      <c r="R380" s="35">
        <v>0</v>
      </c>
      <c r="S380" s="14">
        <f>SUM(R$2:R380)</f>
        <v>802224.2708781854</v>
      </c>
      <c r="T380" s="5"/>
      <c r="U380" s="5"/>
      <c r="V380" s="5"/>
      <c r="W380" s="5">
        <f t="shared" si="91"/>
        <v>0.91581953994670662</v>
      </c>
      <c r="X380" s="5">
        <f t="shared" si="92"/>
        <v>0.79781353238188224</v>
      </c>
      <c r="Y380" s="5">
        <f t="shared" si="93"/>
        <v>0.75628231491523101</v>
      </c>
      <c r="Z380" s="5">
        <f t="shared" si="94"/>
        <v>0.83433962014045149</v>
      </c>
      <c r="AA380" s="5">
        <f t="shared" si="95"/>
        <v>0.82857363598254075</v>
      </c>
      <c r="AB380" s="5">
        <f t="shared" si="96"/>
        <v>0.80295844996027199</v>
      </c>
      <c r="AC380" s="5">
        <f t="shared" si="97"/>
        <v>0.86626107969632304</v>
      </c>
      <c r="AD380" s="5">
        <f t="shared" si="98"/>
        <v>1.0026531976244077</v>
      </c>
      <c r="AE380" s="5">
        <f t="shared" si="99"/>
        <v>0.82630326858936998</v>
      </c>
      <c r="AF380" s="5">
        <f t="shared" si="100"/>
        <v>0.78259008730528934</v>
      </c>
      <c r="AG380" s="5">
        <f t="shared" si="101"/>
        <v>0.86504284168584888</v>
      </c>
      <c r="AH380" s="5">
        <f t="shared" si="102"/>
        <v>0.93296883478629256</v>
      </c>
      <c r="AI380" s="5">
        <f t="shared" si="103"/>
        <v>0.5926118272666242</v>
      </c>
      <c r="AJ380" s="5">
        <f t="shared" si="104"/>
        <v>0.70857437402829693</v>
      </c>
      <c r="AK380" s="5">
        <f t="shared" si="105"/>
        <v>0.87912519876723139</v>
      </c>
      <c r="AL380" s="5">
        <f t="shared" si="106"/>
        <v>0.8496869923104039</v>
      </c>
      <c r="AM380" s="5"/>
      <c r="AN380" s="5"/>
      <c r="AO380" s="5"/>
      <c r="AP380" s="5"/>
    </row>
    <row r="381" spans="1:42" x14ac:dyDescent="0.25">
      <c r="A381" s="30">
        <f t="shared" si="90"/>
        <v>42747</v>
      </c>
      <c r="B381" s="31">
        <f t="shared" si="107"/>
        <v>899.40800725466761</v>
      </c>
      <c r="C381" s="31">
        <f t="shared" si="109"/>
        <v>626.04736477804374</v>
      </c>
      <c r="D381" s="31">
        <f t="shared" si="110"/>
        <v>2045.8442116915353</v>
      </c>
      <c r="E381" s="31">
        <f t="shared" si="111"/>
        <v>3734.3645825003682</v>
      </c>
      <c r="F381" s="31">
        <f t="shared" si="112"/>
        <v>93.855808076247158</v>
      </c>
      <c r="G381" s="31">
        <f t="shared" si="113"/>
        <v>1343.3964460049283</v>
      </c>
      <c r="H381" s="31">
        <f t="shared" si="108"/>
        <v>389.20664726610448</v>
      </c>
      <c r="I381" s="31">
        <f t="shared" si="114"/>
        <v>327.84222094348524</v>
      </c>
      <c r="J381" s="31">
        <f t="shared" si="115"/>
        <v>1378.95950706037</v>
      </c>
      <c r="K381" s="31">
        <f t="shared" si="116"/>
        <v>3355.4765738210567</v>
      </c>
      <c r="L381" s="31">
        <f t="shared" si="117"/>
        <v>794.6619103042151</v>
      </c>
      <c r="M381" s="31">
        <f t="shared" si="118"/>
        <v>383.64429866288543</v>
      </c>
      <c r="N381" s="31">
        <f t="shared" si="119"/>
        <v>73.49076857224091</v>
      </c>
      <c r="O381" s="32">
        <f t="shared" si="120"/>
        <v>1617.5752156119722</v>
      </c>
      <c r="P381" s="32">
        <f t="shared" si="121"/>
        <v>627.43284876352482</v>
      </c>
      <c r="Q381" s="32">
        <f t="shared" si="122"/>
        <v>1096.5632467770924</v>
      </c>
      <c r="R381" s="49">
        <v>0</v>
      </c>
      <c r="S381" s="33">
        <f>SUM(R$2:R381)</f>
        <v>802224.2708781854</v>
      </c>
      <c r="T381" s="5"/>
      <c r="U381" s="5"/>
      <c r="V381" s="5"/>
      <c r="W381" s="5">
        <f t="shared" si="91"/>
        <v>0.89962064462846281</v>
      </c>
      <c r="X381" s="5">
        <f t="shared" si="92"/>
        <v>0.79537519844709648</v>
      </c>
      <c r="Y381" s="5">
        <f t="shared" si="93"/>
        <v>0.74814358346175258</v>
      </c>
      <c r="Z381" s="5">
        <f t="shared" si="94"/>
        <v>0.8207822014890509</v>
      </c>
      <c r="AA381" s="5">
        <f t="shared" si="95"/>
        <v>0.79658441253646217</v>
      </c>
      <c r="AB381" s="5">
        <f t="shared" si="96"/>
        <v>0.79195404943553516</v>
      </c>
      <c r="AC381" s="5">
        <f t="shared" si="97"/>
        <v>0.87178766475399683</v>
      </c>
      <c r="AD381" s="5">
        <f t="shared" si="98"/>
        <v>0.98227128316900825</v>
      </c>
      <c r="AE381" s="5">
        <f t="shared" si="99"/>
        <v>0.81337561627632127</v>
      </c>
      <c r="AF381" s="5">
        <f t="shared" si="100"/>
        <v>0.77588388593051749</v>
      </c>
      <c r="AG381" s="5">
        <f t="shared" si="101"/>
        <v>0.8502859831184777</v>
      </c>
      <c r="AH381" s="5">
        <f t="shared" si="102"/>
        <v>0.92939981201505517</v>
      </c>
      <c r="AI381" s="5">
        <f t="shared" si="103"/>
        <v>0.57757341447858235</v>
      </c>
      <c r="AJ381" s="5">
        <f t="shared" si="104"/>
        <v>0.69263011108733963</v>
      </c>
      <c r="AK381" s="5">
        <f t="shared" si="105"/>
        <v>0.86817683906225696</v>
      </c>
      <c r="AL381" s="5">
        <f t="shared" si="106"/>
        <v>0.85423083295692215</v>
      </c>
      <c r="AM381" s="5"/>
      <c r="AN381" s="5"/>
      <c r="AO381" s="5"/>
      <c r="AP381" s="5"/>
    </row>
    <row r="382" spans="1:42" x14ac:dyDescent="0.25">
      <c r="A382" s="30">
        <f t="shared" si="90"/>
        <v>42748</v>
      </c>
      <c r="B382" s="31">
        <f t="shared" si="107"/>
        <v>299.51552723562514</v>
      </c>
      <c r="C382" s="31">
        <f t="shared" si="109"/>
        <v>251.04693522672292</v>
      </c>
      <c r="D382" s="31">
        <f t="shared" si="110"/>
        <v>1421.4524063049007</v>
      </c>
      <c r="E382" s="31">
        <f t="shared" si="111"/>
        <v>2423.4894785899264</v>
      </c>
      <c r="F382" s="31">
        <f t="shared" si="112"/>
        <v>64.800876021020386</v>
      </c>
      <c r="G382" s="31">
        <f t="shared" si="113"/>
        <v>941.34153557900572</v>
      </c>
      <c r="H382" s="31">
        <f t="shared" si="108"/>
        <v>206.35062141340686</v>
      </c>
      <c r="I382" s="31">
        <f t="shared" si="114"/>
        <v>204.38522708388601</v>
      </c>
      <c r="J382" s="31">
        <f t="shared" si="115"/>
        <v>880.24904068762817</v>
      </c>
      <c r="K382" s="31">
        <f t="shared" si="116"/>
        <v>1739.2733534404674</v>
      </c>
      <c r="L382" s="31">
        <f t="shared" si="117"/>
        <v>497.83288229690515</v>
      </c>
      <c r="M382" s="31">
        <f t="shared" si="118"/>
        <v>291.67941520223735</v>
      </c>
      <c r="N382" s="31">
        <f t="shared" si="119"/>
        <v>47.13226320837466</v>
      </c>
      <c r="O382" s="32">
        <f t="shared" si="120"/>
        <v>918.77204552397325</v>
      </c>
      <c r="P382" s="32">
        <f t="shared" si="121"/>
        <v>414.1014144151298</v>
      </c>
      <c r="Q382" s="32">
        <f t="shared" si="122"/>
        <v>634.49745358968676</v>
      </c>
      <c r="R382" s="49">
        <v>0</v>
      </c>
      <c r="S382" s="33">
        <f>SUM(R$2:R382)</f>
        <v>802224.2708781854</v>
      </c>
      <c r="T382" s="5"/>
      <c r="U382" s="5"/>
      <c r="V382" s="5"/>
      <c r="W382" s="5">
        <f t="shared" si="91"/>
        <v>0.87891382431390586</v>
      </c>
      <c r="X382" s="5">
        <f t="shared" si="92"/>
        <v>0.80790560583978244</v>
      </c>
      <c r="Y382" s="5">
        <f t="shared" si="93"/>
        <v>0.74207971842235609</v>
      </c>
      <c r="Z382" s="5">
        <f t="shared" si="94"/>
        <v>0.80371971785193663</v>
      </c>
      <c r="AA382" s="5">
        <f t="shared" si="95"/>
        <v>0.80884044200335237</v>
      </c>
      <c r="AB382" s="5">
        <f t="shared" si="96"/>
        <v>0.78898970935981416</v>
      </c>
      <c r="AC382" s="5">
        <f t="shared" si="97"/>
        <v>0.86157339575900227</v>
      </c>
      <c r="AD382" s="5">
        <f t="shared" si="98"/>
        <v>0.95445157397422975</v>
      </c>
      <c r="AE382" s="5">
        <f t="shared" si="99"/>
        <v>0.79486726371498306</v>
      </c>
      <c r="AF382" s="5">
        <f t="shared" si="100"/>
        <v>0.7700464798823573</v>
      </c>
      <c r="AG382" s="5">
        <f t="shared" si="101"/>
        <v>0.85360349063301533</v>
      </c>
      <c r="AH382" s="5">
        <f t="shared" si="102"/>
        <v>0.94628583222605178</v>
      </c>
      <c r="AI382" s="5">
        <f t="shared" si="103"/>
        <v>0.57609906653317489</v>
      </c>
      <c r="AJ382" s="5">
        <f t="shared" si="104"/>
        <v>0.68111676184061987</v>
      </c>
      <c r="AK382" s="5">
        <f t="shared" si="105"/>
        <v>0.86615531887635466</v>
      </c>
      <c r="AL382" s="5">
        <f t="shared" si="106"/>
        <v>0.84446225024020272</v>
      </c>
      <c r="AM382" s="5"/>
      <c r="AN382" s="5"/>
      <c r="AO382" s="5"/>
      <c r="AP382" s="5"/>
    </row>
    <row r="383" spans="1:42" x14ac:dyDescent="0.25">
      <c r="A383" s="3">
        <f t="shared" si="90"/>
        <v>42749</v>
      </c>
      <c r="B383" s="16">
        <f t="shared" si="107"/>
        <v>264.63521922701881</v>
      </c>
      <c r="C383" s="16">
        <f t="shared" si="109"/>
        <v>166.49962508652632</v>
      </c>
      <c r="D383" s="16">
        <f t="shared" si="110"/>
        <v>663.71474531228807</v>
      </c>
      <c r="E383" s="16">
        <f t="shared" si="111"/>
        <v>1224.5283918145258</v>
      </c>
      <c r="F383" s="16">
        <f t="shared" si="112"/>
        <v>14.431217623828934</v>
      </c>
      <c r="G383" s="16">
        <f t="shared" si="113"/>
        <v>456.76123089357509</v>
      </c>
      <c r="H383" s="16">
        <f t="shared" si="108"/>
        <v>131.55604834055495</v>
      </c>
      <c r="I383" s="16">
        <f t="shared" si="114"/>
        <v>117.89605718374591</v>
      </c>
      <c r="J383" s="16">
        <f t="shared" si="115"/>
        <v>296.47568525488367</v>
      </c>
      <c r="K383" s="16">
        <f t="shared" si="116"/>
        <v>951.75347473474926</v>
      </c>
      <c r="L383" s="16">
        <f t="shared" si="117"/>
        <v>291.10346894194095</v>
      </c>
      <c r="M383" s="16">
        <f t="shared" si="118"/>
        <v>110.37869378741355</v>
      </c>
      <c r="N383" s="16">
        <f t="shared" si="119"/>
        <v>19.550696609673491</v>
      </c>
      <c r="O383" s="20">
        <f t="shared" si="120"/>
        <v>477.20833805023875</v>
      </c>
      <c r="P383" s="20">
        <f t="shared" si="121"/>
        <v>453.85942061862681</v>
      </c>
      <c r="Q383" s="20">
        <f t="shared" si="122"/>
        <v>375.17245487411094</v>
      </c>
      <c r="R383" s="35">
        <v>0</v>
      </c>
      <c r="S383" s="14">
        <f>SUM(R$2:R383)</f>
        <v>802224.2708781854</v>
      </c>
      <c r="T383" s="5"/>
      <c r="U383" s="5"/>
      <c r="V383" s="5"/>
      <c r="W383" s="5">
        <f t="shared" si="91"/>
        <v>0.88027391094597285</v>
      </c>
      <c r="X383" s="5">
        <f t="shared" si="92"/>
        <v>0.81803425246264316</v>
      </c>
      <c r="Y383" s="5">
        <f t="shared" si="93"/>
        <v>0.73484099364188304</v>
      </c>
      <c r="Z383" s="5">
        <f t="shared" si="94"/>
        <v>0.78237000525814715</v>
      </c>
      <c r="AA383" s="5">
        <f t="shared" si="95"/>
        <v>0.76806141390051763</v>
      </c>
      <c r="AB383" s="5">
        <f t="shared" si="96"/>
        <v>0.77969514764214376</v>
      </c>
      <c r="AC383" s="5">
        <f t="shared" si="97"/>
        <v>0.85948181993984996</v>
      </c>
      <c r="AD383" s="5">
        <f t="shared" si="98"/>
        <v>0.90997088582569674</v>
      </c>
      <c r="AE383" s="5">
        <f t="shared" si="99"/>
        <v>0.77966624224849534</v>
      </c>
      <c r="AF383" s="5">
        <f t="shared" si="100"/>
        <v>0.76661671638213924</v>
      </c>
      <c r="AG383" s="5">
        <f t="shared" si="101"/>
        <v>0.83258475041690649</v>
      </c>
      <c r="AH383" s="5">
        <f t="shared" si="102"/>
        <v>0.94343026765193128</v>
      </c>
      <c r="AI383" s="5">
        <f t="shared" si="103"/>
        <v>0.57578410881581088</v>
      </c>
      <c r="AJ383" s="5">
        <f t="shared" si="104"/>
        <v>0.67984476403046457</v>
      </c>
      <c r="AK383" s="5">
        <f t="shared" si="105"/>
        <v>0.86721985301448279</v>
      </c>
      <c r="AL383" s="5">
        <f t="shared" si="106"/>
        <v>0.83729675979551266</v>
      </c>
      <c r="AM383" s="5"/>
      <c r="AN383" s="5"/>
      <c r="AO383" s="5"/>
      <c r="AP383" s="5"/>
    </row>
    <row r="384" spans="1:42" x14ac:dyDescent="0.25">
      <c r="A384" s="3">
        <f t="shared" si="90"/>
        <v>42750</v>
      </c>
      <c r="B384" s="16">
        <f t="shared" si="107"/>
        <v>327.25895739773824</v>
      </c>
      <c r="C384" s="16">
        <f t="shared" si="109"/>
        <v>307.18476859239411</v>
      </c>
      <c r="D384" s="16">
        <f t="shared" si="110"/>
        <v>470.72877213694329</v>
      </c>
      <c r="E384" s="16">
        <f t="shared" si="111"/>
        <v>1011.4917815656914</v>
      </c>
      <c r="F384" s="16">
        <f t="shared" si="112"/>
        <v>6.6566969679265293</v>
      </c>
      <c r="G384" s="16">
        <f t="shared" si="113"/>
        <v>239.94747873517139</v>
      </c>
      <c r="H384" s="16">
        <f t="shared" si="108"/>
        <v>166.26034221446679</v>
      </c>
      <c r="I384" s="16">
        <f t="shared" si="114"/>
        <v>87.239700448072853</v>
      </c>
      <c r="J384" s="16">
        <f t="shared" si="115"/>
        <v>324.28966857570595</v>
      </c>
      <c r="K384" s="16">
        <f t="shared" si="116"/>
        <v>1027.9130465153805</v>
      </c>
      <c r="L384" s="16">
        <f t="shared" si="117"/>
        <v>405.23250211481474</v>
      </c>
      <c r="M384" s="16">
        <f t="shared" si="118"/>
        <v>227.79571540254895</v>
      </c>
      <c r="N384" s="16">
        <f t="shared" si="119"/>
        <v>9.9337665282537042</v>
      </c>
      <c r="O384" s="20">
        <f t="shared" si="120"/>
        <v>490.35118328749803</v>
      </c>
      <c r="P384" s="20">
        <f t="shared" si="121"/>
        <v>269.3695393415868</v>
      </c>
      <c r="Q384" s="20">
        <f t="shared" si="122"/>
        <v>265.63889314438876</v>
      </c>
      <c r="R384" s="35">
        <v>0</v>
      </c>
      <c r="S384" s="14">
        <f>SUM(R$2:R384)</f>
        <v>802224.2708781854</v>
      </c>
      <c r="T384" s="5"/>
      <c r="U384" s="5"/>
      <c r="V384" s="5"/>
      <c r="W384" s="5">
        <f t="shared" si="91"/>
        <v>0.89621184336048121</v>
      </c>
      <c r="X384" s="5">
        <f t="shared" si="92"/>
        <v>0.77654552731751925</v>
      </c>
      <c r="Y384" s="5">
        <f t="shared" si="93"/>
        <v>0.73218729185405673</v>
      </c>
      <c r="Z384" s="5">
        <f t="shared" si="94"/>
        <v>0.78744035837380999</v>
      </c>
      <c r="AA384" s="5">
        <f t="shared" si="95"/>
        <v>0.77040193506147892</v>
      </c>
      <c r="AB384" s="5">
        <f t="shared" si="96"/>
        <v>0.76657027274326717</v>
      </c>
      <c r="AC384" s="5">
        <f t="shared" si="97"/>
        <v>0.8568572060002434</v>
      </c>
      <c r="AD384" s="5">
        <f t="shared" si="98"/>
        <v>0.91258182613331873</v>
      </c>
      <c r="AE384" s="5">
        <f t="shared" si="99"/>
        <v>0.79181760786460131</v>
      </c>
      <c r="AF384" s="5">
        <f t="shared" si="100"/>
        <v>0.76710334458310414</v>
      </c>
      <c r="AG384" s="5">
        <f t="shared" si="101"/>
        <v>0.83669480853732059</v>
      </c>
      <c r="AH384" s="5">
        <f t="shared" si="102"/>
        <v>0.95633872502658512</v>
      </c>
      <c r="AI384" s="5">
        <f t="shared" si="103"/>
        <v>0.59047369729337795</v>
      </c>
      <c r="AJ384" s="5">
        <f t="shared" si="104"/>
        <v>0.67610163855335059</v>
      </c>
      <c r="AK384" s="5">
        <f t="shared" si="105"/>
        <v>0.85562436749792403</v>
      </c>
      <c r="AL384" s="5">
        <f t="shared" si="106"/>
        <v>0.84965348546141972</v>
      </c>
      <c r="AM384" s="5"/>
      <c r="AN384" s="5"/>
      <c r="AO384" s="5"/>
      <c r="AP384" s="5"/>
    </row>
    <row r="385" spans="1:42" x14ac:dyDescent="0.25">
      <c r="A385" s="3">
        <f t="shared" si="90"/>
        <v>42751</v>
      </c>
      <c r="B385" s="16">
        <f t="shared" si="107"/>
        <v>244.18956041924616</v>
      </c>
      <c r="C385" s="16">
        <f t="shared" si="109"/>
        <v>135.59446279954653</v>
      </c>
      <c r="D385" s="16">
        <f t="shared" si="110"/>
        <v>411.22850061316473</v>
      </c>
      <c r="E385" s="16">
        <f t="shared" si="111"/>
        <v>676.62062993276277</v>
      </c>
      <c r="F385" s="16">
        <f t="shared" si="112"/>
        <v>22.314506471624689</v>
      </c>
      <c r="G385" s="16">
        <f t="shared" si="113"/>
        <v>225.41534863078229</v>
      </c>
      <c r="H385" s="16">
        <f t="shared" si="108"/>
        <v>99.778677046668733</v>
      </c>
      <c r="I385" s="16">
        <f t="shared" si="114"/>
        <v>46.70606864337126</v>
      </c>
      <c r="J385" s="16">
        <f t="shared" si="115"/>
        <v>69.120323934749948</v>
      </c>
      <c r="K385" s="16">
        <f t="shared" si="116"/>
        <v>996.2660738953341</v>
      </c>
      <c r="L385" s="16">
        <f t="shared" si="117"/>
        <v>80.097611436207032</v>
      </c>
      <c r="M385" s="16">
        <f t="shared" si="118"/>
        <v>179.84033529138446</v>
      </c>
      <c r="N385" s="16">
        <f t="shared" si="119"/>
        <v>20.788169815315761</v>
      </c>
      <c r="O385" s="20">
        <f t="shared" si="120"/>
        <v>193.18899313918442</v>
      </c>
      <c r="P385" s="20">
        <f t="shared" si="121"/>
        <v>109.16938220528888</v>
      </c>
      <c r="Q385" s="20">
        <f t="shared" si="122"/>
        <v>160.3367780312922</v>
      </c>
      <c r="R385" s="35">
        <v>0</v>
      </c>
      <c r="S385" s="14">
        <f>SUM(R$2:R385)</f>
        <v>802224.2708781854</v>
      </c>
      <c r="T385" s="5"/>
      <c r="U385" s="5"/>
      <c r="V385" s="5"/>
      <c r="W385" s="5">
        <f t="shared" si="91"/>
        <v>0.89175268706770094</v>
      </c>
      <c r="X385" s="5">
        <f t="shared" si="92"/>
        <v>0.78541588533866646</v>
      </c>
      <c r="Y385" s="5">
        <f t="shared" si="93"/>
        <v>0.73957258233481071</v>
      </c>
      <c r="Z385" s="5">
        <f t="shared" si="94"/>
        <v>0.79351451716970245</v>
      </c>
      <c r="AA385" s="5">
        <f t="shared" si="95"/>
        <v>0.80162112089920368</v>
      </c>
      <c r="AB385" s="5">
        <f t="shared" si="96"/>
        <v>0.77234902419328655</v>
      </c>
      <c r="AC385" s="5">
        <f t="shared" si="97"/>
        <v>0.8518399433628846</v>
      </c>
      <c r="AD385" s="5">
        <f t="shared" si="98"/>
        <v>0.91824243276188933</v>
      </c>
      <c r="AE385" s="5">
        <f t="shared" si="99"/>
        <v>0.76685426929592382</v>
      </c>
      <c r="AF385" s="5">
        <f t="shared" si="100"/>
        <v>0.76018132232877189</v>
      </c>
      <c r="AG385" s="5">
        <f t="shared" si="101"/>
        <v>0.7841055593555416</v>
      </c>
      <c r="AH385" s="5">
        <f t="shared" si="102"/>
        <v>0.93118736885399933</v>
      </c>
      <c r="AI385" s="5">
        <f t="shared" si="103"/>
        <v>0.6109112595224081</v>
      </c>
      <c r="AJ385" s="5">
        <f t="shared" si="104"/>
        <v>0.68345534546255837</v>
      </c>
      <c r="AK385" s="5">
        <f t="shared" si="105"/>
        <v>0.84272527237889372</v>
      </c>
      <c r="AL385" s="5">
        <f t="shared" si="106"/>
        <v>0.84207345186766713</v>
      </c>
      <c r="AM385" s="5"/>
      <c r="AN385" s="5"/>
      <c r="AO385" s="5"/>
      <c r="AP385" s="5"/>
    </row>
    <row r="386" spans="1:42" x14ac:dyDescent="0.25">
      <c r="A386" s="3">
        <f t="shared" si="90"/>
        <v>42752</v>
      </c>
      <c r="B386" s="16">
        <f t="shared" si="107"/>
        <v>701.88918966082451</v>
      </c>
      <c r="C386" s="16">
        <f t="shared" si="109"/>
        <v>609.53333235730179</v>
      </c>
      <c r="D386" s="37">
        <f t="shared" si="110"/>
        <v>810.09862388859631</v>
      </c>
      <c r="E386" s="16">
        <f t="shared" si="111"/>
        <v>1266.4242834852448</v>
      </c>
      <c r="F386" s="16">
        <f t="shared" si="112"/>
        <v>36.383104467607225</v>
      </c>
      <c r="G386" s="16">
        <f t="shared" si="113"/>
        <v>395.03765850148761</v>
      </c>
      <c r="H386" s="16">
        <f t="shared" si="108"/>
        <v>325.5283531656201</v>
      </c>
      <c r="I386" s="16">
        <f t="shared" si="114"/>
        <v>84.129401121752878</v>
      </c>
      <c r="J386" s="16">
        <f t="shared" si="115"/>
        <v>496.89080839131435</v>
      </c>
      <c r="K386" s="16">
        <f t="shared" si="116"/>
        <v>1215.5305295132507</v>
      </c>
      <c r="L386" s="16">
        <f t="shared" si="117"/>
        <v>377.50329497562126</v>
      </c>
      <c r="M386" s="16">
        <f t="shared" si="118"/>
        <v>215.25626433285154</v>
      </c>
      <c r="N386" s="16">
        <f t="shared" si="119"/>
        <v>19.905410206731432</v>
      </c>
      <c r="O386" s="20">
        <f t="shared" si="120"/>
        <v>888.69840986866643</v>
      </c>
      <c r="P386" s="20">
        <f t="shared" si="121"/>
        <v>351.60763622024609</v>
      </c>
      <c r="Q386" s="20">
        <f t="shared" si="122"/>
        <v>387.18199763716007</v>
      </c>
      <c r="R386" s="35">
        <v>0</v>
      </c>
      <c r="S386" s="14">
        <f>SUM(R$2:R386)</f>
        <v>802224.2708781854</v>
      </c>
      <c r="T386" s="5"/>
      <c r="U386" s="5"/>
      <c r="V386" s="5"/>
      <c r="W386" s="5">
        <f t="shared" si="91"/>
        <v>0.88908994607538117</v>
      </c>
      <c r="X386" s="5">
        <f t="shared" si="92"/>
        <v>0.81069307216931796</v>
      </c>
      <c r="Y386" s="5">
        <f t="shared" si="93"/>
        <v>0.7364953291100319</v>
      </c>
      <c r="Z386" s="5">
        <f t="shared" si="94"/>
        <v>0.80729533336903769</v>
      </c>
      <c r="AA386" s="5">
        <f t="shared" si="95"/>
        <v>0.79496999795591361</v>
      </c>
      <c r="AB386" s="5">
        <f t="shared" si="96"/>
        <v>0.76697869504373573</v>
      </c>
      <c r="AC386" s="5">
        <f t="shared" si="97"/>
        <v>0.84832143241208013</v>
      </c>
      <c r="AD386" s="5">
        <f t="shared" si="98"/>
        <v>0.94473343359826489</v>
      </c>
      <c r="AE386" s="5">
        <f t="shared" si="99"/>
        <v>0.79824145793716228</v>
      </c>
      <c r="AF386" s="5">
        <f t="shared" si="100"/>
        <v>0.76243697745671024</v>
      </c>
      <c r="AG386" s="5">
        <f t="shared" si="101"/>
        <v>0.82325761436891742</v>
      </c>
      <c r="AH386" s="5">
        <f t="shared" si="102"/>
        <v>0.91943327513992312</v>
      </c>
      <c r="AI386" s="5">
        <f t="shared" si="103"/>
        <v>0.61373145152911079</v>
      </c>
      <c r="AJ386" s="5">
        <f t="shared" si="104"/>
        <v>0.71466603314444566</v>
      </c>
      <c r="AK386" s="5">
        <f t="shared" si="105"/>
        <v>0.86282434255147034</v>
      </c>
      <c r="AL386" s="5">
        <f t="shared" si="106"/>
        <v>0.84046000884854777</v>
      </c>
      <c r="AM386" s="5"/>
      <c r="AN386" s="5"/>
      <c r="AO386" s="5"/>
      <c r="AP386" s="5"/>
    </row>
    <row r="387" spans="1:42" x14ac:dyDescent="0.25">
      <c r="A387" s="3">
        <f t="shared" ref="A387:A450" si="123">A386+1</f>
        <v>42753</v>
      </c>
      <c r="B387" s="16">
        <f t="shared" si="107"/>
        <v>911.59495055726677</v>
      </c>
      <c r="C387" s="16">
        <f t="shared" si="109"/>
        <v>643.67203653584511</v>
      </c>
      <c r="D387" s="37">
        <f t="shared" si="110"/>
        <v>1230.86698053587</v>
      </c>
      <c r="E387" s="16">
        <f t="shared" si="111"/>
        <v>2420.1359547630796</v>
      </c>
      <c r="F387" s="16">
        <f t="shared" si="112"/>
        <v>79.260453896801096</v>
      </c>
      <c r="G387" s="16">
        <f t="shared" si="113"/>
        <v>945.47105298750739</v>
      </c>
      <c r="H387" s="16">
        <f t="shared" si="108"/>
        <v>304.30028566009196</v>
      </c>
      <c r="I387" s="16">
        <f t="shared" si="114"/>
        <v>421.12591898917344</v>
      </c>
      <c r="J387" s="16">
        <f t="shared" si="115"/>
        <v>890.60871223845015</v>
      </c>
      <c r="K387" s="16">
        <f t="shared" si="116"/>
        <v>2237.0710638083597</v>
      </c>
      <c r="L387" s="16">
        <f t="shared" si="117"/>
        <v>627.58590822539406</v>
      </c>
      <c r="M387" s="16">
        <f t="shared" si="118"/>
        <v>447.62552670816007</v>
      </c>
      <c r="N387" s="16">
        <f t="shared" si="119"/>
        <v>71.066218190228625</v>
      </c>
      <c r="O387" s="20">
        <f t="shared" si="120"/>
        <v>1357.609447993286</v>
      </c>
      <c r="P387" s="20">
        <f t="shared" si="121"/>
        <v>620.01618914708331</v>
      </c>
      <c r="Q387" s="20">
        <f t="shared" si="122"/>
        <v>688.00871675336293</v>
      </c>
      <c r="R387" s="35">
        <v>0</v>
      </c>
      <c r="S387" s="14">
        <f>SUM(R$2:R387)</f>
        <v>802224.2708781854</v>
      </c>
      <c r="T387" s="5"/>
      <c r="U387" s="5"/>
      <c r="V387" s="5"/>
      <c r="W387" s="5">
        <f t="shared" si="91"/>
        <v>0.8881727771421889</v>
      </c>
      <c r="X387" s="5">
        <f t="shared" si="92"/>
        <v>0.80834823753089324</v>
      </c>
      <c r="Y387" s="5">
        <f t="shared" si="93"/>
        <v>0.73470532615153261</v>
      </c>
      <c r="Z387" s="5">
        <f t="shared" si="94"/>
        <v>0.80684686088100643</v>
      </c>
      <c r="AA387" s="5">
        <f t="shared" si="95"/>
        <v>0.78917138747456383</v>
      </c>
      <c r="AB387" s="5">
        <f t="shared" si="96"/>
        <v>0.76601754747771644</v>
      </c>
      <c r="AC387" s="5">
        <f t="shared" si="97"/>
        <v>0.84380245187769765</v>
      </c>
      <c r="AD387" s="5">
        <f t="shared" si="98"/>
        <v>0.94477775327911162</v>
      </c>
      <c r="AE387" s="5">
        <f t="shared" si="99"/>
        <v>0.79410435756656594</v>
      </c>
      <c r="AF387" s="5">
        <f t="shared" si="100"/>
        <v>0.76049748159633379</v>
      </c>
      <c r="AG387" s="5">
        <f t="shared" si="101"/>
        <v>0.82345133474343168</v>
      </c>
      <c r="AH387" s="5">
        <f t="shared" si="102"/>
        <v>0.91839030549420564</v>
      </c>
      <c r="AI387" s="5">
        <f t="shared" si="103"/>
        <v>0.59992464105592958</v>
      </c>
      <c r="AJ387" s="5">
        <f t="shared" si="104"/>
        <v>0.71037108248029213</v>
      </c>
      <c r="AK387" s="5">
        <f t="shared" si="105"/>
        <v>0.85966236624563841</v>
      </c>
      <c r="AL387" s="5">
        <f t="shared" si="106"/>
        <v>0.83592673876846502</v>
      </c>
      <c r="AM387" s="5"/>
      <c r="AN387" s="5"/>
      <c r="AO387" s="5"/>
      <c r="AP387" s="5"/>
    </row>
    <row r="388" spans="1:42" x14ac:dyDescent="0.25">
      <c r="A388" s="30">
        <f t="shared" si="123"/>
        <v>42754</v>
      </c>
      <c r="B388" s="31">
        <f t="shared" si="107"/>
        <v>800.07620571976167</v>
      </c>
      <c r="C388" s="31">
        <f t="shared" si="109"/>
        <v>505.11135971045519</v>
      </c>
      <c r="D388" s="31">
        <f t="shared" si="110"/>
        <v>1501.9738966064137</v>
      </c>
      <c r="E388" s="31">
        <f t="shared" si="111"/>
        <v>3012.9788274615753</v>
      </c>
      <c r="F388" s="31">
        <f t="shared" si="112"/>
        <v>74.182992164367676</v>
      </c>
      <c r="G388" s="31">
        <f t="shared" si="113"/>
        <v>1028.9670181206047</v>
      </c>
      <c r="H388" s="31">
        <f t="shared" si="108"/>
        <v>328.58489714822292</v>
      </c>
      <c r="I388" s="31">
        <f t="shared" si="114"/>
        <v>310.30850956801635</v>
      </c>
      <c r="J388" s="31">
        <f t="shared" si="115"/>
        <v>1092.6224743208309</v>
      </c>
      <c r="K388" s="31">
        <f t="shared" si="116"/>
        <v>2550.098975256622</v>
      </c>
      <c r="L388" s="31">
        <f t="shared" si="117"/>
        <v>655.30960684219303</v>
      </c>
      <c r="M388" s="31">
        <f t="shared" si="118"/>
        <v>352.64787031568369</v>
      </c>
      <c r="N388" s="31">
        <f t="shared" si="119"/>
        <v>43.809036740023977</v>
      </c>
      <c r="O388" s="32">
        <f t="shared" si="120"/>
        <v>1142.3972445689697</v>
      </c>
      <c r="P388" s="32">
        <f t="shared" si="121"/>
        <v>538.11595841512076</v>
      </c>
      <c r="Q388" s="32">
        <f t="shared" si="122"/>
        <v>912.83325020966197</v>
      </c>
      <c r="R388" s="49">
        <v>0</v>
      </c>
      <c r="S388" s="33">
        <f>SUM(R$2:R388)</f>
        <v>802224.2708781854</v>
      </c>
      <c r="T388" s="5"/>
      <c r="U388" s="5"/>
      <c r="V388" s="5"/>
      <c r="W388" s="5">
        <f t="shared" si="91"/>
        <v>0.88955868667646842</v>
      </c>
      <c r="X388" s="5">
        <f t="shared" si="92"/>
        <v>0.80682610953811029</v>
      </c>
      <c r="Y388" s="5">
        <f t="shared" si="93"/>
        <v>0.73415848969485253</v>
      </c>
      <c r="Z388" s="5">
        <f t="shared" si="94"/>
        <v>0.80682503298706187</v>
      </c>
      <c r="AA388" s="5">
        <f t="shared" si="95"/>
        <v>0.79039319659474283</v>
      </c>
      <c r="AB388" s="5">
        <f t="shared" si="96"/>
        <v>0.76594442480520741</v>
      </c>
      <c r="AC388" s="5">
        <f t="shared" si="97"/>
        <v>0.84424276783630092</v>
      </c>
      <c r="AD388" s="5">
        <f t="shared" si="98"/>
        <v>0.94651783615603491</v>
      </c>
      <c r="AE388" s="5">
        <f t="shared" si="99"/>
        <v>0.79235283467464179</v>
      </c>
      <c r="AF388" s="5">
        <f t="shared" si="100"/>
        <v>0.75998115890664408</v>
      </c>
      <c r="AG388" s="5">
        <f t="shared" si="101"/>
        <v>0.82463950812909259</v>
      </c>
      <c r="AH388" s="5">
        <f t="shared" si="102"/>
        <v>0.91920529392660466</v>
      </c>
      <c r="AI388" s="5">
        <f t="shared" si="103"/>
        <v>0.59611618698694113</v>
      </c>
      <c r="AJ388" s="5">
        <f t="shared" si="104"/>
        <v>0.70624057140784646</v>
      </c>
      <c r="AK388" s="5">
        <f t="shared" si="105"/>
        <v>0.85764709239495529</v>
      </c>
      <c r="AL388" s="5">
        <f t="shared" si="106"/>
        <v>0.83244924804161446</v>
      </c>
      <c r="AM388" s="5"/>
      <c r="AN388" s="5"/>
      <c r="AO388" s="5"/>
      <c r="AP388" s="5"/>
    </row>
    <row r="389" spans="1:42" x14ac:dyDescent="0.25">
      <c r="A389" s="30">
        <f t="shared" si="123"/>
        <v>42755</v>
      </c>
      <c r="B389" s="31">
        <f t="shared" si="107"/>
        <v>267.34163307485687</v>
      </c>
      <c r="C389" s="31">
        <f t="shared" si="109"/>
        <v>202.64606316837245</v>
      </c>
      <c r="D389" s="31">
        <f t="shared" si="110"/>
        <v>1044.2110977401919</v>
      </c>
      <c r="E389" s="31">
        <f t="shared" si="111"/>
        <v>1956.4353757154313</v>
      </c>
      <c r="F389" s="31">
        <f t="shared" si="112"/>
        <v>51.358169585655794</v>
      </c>
      <c r="G389" s="31">
        <f t="shared" si="113"/>
        <v>722.64434251463615</v>
      </c>
      <c r="H389" s="31">
        <f t="shared" si="108"/>
        <v>174.66757447956044</v>
      </c>
      <c r="I389" s="31">
        <f t="shared" si="114"/>
        <v>194.06772461322618</v>
      </c>
      <c r="J389" s="31">
        <f t="shared" si="115"/>
        <v>697.93729583004995</v>
      </c>
      <c r="K389" s="31">
        <f t="shared" si="116"/>
        <v>1323.5965742929516</v>
      </c>
      <c r="L389" s="31">
        <f t="shared" si="117"/>
        <v>411.50040259185374</v>
      </c>
      <c r="M389" s="31">
        <f t="shared" si="118"/>
        <v>268.76935365615162</v>
      </c>
      <c r="N389" s="31">
        <f t="shared" si="119"/>
        <v>27.972005607035705</v>
      </c>
      <c r="O389" s="32">
        <f t="shared" si="120"/>
        <v>646.62841018325628</v>
      </c>
      <c r="P389" s="32">
        <f t="shared" si="121"/>
        <v>355.07265563837416</v>
      </c>
      <c r="Q389" s="32">
        <f t="shared" si="122"/>
        <v>528.13651301316838</v>
      </c>
      <c r="R389" s="49">
        <v>0</v>
      </c>
      <c r="S389" s="33">
        <f>SUM(R$2:R389)</f>
        <v>802224.2708781854</v>
      </c>
      <c r="T389" s="5"/>
      <c r="U389" s="5"/>
      <c r="V389" s="5"/>
      <c r="W389" s="5">
        <f t="shared" si="91"/>
        <v>0.89258021292679934</v>
      </c>
      <c r="X389" s="5">
        <f t="shared" si="92"/>
        <v>0.80720389191511466</v>
      </c>
      <c r="Y389" s="5">
        <f t="shared" si="93"/>
        <v>0.73460855467869202</v>
      </c>
      <c r="Z389" s="5">
        <f t="shared" si="94"/>
        <v>0.80728032574490727</v>
      </c>
      <c r="AA389" s="5">
        <f t="shared" si="95"/>
        <v>0.79255363104961751</v>
      </c>
      <c r="AB389" s="5">
        <f t="shared" si="96"/>
        <v>0.76767497789221417</v>
      </c>
      <c r="AC389" s="5">
        <f t="shared" si="97"/>
        <v>0.84646013316154756</v>
      </c>
      <c r="AD389" s="5">
        <f t="shared" si="98"/>
        <v>0.94951933357480278</v>
      </c>
      <c r="AE389" s="5">
        <f t="shared" si="99"/>
        <v>0.79288617603586264</v>
      </c>
      <c r="AF389" s="5">
        <f t="shared" si="100"/>
        <v>0.7610054921354007</v>
      </c>
      <c r="AG389" s="5">
        <f t="shared" si="101"/>
        <v>0.82658341227536047</v>
      </c>
      <c r="AH389" s="5">
        <f t="shared" si="102"/>
        <v>0.92145465071574928</v>
      </c>
      <c r="AI389" s="5">
        <f t="shared" si="103"/>
        <v>0.59347893996453627</v>
      </c>
      <c r="AJ389" s="5">
        <f t="shared" si="104"/>
        <v>0.70379634789006429</v>
      </c>
      <c r="AK389" s="5">
        <f t="shared" si="105"/>
        <v>0.85745337561783774</v>
      </c>
      <c r="AL389" s="5">
        <f t="shared" si="106"/>
        <v>0.83236979128162225</v>
      </c>
      <c r="AM389" s="5"/>
      <c r="AN389" s="5"/>
      <c r="AO389" s="5"/>
      <c r="AP389" s="5"/>
    </row>
    <row r="390" spans="1:42" x14ac:dyDescent="0.25">
      <c r="A390" s="3">
        <f t="shared" si="123"/>
        <v>42756</v>
      </c>
      <c r="B390" s="16">
        <f t="shared" si="107"/>
        <v>237.17502689728613</v>
      </c>
      <c r="C390" s="16">
        <f t="shared" si="109"/>
        <v>134.6432519781861</v>
      </c>
      <c r="D390" s="16">
        <f t="shared" si="110"/>
        <v>489.14532393016913</v>
      </c>
      <c r="E390" s="16">
        <f t="shared" si="111"/>
        <v>990.39339124897867</v>
      </c>
      <c r="F390" s="16">
        <f t="shared" si="112"/>
        <v>11.496832987700023</v>
      </c>
      <c r="G390" s="16">
        <f t="shared" si="113"/>
        <v>352.22679324175931</v>
      </c>
      <c r="H390" s="16">
        <f t="shared" si="108"/>
        <v>111.85873501167018</v>
      </c>
      <c r="I390" s="16">
        <f t="shared" si="114"/>
        <v>112.26703049211585</v>
      </c>
      <c r="J390" s="16">
        <f t="shared" si="115"/>
        <v>235.610334842654</v>
      </c>
      <c r="K390" s="16">
        <f t="shared" si="116"/>
        <v>727.02997968578882</v>
      </c>
      <c r="L390" s="16">
        <f t="shared" si="117"/>
        <v>241.7038667098978</v>
      </c>
      <c r="M390" s="16">
        <f t="shared" si="118"/>
        <v>102.20454835061498</v>
      </c>
      <c r="N390" s="16">
        <f t="shared" si="119"/>
        <v>11.597767272151122</v>
      </c>
      <c r="O390" s="20">
        <f t="shared" si="120"/>
        <v>335.4548887838223</v>
      </c>
      <c r="P390" s="20">
        <f t="shared" si="121"/>
        <v>390.1457557225329</v>
      </c>
      <c r="Q390" s="20">
        <f t="shared" si="122"/>
        <v>313.1905958841524</v>
      </c>
      <c r="R390" s="35">
        <v>0</v>
      </c>
      <c r="S390" s="14">
        <f>SUM(R$2:R390)</f>
        <v>802224.2708781854</v>
      </c>
      <c r="T390" s="5"/>
      <c r="U390" s="5"/>
      <c r="V390" s="5"/>
      <c r="W390" s="5">
        <f t="shared" si="91"/>
        <v>0.89623379529776115</v>
      </c>
      <c r="X390" s="5">
        <f t="shared" si="92"/>
        <v>0.8086700009577491</v>
      </c>
      <c r="Y390" s="5">
        <f t="shared" si="93"/>
        <v>0.73698125193831376</v>
      </c>
      <c r="Z390" s="5">
        <f t="shared" si="94"/>
        <v>0.80879577629179988</v>
      </c>
      <c r="AA390" s="5">
        <f t="shared" si="95"/>
        <v>0.79666409913439085</v>
      </c>
      <c r="AB390" s="5">
        <f t="shared" si="96"/>
        <v>0.771139863496488</v>
      </c>
      <c r="AC390" s="5">
        <f t="shared" si="97"/>
        <v>0.85027436155656666</v>
      </c>
      <c r="AD390" s="5">
        <f t="shared" si="98"/>
        <v>0.95225432617430972</v>
      </c>
      <c r="AE390" s="5">
        <f t="shared" si="99"/>
        <v>0.79470373646357206</v>
      </c>
      <c r="AF390" s="5">
        <f t="shared" si="100"/>
        <v>0.76388476531531424</v>
      </c>
      <c r="AG390" s="5">
        <f t="shared" si="101"/>
        <v>0.8303022550311977</v>
      </c>
      <c r="AH390" s="5">
        <f t="shared" si="102"/>
        <v>0.92594453552293565</v>
      </c>
      <c r="AI390" s="5">
        <f t="shared" si="103"/>
        <v>0.59321504004172732</v>
      </c>
      <c r="AJ390" s="5">
        <f t="shared" si="104"/>
        <v>0.70295269809075889</v>
      </c>
      <c r="AK390" s="5">
        <f t="shared" si="105"/>
        <v>0.85961806233029181</v>
      </c>
      <c r="AL390" s="5">
        <f t="shared" si="106"/>
        <v>0.8347910189441905</v>
      </c>
      <c r="AM390" s="5"/>
      <c r="AN390" s="5"/>
      <c r="AO390" s="5"/>
      <c r="AP390" s="5"/>
    </row>
    <row r="391" spans="1:42" x14ac:dyDescent="0.25">
      <c r="A391" s="3">
        <f t="shared" si="123"/>
        <v>42757</v>
      </c>
      <c r="B391" s="16">
        <f t="shared" si="107"/>
        <v>293.88136405966583</v>
      </c>
      <c r="C391" s="16">
        <f t="shared" si="109"/>
        <v>248.2192337471175</v>
      </c>
      <c r="D391" s="16">
        <f t="shared" si="110"/>
        <v>348.15627980905884</v>
      </c>
      <c r="E391" s="16">
        <f t="shared" si="111"/>
        <v>818.88954569825455</v>
      </c>
      <c r="F391" s="16">
        <f t="shared" si="112"/>
        <v>5.3245947495970976</v>
      </c>
      <c r="G391" s="16">
        <f t="shared" si="113"/>
        <v>185.96031861026748</v>
      </c>
      <c r="H391" s="16">
        <f t="shared" si="108"/>
        <v>141.89742388101422</v>
      </c>
      <c r="I391" s="16">
        <f t="shared" si="114"/>
        <v>83.15795730748377</v>
      </c>
      <c r="J391" s="16">
        <f t="shared" si="115"/>
        <v>258.43529149978599</v>
      </c>
      <c r="K391" s="16">
        <f t="shared" si="116"/>
        <v>787.83073031268054</v>
      </c>
      <c r="L391" s="16">
        <f t="shared" si="117"/>
        <v>337.5500874835476</v>
      </c>
      <c r="M391" s="16">
        <f t="shared" si="118"/>
        <v>211.89105359176611</v>
      </c>
      <c r="N391" s="16">
        <f t="shared" si="119"/>
        <v>5.8910963904797242</v>
      </c>
      <c r="O391" s="20">
        <f t="shared" si="120"/>
        <v>344.48091732427713</v>
      </c>
      <c r="P391" s="20">
        <f t="shared" si="121"/>
        <v>232.03457686256775</v>
      </c>
      <c r="Q391" s="20">
        <f t="shared" si="122"/>
        <v>222.46455261308589</v>
      </c>
      <c r="R391" s="35">
        <v>0</v>
      </c>
      <c r="S391" s="14">
        <f>SUM(R$2:R391)</f>
        <v>802224.2708781854</v>
      </c>
      <c r="T391" s="5"/>
      <c r="U391" s="5"/>
      <c r="V391" s="5"/>
      <c r="W391" s="5">
        <f t="shared" si="91"/>
        <v>0.89800861799633935</v>
      </c>
      <c r="X391" s="5">
        <f t="shared" si="92"/>
        <v>0.80804538221255873</v>
      </c>
      <c r="Y391" s="5">
        <f t="shared" si="93"/>
        <v>0.73961121651551409</v>
      </c>
      <c r="Z391" s="5">
        <f t="shared" si="94"/>
        <v>0.80958596067947552</v>
      </c>
      <c r="AA391" s="5">
        <f t="shared" si="95"/>
        <v>0.79988540491661231</v>
      </c>
      <c r="AB391" s="5">
        <f t="shared" si="96"/>
        <v>0.77500426172642045</v>
      </c>
      <c r="AC391" s="5">
        <f t="shared" si="97"/>
        <v>0.85346524607759</v>
      </c>
      <c r="AD391" s="5">
        <f t="shared" si="98"/>
        <v>0.95321232054185434</v>
      </c>
      <c r="AE391" s="5">
        <f t="shared" si="99"/>
        <v>0.79692730463737804</v>
      </c>
      <c r="AF391" s="5">
        <f t="shared" si="100"/>
        <v>0.76643713491469179</v>
      </c>
      <c r="AG391" s="5">
        <f t="shared" si="101"/>
        <v>0.83297881024338305</v>
      </c>
      <c r="AH391" s="5">
        <f t="shared" si="102"/>
        <v>0.9301801538159884</v>
      </c>
      <c r="AI391" s="5">
        <f t="shared" si="103"/>
        <v>0.59303753251339431</v>
      </c>
      <c r="AJ391" s="5">
        <f t="shared" si="104"/>
        <v>0.70251878462849426</v>
      </c>
      <c r="AK391" s="5">
        <f t="shared" si="105"/>
        <v>0.86139872173269494</v>
      </c>
      <c r="AL391" s="5">
        <f t="shared" si="106"/>
        <v>0.83746980714968067</v>
      </c>
      <c r="AM391" s="5"/>
      <c r="AN391" s="5"/>
      <c r="AO391" s="5"/>
      <c r="AP391" s="5"/>
    </row>
    <row r="392" spans="1:42" x14ac:dyDescent="0.25">
      <c r="A392" s="3">
        <f t="shared" si="123"/>
        <v>42758</v>
      </c>
      <c r="B392" s="16">
        <f t="shared" si="107"/>
        <v>219.20361106124867</v>
      </c>
      <c r="C392" s="16">
        <f t="shared" si="109"/>
        <v>108.99067298349111</v>
      </c>
      <c r="D392" s="16">
        <f t="shared" si="110"/>
        <v>304.67951627948099</v>
      </c>
      <c r="E392" s="16">
        <f t="shared" si="111"/>
        <v>547.59294422423784</v>
      </c>
      <c r="F392" s="16">
        <f t="shared" si="112"/>
        <v>17.871969501098942</v>
      </c>
      <c r="G392" s="16">
        <f t="shared" si="113"/>
        <v>175.20507733613698</v>
      </c>
      <c r="H392" s="16">
        <f t="shared" si="108"/>
        <v>85.273763389834343</v>
      </c>
      <c r="I392" s="16">
        <f t="shared" si="114"/>
        <v>44.511614100836482</v>
      </c>
      <c r="J392" s="16">
        <f t="shared" si="115"/>
        <v>55.166967042906535</v>
      </c>
      <c r="K392" s="16">
        <f t="shared" si="116"/>
        <v>764.51528982581249</v>
      </c>
      <c r="L392" s="16">
        <f t="shared" si="117"/>
        <v>66.812533727037263</v>
      </c>
      <c r="M392" s="16">
        <f t="shared" si="118"/>
        <v>167.59854535100385</v>
      </c>
      <c r="N392" s="16">
        <f t="shared" si="119"/>
        <v>12.316586430981674</v>
      </c>
      <c r="O392" s="20">
        <f t="shared" si="120"/>
        <v>135.395032821304</v>
      </c>
      <c r="P392" s="20">
        <f t="shared" si="121"/>
        <v>94.156132796406041</v>
      </c>
      <c r="Q392" s="20">
        <f t="shared" si="122"/>
        <v>134.6638311394301</v>
      </c>
      <c r="R392" s="35">
        <v>0</v>
      </c>
      <c r="S392" s="14">
        <f>SUM(R$2:R392)</f>
        <v>802224.2708781854</v>
      </c>
      <c r="T392" s="5"/>
      <c r="U392" s="5"/>
      <c r="V392" s="5"/>
      <c r="W392" s="5">
        <f t="shared" si="91"/>
        <v>0.89767806078564771</v>
      </c>
      <c r="X392" s="5">
        <f t="shared" si="92"/>
        <v>0.80379884792652168</v>
      </c>
      <c r="Y392" s="5">
        <f t="shared" si="93"/>
        <v>0.74090077858219161</v>
      </c>
      <c r="Z392" s="5">
        <f t="shared" si="94"/>
        <v>0.80930571726530609</v>
      </c>
      <c r="AA392" s="5">
        <f t="shared" si="95"/>
        <v>0.80091260471411663</v>
      </c>
      <c r="AB392" s="5">
        <f t="shared" si="96"/>
        <v>0.77725442566518876</v>
      </c>
      <c r="AC392" s="5">
        <f t="shared" si="97"/>
        <v>0.85462912431630944</v>
      </c>
      <c r="AD392" s="5">
        <f t="shared" si="98"/>
        <v>0.95301564429901497</v>
      </c>
      <c r="AE392" s="5">
        <f t="shared" si="99"/>
        <v>0.79812946326733836</v>
      </c>
      <c r="AF392" s="5">
        <f t="shared" si="100"/>
        <v>0.7673806324013509</v>
      </c>
      <c r="AG392" s="5">
        <f t="shared" si="101"/>
        <v>0.83413890288413228</v>
      </c>
      <c r="AH392" s="5">
        <f t="shared" si="102"/>
        <v>0.93192967572849561</v>
      </c>
      <c r="AI392" s="5">
        <f t="shared" si="103"/>
        <v>0.59248055699003299</v>
      </c>
      <c r="AJ392" s="5">
        <f t="shared" si="104"/>
        <v>0.70084237523696635</v>
      </c>
      <c r="AK392" s="5">
        <f t="shared" si="105"/>
        <v>0.86247747211163106</v>
      </c>
      <c r="AL392" s="5">
        <f t="shared" si="106"/>
        <v>0.83988111020385092</v>
      </c>
      <c r="AM392" s="5"/>
      <c r="AN392" s="5"/>
      <c r="AO392" s="5"/>
      <c r="AP392" s="5"/>
    </row>
    <row r="393" spans="1:42" x14ac:dyDescent="0.25">
      <c r="A393" s="3">
        <f t="shared" si="123"/>
        <v>42759</v>
      </c>
      <c r="B393" s="16">
        <f t="shared" si="107"/>
        <v>628.89672935088754</v>
      </c>
      <c r="C393" s="16">
        <f t="shared" si="109"/>
        <v>488.80137161710286</v>
      </c>
      <c r="D393" s="37">
        <f t="shared" si="110"/>
        <v>600.11766876915101</v>
      </c>
      <c r="E393" s="16">
        <f t="shared" si="111"/>
        <v>1023.2466627658025</v>
      </c>
      <c r="F393" s="16">
        <f t="shared" si="112"/>
        <v>29.093390524240892</v>
      </c>
      <c r="G393" s="16">
        <f t="shared" si="113"/>
        <v>307.18998345274412</v>
      </c>
      <c r="H393" s="16">
        <f t="shared" si="108"/>
        <v>278.32289178473502</v>
      </c>
      <c r="I393" s="16">
        <f t="shared" si="114"/>
        <v>80.02550016096167</v>
      </c>
      <c r="J393" s="16">
        <f t="shared" si="115"/>
        <v>396.08997478680539</v>
      </c>
      <c r="K393" s="16">
        <f t="shared" si="116"/>
        <v>932.23022471659942</v>
      </c>
      <c r="L393" s="16">
        <f t="shared" si="117"/>
        <v>314.8047331503202</v>
      </c>
      <c r="M393" s="16">
        <f t="shared" si="118"/>
        <v>200.51767168182289</v>
      </c>
      <c r="N393" s="16">
        <f t="shared" si="119"/>
        <v>11.772007154218223</v>
      </c>
      <c r="O393" s="20">
        <f t="shared" si="120"/>
        <v>621.08067479937949</v>
      </c>
      <c r="P393" s="20">
        <f t="shared" si="121"/>
        <v>303.36856720606409</v>
      </c>
      <c r="Q393" s="20">
        <f t="shared" si="122"/>
        <v>325.51938229120418</v>
      </c>
      <c r="R393" s="35">
        <v>0</v>
      </c>
      <c r="S393" s="14">
        <f>SUM(R$2:R393)</f>
        <v>802224.2708781854</v>
      </c>
      <c r="T393" s="5"/>
      <c r="U393" s="5"/>
      <c r="V393" s="5"/>
      <c r="W393" s="5">
        <f t="shared" si="91"/>
        <v>0.89600572086712249</v>
      </c>
      <c r="X393" s="5">
        <f t="shared" si="92"/>
        <v>0.80192722148060125</v>
      </c>
      <c r="Y393" s="5">
        <f t="shared" si="93"/>
        <v>0.74079581309309617</v>
      </c>
      <c r="Z393" s="5">
        <f t="shared" si="94"/>
        <v>0.80798092401528432</v>
      </c>
      <c r="AA393" s="5">
        <f t="shared" si="95"/>
        <v>0.79964013379186638</v>
      </c>
      <c r="AB393" s="5">
        <f t="shared" si="96"/>
        <v>0.77762202372811839</v>
      </c>
      <c r="AC393" s="5">
        <f t="shared" si="97"/>
        <v>0.85498817254523996</v>
      </c>
      <c r="AD393" s="5">
        <f t="shared" si="98"/>
        <v>0.95121918252036519</v>
      </c>
      <c r="AE393" s="5">
        <f t="shared" si="99"/>
        <v>0.79713685199601092</v>
      </c>
      <c r="AF393" s="5">
        <f t="shared" si="100"/>
        <v>0.76693279360897948</v>
      </c>
      <c r="AG393" s="5">
        <f t="shared" si="101"/>
        <v>0.83391254418229632</v>
      </c>
      <c r="AH393" s="5">
        <f t="shared" si="102"/>
        <v>0.93153001750398157</v>
      </c>
      <c r="AI393" s="5">
        <f t="shared" si="103"/>
        <v>0.5913973654377277</v>
      </c>
      <c r="AJ393" s="5">
        <f t="shared" si="104"/>
        <v>0.69886551827088783</v>
      </c>
      <c r="AK393" s="5">
        <f t="shared" si="105"/>
        <v>0.86280426235121588</v>
      </c>
      <c r="AL393" s="5">
        <f t="shared" si="106"/>
        <v>0.84073997313340543</v>
      </c>
      <c r="AM393" s="5"/>
      <c r="AN393" s="5"/>
      <c r="AO393" s="5"/>
      <c r="AP393" s="5"/>
    </row>
    <row r="394" spans="1:42" x14ac:dyDescent="0.25">
      <c r="A394" s="3">
        <f t="shared" si="123"/>
        <v>42760</v>
      </c>
      <c r="B394" s="16">
        <f t="shared" si="107"/>
        <v>814.57001058650087</v>
      </c>
      <c r="C394" s="16">
        <f t="shared" si="109"/>
        <v>516.62049898754105</v>
      </c>
      <c r="D394" s="37">
        <f t="shared" si="110"/>
        <v>910.08223007554409</v>
      </c>
      <c r="E394" s="16">
        <f t="shared" si="111"/>
        <v>1950.9895490945207</v>
      </c>
      <c r="F394" s="16">
        <f t="shared" si="112"/>
        <v>63.058900470003742</v>
      </c>
      <c r="G394" s="16">
        <f t="shared" si="113"/>
        <v>734.10106308076149</v>
      </c>
      <c r="H394" s="16">
        <f t="shared" si="108"/>
        <v>260.04599943276139</v>
      </c>
      <c r="I394" s="16">
        <f t="shared" si="114"/>
        <v>399.33027721943608</v>
      </c>
      <c r="J394" s="16">
        <f t="shared" si="115"/>
        <v>708.50254230487769</v>
      </c>
      <c r="K394" s="16">
        <f t="shared" si="116"/>
        <v>1714.7114985942769</v>
      </c>
      <c r="L394" s="16">
        <f t="shared" si="117"/>
        <v>522.31203971492141</v>
      </c>
      <c r="M394" s="16">
        <f t="shared" si="118"/>
        <v>416.8569869148447</v>
      </c>
      <c r="N394" s="16">
        <f t="shared" si="119"/>
        <v>42.116049477333348</v>
      </c>
      <c r="O394" s="20">
        <f t="shared" si="120"/>
        <v>946.63938572000166</v>
      </c>
      <c r="P394" s="20">
        <f t="shared" si="121"/>
        <v>534.22864758027333</v>
      </c>
      <c r="Q394" s="20">
        <f t="shared" si="122"/>
        <v>578.49205284730442</v>
      </c>
      <c r="R394" s="35">
        <v>0</v>
      </c>
      <c r="S394" s="14">
        <f>SUM(R$2:R394)</f>
        <v>802224.2708781854</v>
      </c>
      <c r="T394" s="5"/>
      <c r="U394" s="5"/>
      <c r="V394" s="5"/>
      <c r="W394" s="5">
        <f t="shared" si="91"/>
        <v>0.89356573343078127</v>
      </c>
      <c r="X394" s="5">
        <f t="shared" si="92"/>
        <v>0.80261448325131834</v>
      </c>
      <c r="Y394" s="5">
        <f t="shared" si="93"/>
        <v>0.73938308888530824</v>
      </c>
      <c r="Z394" s="5">
        <f t="shared" si="94"/>
        <v>0.80614873939407006</v>
      </c>
      <c r="AA394" s="5">
        <f t="shared" si="95"/>
        <v>0.79559095828681292</v>
      </c>
      <c r="AB394" s="5">
        <f t="shared" si="96"/>
        <v>0.77643949094067211</v>
      </c>
      <c r="AC394" s="5">
        <f t="shared" si="97"/>
        <v>0.85457034280683097</v>
      </c>
      <c r="AD394" s="5">
        <f t="shared" si="98"/>
        <v>0.94824435925945061</v>
      </c>
      <c r="AE394" s="5">
        <f t="shared" si="99"/>
        <v>0.79552617504058765</v>
      </c>
      <c r="AF394" s="5">
        <f t="shared" si="100"/>
        <v>0.76649844805340028</v>
      </c>
      <c r="AG394" s="5">
        <f t="shared" si="101"/>
        <v>0.83225584397177998</v>
      </c>
      <c r="AH394" s="5">
        <f t="shared" si="102"/>
        <v>0.9312627677434141</v>
      </c>
      <c r="AI394" s="5">
        <f t="shared" si="103"/>
        <v>0.59263107774495549</v>
      </c>
      <c r="AJ394" s="5">
        <f t="shared" si="104"/>
        <v>0.69728402901088471</v>
      </c>
      <c r="AK394" s="5">
        <f t="shared" si="105"/>
        <v>0.8616366103523484</v>
      </c>
      <c r="AL394" s="5">
        <f t="shared" si="106"/>
        <v>0.84082081921453622</v>
      </c>
      <c r="AM394" s="5"/>
      <c r="AN394" s="5"/>
      <c r="AO394" s="5"/>
      <c r="AP394" s="5"/>
    </row>
    <row r="395" spans="1:42" x14ac:dyDescent="0.25">
      <c r="A395" s="30">
        <f t="shared" si="123"/>
        <v>42761</v>
      </c>
      <c r="B395" s="31">
        <f t="shared" si="107"/>
        <v>713.64891434448964</v>
      </c>
      <c r="C395" s="31">
        <f t="shared" si="109"/>
        <v>405.58290830277519</v>
      </c>
      <c r="D395" s="31">
        <f t="shared" si="110"/>
        <v>1108.7210850715387</v>
      </c>
      <c r="E395" s="31">
        <f t="shared" si="111"/>
        <v>2422.8420459494332</v>
      </c>
      <c r="F395" s="31">
        <f t="shared" si="112"/>
        <v>58.844549701699407</v>
      </c>
      <c r="G395" s="31">
        <f t="shared" si="113"/>
        <v>796.98154673101374</v>
      </c>
      <c r="H395" s="31">
        <f t="shared" si="108"/>
        <v>280.52452251293118</v>
      </c>
      <c r="I395" s="31">
        <f t="shared" si="114"/>
        <v>293.04232771805329</v>
      </c>
      <c r="J395" s="31">
        <f t="shared" si="115"/>
        <v>866.80779603799942</v>
      </c>
      <c r="K395" s="31">
        <f t="shared" si="116"/>
        <v>1951.7158160048789</v>
      </c>
      <c r="L395" s="31">
        <f t="shared" si="117"/>
        <v>543.850561720869</v>
      </c>
      <c r="M395" s="31">
        <f t="shared" si="118"/>
        <v>328.36485739834086</v>
      </c>
      <c r="N395" s="31">
        <f t="shared" si="119"/>
        <v>25.962656897131087</v>
      </c>
      <c r="O395" s="32">
        <f t="shared" si="120"/>
        <v>795.65406349268949</v>
      </c>
      <c r="P395" s="32">
        <f t="shared" si="121"/>
        <v>462.98820406272415</v>
      </c>
      <c r="Q395" s="32">
        <f t="shared" si="122"/>
        <v>766.95110570441125</v>
      </c>
      <c r="R395" s="49">
        <v>0</v>
      </c>
      <c r="S395" s="33">
        <f>SUM(R$2:R395)</f>
        <v>802224.2708781854</v>
      </c>
      <c r="T395" s="5"/>
      <c r="U395" s="5"/>
      <c r="V395" s="5"/>
      <c r="W395" s="5">
        <f t="shared" si="91"/>
        <v>0.89197617582250099</v>
      </c>
      <c r="X395" s="5">
        <f t="shared" si="92"/>
        <v>0.80295740831342088</v>
      </c>
      <c r="Y395" s="5">
        <f t="shared" si="93"/>
        <v>0.73817600131174221</v>
      </c>
      <c r="Z395" s="5">
        <f t="shared" si="94"/>
        <v>0.80413510505504271</v>
      </c>
      <c r="AA395" s="5">
        <f t="shared" si="95"/>
        <v>0.79323505273711803</v>
      </c>
      <c r="AB395" s="5">
        <f t="shared" si="96"/>
        <v>0.77454527958212938</v>
      </c>
      <c r="AC395" s="5">
        <f t="shared" si="97"/>
        <v>0.853735290171867</v>
      </c>
      <c r="AD395" s="5">
        <f t="shared" si="98"/>
        <v>0.94435801366195371</v>
      </c>
      <c r="AE395" s="5">
        <f t="shared" si="99"/>
        <v>0.79332781121567464</v>
      </c>
      <c r="AF395" s="5">
        <f t="shared" si="100"/>
        <v>0.76534904524969405</v>
      </c>
      <c r="AG395" s="5">
        <f t="shared" si="101"/>
        <v>0.82991391556363248</v>
      </c>
      <c r="AH395" s="5">
        <f t="shared" si="102"/>
        <v>0.93114090581178011</v>
      </c>
      <c r="AI395" s="5">
        <f t="shared" si="103"/>
        <v>0.59263245277912213</v>
      </c>
      <c r="AJ395" s="5">
        <f t="shared" si="104"/>
        <v>0.69647757579535519</v>
      </c>
      <c r="AK395" s="5">
        <f t="shared" si="105"/>
        <v>0.86038742546557123</v>
      </c>
      <c r="AL395" s="5">
        <f t="shared" si="106"/>
        <v>0.84018752113625994</v>
      </c>
      <c r="AM395" s="5"/>
      <c r="AN395" s="5"/>
      <c r="AO395" s="5"/>
      <c r="AP395" s="5"/>
    </row>
    <row r="396" spans="1:42" x14ac:dyDescent="0.25">
      <c r="A396" s="30">
        <f t="shared" si="123"/>
        <v>42762</v>
      </c>
      <c r="B396" s="31">
        <f t="shared" si="107"/>
        <v>238.31639002435483</v>
      </c>
      <c r="C396" s="31">
        <f t="shared" si="109"/>
        <v>162.82590804227465</v>
      </c>
      <c r="D396" s="31">
        <f t="shared" si="110"/>
        <v>770.06812551958001</v>
      </c>
      <c r="E396" s="31">
        <f t="shared" si="111"/>
        <v>1570.9120115010128</v>
      </c>
      <c r="F396" s="31">
        <f t="shared" si="112"/>
        <v>40.726813432003944</v>
      </c>
      <c r="G396" s="31">
        <f t="shared" si="113"/>
        <v>558.82216795110696</v>
      </c>
      <c r="H396" s="31">
        <f t="shared" si="108"/>
        <v>148.89464634750541</v>
      </c>
      <c r="I396" s="31">
        <f t="shared" si="114"/>
        <v>182.7438579355069</v>
      </c>
      <c r="J396" s="31">
        <f t="shared" si="115"/>
        <v>552.69363077725768</v>
      </c>
      <c r="K396" s="31">
        <f t="shared" si="116"/>
        <v>1012.0173830711719</v>
      </c>
      <c r="L396" s="31">
        <f t="shared" si="117"/>
        <v>340.91111651384171</v>
      </c>
      <c r="M396" s="31">
        <f t="shared" si="118"/>
        <v>250.29556460743572</v>
      </c>
      <c r="N396" s="31">
        <f t="shared" si="119"/>
        <v>16.607206256604588</v>
      </c>
      <c r="O396" s="32">
        <f t="shared" si="120"/>
        <v>450.53989327822313</v>
      </c>
      <c r="P396" s="32">
        <f t="shared" si="121"/>
        <v>305.30249033994971</v>
      </c>
      <c r="Q396" s="32">
        <f t="shared" si="122"/>
        <v>443.20393728035907</v>
      </c>
      <c r="R396" s="49">
        <v>0</v>
      </c>
      <c r="S396" s="33">
        <f>SUM(R$2:R396)</f>
        <v>802224.2708781854</v>
      </c>
      <c r="T396" s="5"/>
      <c r="U396" s="5"/>
      <c r="V396" s="5"/>
      <c r="W396" s="5">
        <f t="shared" si="91"/>
        <v>0.89143014233636086</v>
      </c>
      <c r="X396" s="5">
        <f t="shared" si="92"/>
        <v>0.80349899473244424</v>
      </c>
      <c r="Y396" s="5">
        <f t="shared" si="93"/>
        <v>0.73746403115817016</v>
      </c>
      <c r="Z396" s="5">
        <f t="shared" si="94"/>
        <v>0.8029460267383276</v>
      </c>
      <c r="AA396" s="5">
        <f t="shared" si="95"/>
        <v>0.79299581275145048</v>
      </c>
      <c r="AB396" s="5">
        <f t="shared" si="96"/>
        <v>0.77330179602117177</v>
      </c>
      <c r="AC396" s="5">
        <f t="shared" si="97"/>
        <v>0.85244583484457226</v>
      </c>
      <c r="AD396" s="5">
        <f t="shared" si="98"/>
        <v>0.94164992298287842</v>
      </c>
      <c r="AE396" s="5">
        <f t="shared" si="99"/>
        <v>0.79189582513991408</v>
      </c>
      <c r="AF396" s="5">
        <f t="shared" si="100"/>
        <v>0.76459655662963522</v>
      </c>
      <c r="AG396" s="5">
        <f t="shared" si="101"/>
        <v>0.82845876788114359</v>
      </c>
      <c r="AH396" s="5">
        <f t="shared" si="102"/>
        <v>0.93126526965440326</v>
      </c>
      <c r="AI396" s="5">
        <f t="shared" si="103"/>
        <v>0.59370809837201777</v>
      </c>
      <c r="AJ396" s="5">
        <f t="shared" si="104"/>
        <v>0.69675239470307049</v>
      </c>
      <c r="AK396" s="5">
        <f t="shared" si="105"/>
        <v>0.85983103878009359</v>
      </c>
      <c r="AL396" s="5">
        <f t="shared" si="106"/>
        <v>0.83918442743478405</v>
      </c>
      <c r="AM396" s="5"/>
      <c r="AN396" s="5"/>
      <c r="AO396" s="5"/>
      <c r="AP396" s="5"/>
    </row>
    <row r="397" spans="1:42" x14ac:dyDescent="0.25">
      <c r="A397" s="3">
        <f t="shared" si="123"/>
        <v>42763</v>
      </c>
      <c r="B397" s="16">
        <f t="shared" si="107"/>
        <v>211.63700784736591</v>
      </c>
      <c r="C397" s="16">
        <f t="shared" si="109"/>
        <v>108.14333757985861</v>
      </c>
      <c r="D397" s="16">
        <f t="shared" si="110"/>
        <v>360.56581513328285</v>
      </c>
      <c r="E397" s="16">
        <f t="shared" si="111"/>
        <v>795.17770565656645</v>
      </c>
      <c r="F397" s="16">
        <f t="shared" si="112"/>
        <v>9.103928772273072</v>
      </c>
      <c r="G397" s="16">
        <f t="shared" si="113"/>
        <v>271.98291872006433</v>
      </c>
      <c r="H397" s="16">
        <f t="shared" si="108"/>
        <v>95.28058436470738</v>
      </c>
      <c r="I397" s="16">
        <f t="shared" si="114"/>
        <v>105.61358323483196</v>
      </c>
      <c r="J397" s="16">
        <f t="shared" si="115"/>
        <v>186.52883326188376</v>
      </c>
      <c r="K397" s="16">
        <f t="shared" si="116"/>
        <v>555.60160063485955</v>
      </c>
      <c r="L397" s="16">
        <f t="shared" si="117"/>
        <v>199.80757498398464</v>
      </c>
      <c r="M397" s="16">
        <f t="shared" si="118"/>
        <v>95.069891292955688</v>
      </c>
      <c r="N397" s="16">
        <f t="shared" si="119"/>
        <v>6.9002758848782673</v>
      </c>
      <c r="O397" s="20">
        <f t="shared" si="120"/>
        <v>234.10364346661888</v>
      </c>
      <c r="P397" s="20">
        <f t="shared" si="121"/>
        <v>335.28318820158177</v>
      </c>
      <c r="Q397" s="20">
        <f t="shared" si="122"/>
        <v>262.70660199432984</v>
      </c>
      <c r="R397" s="35">
        <v>0</v>
      </c>
      <c r="S397" s="14">
        <f>SUM(R$2:R397)</f>
        <v>802224.2708781854</v>
      </c>
      <c r="T397" s="5"/>
      <c r="U397" s="5"/>
      <c r="V397" s="5"/>
      <c r="W397" s="5">
        <f t="shared" si="91"/>
        <v>0.89232416505225054</v>
      </c>
      <c r="X397" s="5">
        <f t="shared" si="92"/>
        <v>0.80318423679620565</v>
      </c>
      <c r="Y397" s="5">
        <f t="shared" si="93"/>
        <v>0.73713433921072824</v>
      </c>
      <c r="Z397" s="5">
        <f t="shared" si="94"/>
        <v>0.80289076308735563</v>
      </c>
      <c r="AA397" s="5">
        <f t="shared" si="95"/>
        <v>0.79186405351917188</v>
      </c>
      <c r="AB397" s="5">
        <f t="shared" si="96"/>
        <v>0.77218123078269729</v>
      </c>
      <c r="AC397" s="5">
        <f t="shared" si="97"/>
        <v>0.85179386620782716</v>
      </c>
      <c r="AD397" s="5">
        <f t="shared" si="98"/>
        <v>0.94073551934063904</v>
      </c>
      <c r="AE397" s="5">
        <f t="shared" si="99"/>
        <v>0.79168357952740909</v>
      </c>
      <c r="AF397" s="5">
        <f t="shared" si="100"/>
        <v>0.76420727639729802</v>
      </c>
      <c r="AG397" s="5">
        <f t="shared" si="101"/>
        <v>0.82666271625600973</v>
      </c>
      <c r="AH397" s="5">
        <f t="shared" si="102"/>
        <v>0.93019237232785668</v>
      </c>
      <c r="AI397" s="5">
        <f t="shared" si="103"/>
        <v>0.59496588636050662</v>
      </c>
      <c r="AJ397" s="5">
        <f t="shared" si="104"/>
        <v>0.69786922562181719</v>
      </c>
      <c r="AK397" s="5">
        <f t="shared" si="105"/>
        <v>0.85937930448750355</v>
      </c>
      <c r="AL397" s="5">
        <f t="shared" si="106"/>
        <v>0.83880744009153985</v>
      </c>
      <c r="AM397" s="5"/>
      <c r="AN397" s="5"/>
      <c r="AO397" s="5"/>
      <c r="AP397" s="5"/>
    </row>
    <row r="398" spans="1:42" x14ac:dyDescent="0.25">
      <c r="A398" s="3">
        <f t="shared" si="123"/>
        <v>42764</v>
      </c>
      <c r="B398" s="16">
        <f t="shared" si="107"/>
        <v>262.49039603138772</v>
      </c>
      <c r="C398" s="16">
        <f t="shared" si="109"/>
        <v>199.10248585032787</v>
      </c>
      <c r="D398" s="16">
        <f t="shared" si="110"/>
        <v>256.69498087779931</v>
      </c>
      <c r="E398" s="16">
        <f t="shared" si="111"/>
        <v>658.67915466251134</v>
      </c>
      <c r="F398" s="16">
        <f t="shared" si="112"/>
        <v>4.225407996758574</v>
      </c>
      <c r="G398" s="16">
        <f t="shared" si="113"/>
        <v>143.49526124599072</v>
      </c>
      <c r="H398" s="16">
        <f t="shared" si="108"/>
        <v>120.78943380471921</v>
      </c>
      <c r="I398" s="16">
        <f t="shared" si="114"/>
        <v>78.412381589277857</v>
      </c>
      <c r="J398" s="16">
        <f t="shared" si="115"/>
        <v>204.8208126552405</v>
      </c>
      <c r="K398" s="16">
        <f t="shared" si="116"/>
        <v>601.93038875556908</v>
      </c>
      <c r="L398" s="16">
        <f t="shared" si="117"/>
        <v>278.89728768095381</v>
      </c>
      <c r="M398" s="16">
        <f t="shared" si="118"/>
        <v>196.89908527360575</v>
      </c>
      <c r="N398" s="16">
        <f t="shared" si="119"/>
        <v>3.5130729356295598</v>
      </c>
      <c r="O398" s="20">
        <f t="shared" si="120"/>
        <v>240.84613694767688</v>
      </c>
      <c r="P398" s="20">
        <f t="shared" si="121"/>
        <v>199.27576482693226</v>
      </c>
      <c r="Q398" s="20">
        <f t="shared" si="122"/>
        <v>186.62892708964918</v>
      </c>
      <c r="R398" s="35">
        <v>0</v>
      </c>
      <c r="S398" s="14">
        <f>SUM(R$2:R398)</f>
        <v>802224.2708781854</v>
      </c>
      <c r="T398" s="5"/>
      <c r="U398" s="5"/>
      <c r="V398" s="5"/>
      <c r="W398" s="5">
        <f t="shared" si="91"/>
        <v>0.89318489748841334</v>
      </c>
      <c r="X398" s="5">
        <f t="shared" si="92"/>
        <v>0.80212352139146026</v>
      </c>
      <c r="Y398" s="5">
        <f t="shared" si="93"/>
        <v>0.73729814960850304</v>
      </c>
      <c r="Z398" s="5">
        <f t="shared" si="94"/>
        <v>0.80435653150372766</v>
      </c>
      <c r="AA398" s="5">
        <f t="shared" si="95"/>
        <v>0.7935642420633614</v>
      </c>
      <c r="AB398" s="5">
        <f t="shared" si="96"/>
        <v>0.77164452243559378</v>
      </c>
      <c r="AC398" s="5">
        <f t="shared" si="97"/>
        <v>0.85124472665553974</v>
      </c>
      <c r="AD398" s="5">
        <f t="shared" si="98"/>
        <v>0.94293299316313495</v>
      </c>
      <c r="AE398" s="5">
        <f t="shared" si="99"/>
        <v>0.7925419607616172</v>
      </c>
      <c r="AF398" s="5">
        <f t="shared" si="100"/>
        <v>0.76403517354123796</v>
      </c>
      <c r="AG398" s="5">
        <f t="shared" si="101"/>
        <v>0.82623971381594574</v>
      </c>
      <c r="AH398" s="5">
        <f t="shared" si="102"/>
        <v>0.92924680837613738</v>
      </c>
      <c r="AI398" s="5">
        <f t="shared" si="103"/>
        <v>0.5963360133279848</v>
      </c>
      <c r="AJ398" s="5">
        <f t="shared" si="104"/>
        <v>0.69915668716405666</v>
      </c>
      <c r="AK398" s="5">
        <f t="shared" si="105"/>
        <v>0.85881926530700525</v>
      </c>
      <c r="AL398" s="5">
        <f t="shared" si="106"/>
        <v>0.83891534582697036</v>
      </c>
      <c r="AM398" s="5"/>
      <c r="AN398" s="5"/>
      <c r="AO398" s="5"/>
      <c r="AP398" s="5"/>
    </row>
    <row r="399" spans="1:42" x14ac:dyDescent="0.25">
      <c r="A399" s="3">
        <f t="shared" si="123"/>
        <v>42765</v>
      </c>
      <c r="B399" s="16">
        <f t="shared" si="107"/>
        <v>195.74196077014255</v>
      </c>
      <c r="C399" s="16">
        <f t="shared" si="109"/>
        <v>87.623108325749158</v>
      </c>
      <c r="D399" s="16">
        <f t="shared" si="110"/>
        <v>224.75087026707493</v>
      </c>
      <c r="E399" s="16">
        <f t="shared" si="111"/>
        <v>441.12161679563775</v>
      </c>
      <c r="F399" s="16">
        <f t="shared" si="112"/>
        <v>14.212124220198573</v>
      </c>
      <c r="G399" s="16">
        <f t="shared" si="113"/>
        <v>135.25954068003236</v>
      </c>
      <c r="H399" s="16">
        <f t="shared" si="108"/>
        <v>72.554655890835122</v>
      </c>
      <c r="I399" s="16">
        <f t="shared" si="114"/>
        <v>42.067968045648513</v>
      </c>
      <c r="J399" s="16">
        <f t="shared" si="115"/>
        <v>43.724990540342169</v>
      </c>
      <c r="K399" s="16">
        <f t="shared" si="116"/>
        <v>583.94902473175807</v>
      </c>
      <c r="L399" s="16">
        <f t="shared" si="117"/>
        <v>55.15327364818183</v>
      </c>
      <c r="M399" s="16">
        <f t="shared" si="118"/>
        <v>155.41608722580466</v>
      </c>
      <c r="N399" s="16">
        <f t="shared" si="119"/>
        <v>7.3499814587844483</v>
      </c>
      <c r="O399" s="20">
        <f t="shared" si="120"/>
        <v>94.88530968176471</v>
      </c>
      <c r="P399" s="20">
        <f t="shared" si="121"/>
        <v>80.884587879671301</v>
      </c>
      <c r="Q399" s="20">
        <f t="shared" si="122"/>
        <v>112.86826596911364</v>
      </c>
      <c r="R399" s="35">
        <v>0</v>
      </c>
      <c r="S399" s="14">
        <f>SUM(R$2:R399)</f>
        <v>802224.2708781854</v>
      </c>
      <c r="T399" s="5"/>
      <c r="U399" s="5"/>
      <c r="V399" s="5"/>
      <c r="W399" s="5">
        <f t="shared" si="91"/>
        <v>0.89296868706897992</v>
      </c>
      <c r="X399" s="5">
        <f t="shared" si="92"/>
        <v>0.80395052096817032</v>
      </c>
      <c r="Y399" s="5">
        <f t="shared" si="93"/>
        <v>0.73766321087667763</v>
      </c>
      <c r="Z399" s="5">
        <f t="shared" si="94"/>
        <v>0.80556482958443609</v>
      </c>
      <c r="AA399" s="5">
        <f t="shared" si="95"/>
        <v>0.79521869256349587</v>
      </c>
      <c r="AB399" s="5">
        <f t="shared" si="96"/>
        <v>0.77200696884218867</v>
      </c>
      <c r="AC399" s="5">
        <f t="shared" si="97"/>
        <v>0.8508438352737755</v>
      </c>
      <c r="AD399" s="5">
        <f t="shared" si="98"/>
        <v>0.94510093366526449</v>
      </c>
      <c r="AE399" s="5">
        <f t="shared" si="99"/>
        <v>0.79259370025426124</v>
      </c>
      <c r="AF399" s="5">
        <f t="shared" si="100"/>
        <v>0.76381601846681879</v>
      </c>
      <c r="AG399" s="5">
        <f t="shared" si="101"/>
        <v>0.82549292133584751</v>
      </c>
      <c r="AH399" s="5">
        <f t="shared" si="102"/>
        <v>0.9273116714725339</v>
      </c>
      <c r="AI399" s="5">
        <f t="shared" si="103"/>
        <v>0.5967547501875996</v>
      </c>
      <c r="AJ399" s="5">
        <f t="shared" si="104"/>
        <v>0.70080347635053564</v>
      </c>
      <c r="AK399" s="5">
        <f t="shared" si="105"/>
        <v>0.85904747229336809</v>
      </c>
      <c r="AL399" s="5">
        <f t="shared" si="106"/>
        <v>0.83814833585308091</v>
      </c>
      <c r="AM399" s="5"/>
      <c r="AN399" s="5"/>
      <c r="AO399" s="5"/>
      <c r="AP399" s="5"/>
    </row>
    <row r="400" spans="1:42" x14ac:dyDescent="0.25">
      <c r="A400" s="3">
        <f t="shared" si="123"/>
        <v>42766</v>
      </c>
      <c r="B400" s="16">
        <f t="shared" si="107"/>
        <v>561.63971088355868</v>
      </c>
      <c r="C400" s="16">
        <f t="shared" si="109"/>
        <v>393.61924274139199</v>
      </c>
      <c r="D400" s="37">
        <f t="shared" si="110"/>
        <v>442.60288019463059</v>
      </c>
      <c r="E400" s="16">
        <f t="shared" si="111"/>
        <v>825.17226936832401</v>
      </c>
      <c r="F400" s="16">
        <f t="shared" si="112"/>
        <v>23.122303092935031</v>
      </c>
      <c r="G400" s="16">
        <f t="shared" si="113"/>
        <v>237.14530255706049</v>
      </c>
      <c r="H400" s="16">
        <f t="shared" si="108"/>
        <v>236.78951385604822</v>
      </c>
      <c r="I400" s="16">
        <f t="shared" si="114"/>
        <v>75.785700988323683</v>
      </c>
      <c r="J400" s="16">
        <f t="shared" si="115"/>
        <v>314.66664236127082</v>
      </c>
      <c r="K400" s="16">
        <f t="shared" si="116"/>
        <v>712.2944052229999</v>
      </c>
      <c r="L400" s="16">
        <f t="shared" si="117"/>
        <v>260.79971720746732</v>
      </c>
      <c r="M400" s="16">
        <f t="shared" si="118"/>
        <v>185.88686687168951</v>
      </c>
      <c r="N400" s="16">
        <f t="shared" si="119"/>
        <v>7.0130975792958354</v>
      </c>
      <c r="O400" s="20">
        <f t="shared" si="120"/>
        <v>436.02510948199972</v>
      </c>
      <c r="P400" s="20">
        <f t="shared" si="121"/>
        <v>260.96168957460901</v>
      </c>
      <c r="Q400" s="20">
        <f t="shared" si="122"/>
        <v>272.74226417383215</v>
      </c>
      <c r="R400" s="35">
        <v>0</v>
      </c>
      <c r="S400" s="14">
        <f>SUM(R$2:R400)</f>
        <v>802224.2708781854</v>
      </c>
      <c r="T400" s="5"/>
      <c r="U400" s="5"/>
      <c r="V400" s="5"/>
      <c r="W400" s="5">
        <f t="shared" ref="W400:W463" si="124">IF(ISERROR(B400/B393),1,B400/B393)</f>
        <v>0.89305554421192834</v>
      </c>
      <c r="X400" s="5">
        <f t="shared" ref="X400:X463" si="125">IF(ISERROR(C400/C393),1,C400/C393)</f>
        <v>0.80527442351313461</v>
      </c>
      <c r="Y400" s="5">
        <f t="shared" ref="Y400:Y463" si="126">IF(ISERROR(D400/D393),1,D400/D393)</f>
        <v>0.73752682720109664</v>
      </c>
      <c r="Z400" s="5">
        <f t="shared" ref="Z400:Z463" si="127">IF(ISERROR(E400/E393),1,E400/E393)</f>
        <v>0.80642556618548855</v>
      </c>
      <c r="AA400" s="5">
        <f t="shared" ref="AA400:AA463" si="128">IF(ISERROR(F400/F393),1,F400/F393)</f>
        <v>0.79476137625380261</v>
      </c>
      <c r="AB400" s="5">
        <f t="shared" ref="AB400:AB463" si="129">IF(ISERROR(G400/G393),1,G400/G393)</f>
        <v>0.77198253631711011</v>
      </c>
      <c r="AC400" s="5">
        <f t="shared" ref="AC400:AC463" si="130">IF(ISERROR(H400/H393),1,H400/H393)</f>
        <v>0.85077268469598177</v>
      </c>
      <c r="AD400" s="5">
        <f t="shared" ref="AD400:AD463" si="131">IF(ISERROR(I400/I393),1,I400/I393)</f>
        <v>0.94701939801550583</v>
      </c>
      <c r="AE400" s="5">
        <f t="shared" ref="AE400:AE463" si="132">IF(ISERROR(J400/J393),1,J400/J393)</f>
        <v>0.79443223103699989</v>
      </c>
      <c r="AF400" s="5">
        <f t="shared" ref="AF400:AF463" si="133">IF(ISERROR(K400/K393),1,K400/K393)</f>
        <v>0.7640756396195364</v>
      </c>
      <c r="AG400" s="5">
        <f t="shared" ref="AG400:AG463" si="134">IF(ISERROR(L400/L393),1,L400/L393)</f>
        <v>0.82844916147729797</v>
      </c>
      <c r="AH400" s="5">
        <f t="shared" ref="AH400:AH463" si="135">IF(ISERROR(M400/M393),1,M400/M393)</f>
        <v>0.92703483594528646</v>
      </c>
      <c r="AI400" s="5">
        <f t="shared" ref="AI400:AI463" si="136">IF(ISERROR(N400/N393),1,N400/N393)</f>
        <v>0.59574357094939889</v>
      </c>
      <c r="AJ400" s="5">
        <f t="shared" ref="AJ400:AJ463" si="137">IF(ISERROR(O400/O393),1,O400/O393)</f>
        <v>0.70204262855681976</v>
      </c>
      <c r="AK400" s="5">
        <f t="shared" ref="AK400:AK463" si="138">IF(ISERROR(P400/P393),1,P400/P393)</f>
        <v>0.86021334371583047</v>
      </c>
      <c r="AL400" s="5">
        <f t="shared" ref="AL400:AL463" si="139">IF(ISERROR(Q400/Q393),1,Q400/Q393)</f>
        <v>0.83786797042346772</v>
      </c>
      <c r="AM400" s="5"/>
      <c r="AN400" s="5"/>
      <c r="AO400" s="5"/>
      <c r="AP400" s="5"/>
    </row>
    <row r="401" spans="1:42" x14ac:dyDescent="0.25">
      <c r="A401" s="3">
        <f t="shared" si="123"/>
        <v>42767</v>
      </c>
      <c r="B401" s="16">
        <f t="shared" si="107"/>
        <v>727.68699676847734</v>
      </c>
      <c r="C401" s="16">
        <f t="shared" si="109"/>
        <v>415.82131842778892</v>
      </c>
      <c r="D401" s="37">
        <f t="shared" si="110"/>
        <v>671.27711307421691</v>
      </c>
      <c r="E401" s="16">
        <f t="shared" si="111"/>
        <v>1573.2066441301449</v>
      </c>
      <c r="F401" s="16">
        <f t="shared" si="112"/>
        <v>50.11583884722392</v>
      </c>
      <c r="G401" s="16">
        <f t="shared" si="113"/>
        <v>566.97558096147816</v>
      </c>
      <c r="H401" s="16">
        <f t="shared" si="108"/>
        <v>221.28556439257656</v>
      </c>
      <c r="I401" s="16">
        <f t="shared" si="114"/>
        <v>378.23872265631894</v>
      </c>
      <c r="J401" s="16">
        <f t="shared" si="115"/>
        <v>562.66448059700872</v>
      </c>
      <c r="K401" s="16">
        <f t="shared" si="116"/>
        <v>1310.3699873980324</v>
      </c>
      <c r="L401" s="16">
        <f t="shared" si="117"/>
        <v>432.90265758557047</v>
      </c>
      <c r="M401" s="16">
        <f t="shared" si="118"/>
        <v>386.66728874390475</v>
      </c>
      <c r="N401" s="16">
        <f t="shared" si="119"/>
        <v>25.036252962159033</v>
      </c>
      <c r="O401" s="20">
        <f t="shared" si="120"/>
        <v>663.72764464881709</v>
      </c>
      <c r="P401" s="20">
        <f t="shared" si="121"/>
        <v>459.45097764547023</v>
      </c>
      <c r="Q401" s="20">
        <f t="shared" si="122"/>
        <v>484.59285696602035</v>
      </c>
      <c r="R401" s="35">
        <v>0</v>
      </c>
      <c r="S401" s="14">
        <f>SUM(R$2:R401)</f>
        <v>802224.2708781854</v>
      </c>
      <c r="T401" s="5"/>
      <c r="U401" s="5"/>
      <c r="V401" s="5"/>
      <c r="W401" s="5">
        <f t="shared" si="124"/>
        <v>0.89333880122168186</v>
      </c>
      <c r="X401" s="5">
        <f t="shared" si="125"/>
        <v>0.80488737718055003</v>
      </c>
      <c r="Y401" s="5">
        <f t="shared" si="126"/>
        <v>0.73760050563617263</v>
      </c>
      <c r="Z401" s="5">
        <f t="shared" si="127"/>
        <v>0.80636343995809223</v>
      </c>
      <c r="AA401" s="5">
        <f t="shared" si="128"/>
        <v>0.79474647470365167</v>
      </c>
      <c r="AB401" s="5">
        <f t="shared" si="129"/>
        <v>0.77233995355092255</v>
      </c>
      <c r="AC401" s="5">
        <f t="shared" si="130"/>
        <v>0.85094777414483203</v>
      </c>
      <c r="AD401" s="5">
        <f t="shared" si="131"/>
        <v>0.94718268118816562</v>
      </c>
      <c r="AE401" s="5">
        <f t="shared" si="132"/>
        <v>0.79416014340127383</v>
      </c>
      <c r="AF401" s="5">
        <f t="shared" si="133"/>
        <v>0.76419268691688125</v>
      </c>
      <c r="AG401" s="5">
        <f t="shared" si="134"/>
        <v>0.82881998627075359</v>
      </c>
      <c r="AH401" s="5">
        <f t="shared" si="135"/>
        <v>0.92757780457424099</v>
      </c>
      <c r="AI401" s="5">
        <f t="shared" si="136"/>
        <v>0.5944587223365625</v>
      </c>
      <c r="AJ401" s="5">
        <f t="shared" si="137"/>
        <v>0.70114095680056077</v>
      </c>
      <c r="AK401" s="5">
        <f t="shared" si="138"/>
        <v>0.86002684379899907</v>
      </c>
      <c r="AL401" s="5">
        <f t="shared" si="139"/>
        <v>0.83768282482167622</v>
      </c>
      <c r="AM401" s="5"/>
      <c r="AN401" s="5"/>
      <c r="AO401" s="5"/>
      <c r="AP401" s="5"/>
    </row>
    <row r="402" spans="1:42" x14ac:dyDescent="0.25">
      <c r="A402" s="30">
        <f t="shared" si="123"/>
        <v>42768</v>
      </c>
      <c r="B402" s="31">
        <f t="shared" ref="B402:B433" si="140">SUM(W388:W401)/14*B395</f>
        <v>637.7936033105043</v>
      </c>
      <c r="C402" s="31">
        <f t="shared" si="109"/>
        <v>326.34830144978582</v>
      </c>
      <c r="D402" s="31">
        <f t="shared" si="110"/>
        <v>818.02251485394493</v>
      </c>
      <c r="E402" s="31">
        <f t="shared" si="111"/>
        <v>1953.6075857513201</v>
      </c>
      <c r="F402" s="31">
        <f t="shared" si="112"/>
        <v>46.789931537916814</v>
      </c>
      <c r="G402" s="31">
        <f t="shared" si="113"/>
        <v>615.90060799540822</v>
      </c>
      <c r="H402" s="31">
        <f t="shared" ref="H402:H433" si="141">SUM(AC388:AC401)/14*H395</f>
        <v>238.85489217664838</v>
      </c>
      <c r="I402" s="31">
        <f t="shared" si="114"/>
        <v>277.61495664621134</v>
      </c>
      <c r="J402" s="31">
        <f t="shared" si="115"/>
        <v>688.38765757405361</v>
      </c>
      <c r="K402" s="31">
        <f t="shared" si="116"/>
        <v>1492.0020957214772</v>
      </c>
      <c r="L402" s="31">
        <f t="shared" si="117"/>
        <v>450.96276825231922</v>
      </c>
      <c r="M402" s="31">
        <f t="shared" si="118"/>
        <v>304.79944294097697</v>
      </c>
      <c r="N402" s="31">
        <f t="shared" si="119"/>
        <v>15.423591435221191</v>
      </c>
      <c r="O402" s="32">
        <f t="shared" si="120"/>
        <v>557.34108085925948</v>
      </c>
      <c r="P402" s="32">
        <f t="shared" si="121"/>
        <v>398.19433734250663</v>
      </c>
      <c r="Q402" s="32">
        <f t="shared" si="122"/>
        <v>642.5579710223094</v>
      </c>
      <c r="R402" s="49">
        <v>0</v>
      </c>
      <c r="S402" s="33">
        <f>SUM(R$2:R402)</f>
        <v>802224.2708781854</v>
      </c>
      <c r="T402" s="5"/>
      <c r="U402" s="5"/>
      <c r="V402" s="5"/>
      <c r="W402" s="5">
        <f t="shared" si="124"/>
        <v>0.89370780294164531</v>
      </c>
      <c r="X402" s="5">
        <f t="shared" si="125"/>
        <v>0.80464017286981127</v>
      </c>
      <c r="Y402" s="5">
        <f t="shared" si="126"/>
        <v>0.73780730417078988</v>
      </c>
      <c r="Z402" s="5">
        <f t="shared" si="127"/>
        <v>0.80632890989216954</v>
      </c>
      <c r="AA402" s="5">
        <f t="shared" si="128"/>
        <v>0.7951446952200153</v>
      </c>
      <c r="AB402" s="5">
        <f t="shared" si="129"/>
        <v>0.77279155398472299</v>
      </c>
      <c r="AC402" s="5">
        <f t="shared" si="130"/>
        <v>0.85145815430677019</v>
      </c>
      <c r="AD402" s="5">
        <f t="shared" si="131"/>
        <v>0.94735446175309801</v>
      </c>
      <c r="AE402" s="5">
        <f t="shared" si="132"/>
        <v>0.79416412810375303</v>
      </c>
      <c r="AF402" s="5">
        <f t="shared" si="133"/>
        <v>0.76445663015406307</v>
      </c>
      <c r="AG402" s="5">
        <f t="shared" si="134"/>
        <v>0.82920346137984802</v>
      </c>
      <c r="AH402" s="5">
        <f t="shared" si="135"/>
        <v>0.92823405450852925</v>
      </c>
      <c r="AI402" s="5">
        <f t="shared" si="136"/>
        <v>0.59406829957089335</v>
      </c>
      <c r="AJ402" s="5">
        <f t="shared" si="137"/>
        <v>0.70048166210915153</v>
      </c>
      <c r="AK402" s="5">
        <f t="shared" si="138"/>
        <v>0.86005287790995333</v>
      </c>
      <c r="AL402" s="5">
        <f t="shared" si="139"/>
        <v>0.83780825953976279</v>
      </c>
      <c r="AM402" s="5"/>
      <c r="AN402" s="5"/>
      <c r="AO402" s="5"/>
      <c r="AP402" s="5"/>
    </row>
    <row r="403" spans="1:42" x14ac:dyDescent="0.25">
      <c r="A403" s="30">
        <f t="shared" si="123"/>
        <v>42769</v>
      </c>
      <c r="B403" s="31">
        <f t="shared" si="140"/>
        <v>213.0558460772296</v>
      </c>
      <c r="C403" s="31">
        <f t="shared" si="109"/>
        <v>130.99084342889572</v>
      </c>
      <c r="D403" s="31">
        <f t="shared" si="110"/>
        <v>568.36259026915866</v>
      </c>
      <c r="E403" s="31">
        <f t="shared" si="111"/>
        <v>1266.6161007894877</v>
      </c>
      <c r="F403" s="31">
        <f t="shared" si="112"/>
        <v>32.397532039247046</v>
      </c>
      <c r="G403" s="31">
        <f t="shared" si="113"/>
        <v>432.12636068435773</v>
      </c>
      <c r="H403" s="31">
        <f t="shared" si="141"/>
        <v>126.85429879497632</v>
      </c>
      <c r="I403" s="31">
        <f t="shared" si="114"/>
        <v>173.13412975812355</v>
      </c>
      <c r="J403" s="31">
        <f t="shared" si="115"/>
        <v>439.00096184769978</v>
      </c>
      <c r="K403" s="31">
        <f t="shared" si="116"/>
        <v>773.96691651276637</v>
      </c>
      <c r="L403" s="31">
        <f t="shared" si="117"/>
        <v>282.79581372174852</v>
      </c>
      <c r="M403" s="31">
        <f t="shared" si="118"/>
        <v>232.49428524160146</v>
      </c>
      <c r="N403" s="31">
        <f t="shared" si="119"/>
        <v>9.8633855180050034</v>
      </c>
      <c r="O403" s="32">
        <f t="shared" si="120"/>
        <v>315.4096034056642</v>
      </c>
      <c r="P403" s="32">
        <f t="shared" si="121"/>
        <v>262.62874918630325</v>
      </c>
      <c r="Q403" s="32">
        <f t="shared" si="122"/>
        <v>371.48957181373567</v>
      </c>
      <c r="R403" s="49">
        <v>0</v>
      </c>
      <c r="S403" s="33">
        <f>SUM(R$2:R403)</f>
        <v>802224.2708781854</v>
      </c>
      <c r="T403" s="5"/>
      <c r="U403" s="5"/>
      <c r="V403" s="5"/>
      <c r="W403" s="5">
        <f t="shared" si="124"/>
        <v>0.89400416838915808</v>
      </c>
      <c r="X403" s="5">
        <f t="shared" si="125"/>
        <v>0.80448403453636164</v>
      </c>
      <c r="Y403" s="5">
        <f t="shared" si="126"/>
        <v>0.73806793377621405</v>
      </c>
      <c r="Z403" s="5">
        <f t="shared" si="127"/>
        <v>0.80629347252824868</v>
      </c>
      <c r="AA403" s="5">
        <f t="shared" si="128"/>
        <v>0.79548408797896319</v>
      </c>
      <c r="AB403" s="5">
        <f t="shared" si="129"/>
        <v>0.77328063464040275</v>
      </c>
      <c r="AC403" s="5">
        <f t="shared" si="130"/>
        <v>0.85197353905466078</v>
      </c>
      <c r="AD403" s="5">
        <f t="shared" si="131"/>
        <v>0.94741422072431691</v>
      </c>
      <c r="AE403" s="5">
        <f t="shared" si="132"/>
        <v>0.79429350620583239</v>
      </c>
      <c r="AF403" s="5">
        <f t="shared" si="133"/>
        <v>0.76477630667173602</v>
      </c>
      <c r="AG403" s="5">
        <f t="shared" si="134"/>
        <v>0.82952945804061629</v>
      </c>
      <c r="AH403" s="5">
        <f t="shared" si="135"/>
        <v>0.9288789659786667</v>
      </c>
      <c r="AI403" s="5">
        <f t="shared" si="136"/>
        <v>0.59392202189831855</v>
      </c>
      <c r="AJ403" s="5">
        <f t="shared" si="137"/>
        <v>0.7000703114449589</v>
      </c>
      <c r="AK403" s="5">
        <f t="shared" si="138"/>
        <v>0.86022471973245318</v>
      </c>
      <c r="AL403" s="5">
        <f t="shared" si="139"/>
        <v>0.83819104607534478</v>
      </c>
      <c r="AM403" s="5"/>
      <c r="AN403" s="5"/>
      <c r="AO403" s="5"/>
      <c r="AP403" s="5"/>
    </row>
    <row r="404" spans="1:42" x14ac:dyDescent="0.25">
      <c r="A404" s="3">
        <f t="shared" si="123"/>
        <v>42770</v>
      </c>
      <c r="B404" s="16">
        <f t="shared" si="140"/>
        <v>189.22589303476556</v>
      </c>
      <c r="C404" s="16">
        <f t="shared" ref="C404:C435" si="142">SUM(X390:X403)/14*C397</f>
        <v>86.978578920566704</v>
      </c>
      <c r="D404" s="16">
        <f t="shared" ref="D404:D435" si="143">SUM(Y390:Y403)/14*D397</f>
        <v>266.21116144034085</v>
      </c>
      <c r="E404" s="16">
        <f t="shared" ref="E404:E435" si="144">SUM(Z390:Z403)/14*E397</f>
        <v>641.09054187968991</v>
      </c>
      <c r="F404" s="16">
        <f t="shared" ref="F404:F435" si="145">SUM(AA390:AA403)/14*F397</f>
        <v>7.2439360958052985</v>
      </c>
      <c r="G404" s="16">
        <f t="shared" ref="G404:G435" si="146">SUM(AB390:AB403)/14*G397</f>
        <v>210.42802706232288</v>
      </c>
      <c r="H404" s="16">
        <f t="shared" si="141"/>
        <v>81.214059559777041</v>
      </c>
      <c r="I404" s="16">
        <f t="shared" ref="I404:I435" si="147">SUM(AD390:AD403)/14*I397</f>
        <v>100.04393005038445</v>
      </c>
      <c r="J404" s="16">
        <f t="shared" ref="J404:J435" si="148">SUM(AE390:AE403)/14*J397</f>
        <v>148.17739152682321</v>
      </c>
      <c r="K404" s="16">
        <f t="shared" ref="K404:K435" si="149">SUM(AF390:AF403)/14*K397</f>
        <v>425.06058801386735</v>
      </c>
      <c r="L404" s="16">
        <f t="shared" ref="L404:L435" si="150">SUM(AG390:AG403)/14*L397</f>
        <v>165.78831526459942</v>
      </c>
      <c r="M404" s="16">
        <f t="shared" ref="M404:M435" si="151">SUM(AH390:AH403)/14*M397</f>
        <v>88.358838665974233</v>
      </c>
      <c r="N404" s="16">
        <f t="shared" ref="N404:N435" si="152">SUM(AI390:AI403)/14*N397</f>
        <v>4.0984441900304454</v>
      </c>
      <c r="O404" s="20">
        <f t="shared" ref="O404:O435" si="153">SUM(AJ390:AJ403)/14*O397</f>
        <v>163.82670497011202</v>
      </c>
      <c r="P404" s="20">
        <f t="shared" ref="P404:P435" si="154">SUM(AK390:AK403)/14*P397</f>
        <v>288.48525696530567</v>
      </c>
      <c r="Q404" s="20">
        <f t="shared" ref="Q404:Q435" si="155">SUM(AL390:AL403)/14*Q397</f>
        <v>220.30755596982678</v>
      </c>
      <c r="R404" s="35">
        <v>0</v>
      </c>
      <c r="S404" s="14">
        <f>SUM(R$2:R404)</f>
        <v>802224.2708781854</v>
      </c>
      <c r="T404" s="5"/>
      <c r="U404" s="5"/>
      <c r="V404" s="5"/>
      <c r="W404" s="5">
        <f t="shared" si="124"/>
        <v>0.89410587949361198</v>
      </c>
      <c r="X404" s="5">
        <f t="shared" si="125"/>
        <v>0.80428975900930788</v>
      </c>
      <c r="Y404" s="5">
        <f t="shared" si="126"/>
        <v>0.73831503228317996</v>
      </c>
      <c r="Z404" s="5">
        <f t="shared" si="127"/>
        <v>0.80622298301277318</v>
      </c>
      <c r="AA404" s="5">
        <f t="shared" si="128"/>
        <v>0.79569340633105923</v>
      </c>
      <c r="AB404" s="5">
        <f t="shared" si="129"/>
        <v>0.77368103869384464</v>
      </c>
      <c r="AC404" s="5">
        <f t="shared" si="130"/>
        <v>0.85236735376131167</v>
      </c>
      <c r="AD404" s="5">
        <f t="shared" si="131"/>
        <v>0.94726385552071091</v>
      </c>
      <c r="AE404" s="5">
        <f t="shared" si="132"/>
        <v>0.79439402978940166</v>
      </c>
      <c r="AF404" s="5">
        <f t="shared" si="133"/>
        <v>0.76504565056718843</v>
      </c>
      <c r="AG404" s="5">
        <f t="shared" si="134"/>
        <v>0.82973988988099179</v>
      </c>
      <c r="AH404" s="5">
        <f t="shared" si="135"/>
        <v>0.92940927421173225</v>
      </c>
      <c r="AI404" s="5">
        <f t="shared" si="136"/>
        <v>0.59395367060787441</v>
      </c>
      <c r="AJ404" s="5">
        <f t="shared" si="137"/>
        <v>0.69980416598459416</v>
      </c>
      <c r="AK404" s="5">
        <f t="shared" si="138"/>
        <v>0.86042267288349739</v>
      </c>
      <c r="AL404" s="5">
        <f t="shared" si="139"/>
        <v>0.83860684998918222</v>
      </c>
      <c r="AM404" s="5"/>
      <c r="AN404" s="5"/>
      <c r="AO404" s="5"/>
      <c r="AP404" s="5"/>
    </row>
    <row r="405" spans="1:42" x14ac:dyDescent="0.25">
      <c r="A405" s="3">
        <f t="shared" si="123"/>
        <v>42771</v>
      </c>
      <c r="B405" s="16">
        <f t="shared" si="140"/>
        <v>234.65430944068811</v>
      </c>
      <c r="C405" s="16">
        <f t="shared" si="142"/>
        <v>160.07379628696</v>
      </c>
      <c r="D405" s="16">
        <f t="shared" si="143"/>
        <v>189.54621843087415</v>
      </c>
      <c r="E405" s="16">
        <f t="shared" si="144"/>
        <v>530.92122682733088</v>
      </c>
      <c r="F405" s="16">
        <f t="shared" si="145"/>
        <v>3.3618363125697845</v>
      </c>
      <c r="G405" s="16">
        <f t="shared" si="146"/>
        <v>111.04560895407246</v>
      </c>
      <c r="H405" s="16">
        <f t="shared" si="141"/>
        <v>102.97502800755342</v>
      </c>
      <c r="I405" s="16">
        <f t="shared" si="147"/>
        <v>74.249263855591977</v>
      </c>
      <c r="J405" s="16">
        <f t="shared" si="148"/>
        <v>162.70389972331597</v>
      </c>
      <c r="K405" s="16">
        <f t="shared" si="149"/>
        <v>460.55413815530511</v>
      </c>
      <c r="L405" s="16">
        <f t="shared" si="150"/>
        <v>231.40100176028199</v>
      </c>
      <c r="M405" s="16">
        <f t="shared" si="151"/>
        <v>183.04856478556277</v>
      </c>
      <c r="N405" s="16">
        <f t="shared" si="152"/>
        <v>2.0867879125911699</v>
      </c>
      <c r="O405" s="20">
        <f t="shared" si="153"/>
        <v>168.49096486907854</v>
      </c>
      <c r="P405" s="20">
        <f t="shared" si="154"/>
        <v>171.47283902639072</v>
      </c>
      <c r="Q405" s="20">
        <f t="shared" si="155"/>
        <v>156.55916412450304</v>
      </c>
      <c r="R405" s="35">
        <v>0</v>
      </c>
      <c r="S405" s="14">
        <f>SUM(R$2:R405)</f>
        <v>802224.2708781854</v>
      </c>
      <c r="T405" s="5"/>
      <c r="U405" s="5"/>
      <c r="V405" s="5"/>
      <c r="W405" s="5">
        <f t="shared" si="124"/>
        <v>0.89395388550760135</v>
      </c>
      <c r="X405" s="5">
        <f t="shared" si="125"/>
        <v>0.80397688458441918</v>
      </c>
      <c r="Y405" s="5">
        <f t="shared" si="126"/>
        <v>0.73841030230781335</v>
      </c>
      <c r="Z405" s="5">
        <f t="shared" si="127"/>
        <v>0.8060392120642712</v>
      </c>
      <c r="AA405" s="5">
        <f t="shared" si="128"/>
        <v>0.79562407113082123</v>
      </c>
      <c r="AB405" s="5">
        <f t="shared" si="129"/>
        <v>0.77386255120794167</v>
      </c>
      <c r="AC405" s="5">
        <f t="shared" si="130"/>
        <v>0.85251685320450776</v>
      </c>
      <c r="AD405" s="5">
        <f t="shared" si="131"/>
        <v>0.94690739333116813</v>
      </c>
      <c r="AE405" s="5">
        <f t="shared" si="132"/>
        <v>0.79437190788410372</v>
      </c>
      <c r="AF405" s="5">
        <f t="shared" si="133"/>
        <v>0.76512857094232234</v>
      </c>
      <c r="AG405" s="5">
        <f t="shared" si="134"/>
        <v>0.82969972094169131</v>
      </c>
      <c r="AH405" s="5">
        <f t="shared" si="135"/>
        <v>0.9296567555466464</v>
      </c>
      <c r="AI405" s="5">
        <f t="shared" si="136"/>
        <v>0.59400642993402797</v>
      </c>
      <c r="AJ405" s="5">
        <f t="shared" si="137"/>
        <v>0.69957927083415383</v>
      </c>
      <c r="AK405" s="5">
        <f t="shared" si="138"/>
        <v>0.86048014506586923</v>
      </c>
      <c r="AL405" s="5">
        <f t="shared" si="139"/>
        <v>0.83887940934953875</v>
      </c>
      <c r="AM405" s="5"/>
      <c r="AN405" s="5"/>
      <c r="AO405" s="5"/>
      <c r="AP405" s="5"/>
    </row>
    <row r="406" spans="1:42" x14ac:dyDescent="0.25">
      <c r="A406" s="3">
        <f t="shared" si="123"/>
        <v>42772</v>
      </c>
      <c r="B406" s="16">
        <f t="shared" si="140"/>
        <v>174.92759486679228</v>
      </c>
      <c r="C406" s="16">
        <f t="shared" si="142"/>
        <v>70.421489763025065</v>
      </c>
      <c r="D406" s="16">
        <f t="shared" si="143"/>
        <v>165.93907902119085</v>
      </c>
      <c r="E406" s="16">
        <f t="shared" si="144"/>
        <v>355.44956703479414</v>
      </c>
      <c r="F406" s="16">
        <f t="shared" si="145"/>
        <v>11.303182231126522</v>
      </c>
      <c r="G406" s="16">
        <f t="shared" si="146"/>
        <v>104.66126270869856</v>
      </c>
      <c r="H406" s="16">
        <f t="shared" si="141"/>
        <v>61.849151902636677</v>
      </c>
      <c r="I406" s="16">
        <f t="shared" si="147"/>
        <v>39.815524573670388</v>
      </c>
      <c r="J406" s="16">
        <f t="shared" si="148"/>
        <v>34.725923107827157</v>
      </c>
      <c r="K406" s="16">
        <f t="shared" si="149"/>
        <v>446.74150174935397</v>
      </c>
      <c r="L406" s="16">
        <f t="shared" si="150"/>
        <v>45.747737718519126</v>
      </c>
      <c r="M406" s="16">
        <f t="shared" si="151"/>
        <v>144.47780508787602</v>
      </c>
      <c r="N406" s="16">
        <f t="shared" si="152"/>
        <v>4.3664449162764987</v>
      </c>
      <c r="O406" s="20">
        <f t="shared" si="153"/>
        <v>66.359873140278268</v>
      </c>
      <c r="P406" s="20">
        <f t="shared" si="154"/>
        <v>69.594274862640304</v>
      </c>
      <c r="Q406" s="20">
        <f t="shared" si="155"/>
        <v>94.694228530191296</v>
      </c>
      <c r="R406" s="35">
        <v>0</v>
      </c>
      <c r="S406" s="14">
        <f>SUM(R$2:R406)</f>
        <v>802224.2708781854</v>
      </c>
      <c r="T406" s="5"/>
      <c r="U406" s="5"/>
      <c r="V406" s="5"/>
      <c r="W406" s="5">
        <f t="shared" si="124"/>
        <v>0.89366426175840585</v>
      </c>
      <c r="X406" s="5">
        <f t="shared" si="125"/>
        <v>0.80368627761098066</v>
      </c>
      <c r="Y406" s="5">
        <f t="shared" si="126"/>
        <v>0.73832452272154891</v>
      </c>
      <c r="Z406" s="5">
        <f t="shared" si="127"/>
        <v>0.80578587287747083</v>
      </c>
      <c r="AA406" s="5">
        <f t="shared" si="128"/>
        <v>0.7953196901461218</v>
      </c>
      <c r="AB406" s="5">
        <f t="shared" si="129"/>
        <v>0.77378100045662168</v>
      </c>
      <c r="AC406" s="5">
        <f t="shared" si="130"/>
        <v>0.85244911085643049</v>
      </c>
      <c r="AD406" s="5">
        <f t="shared" si="131"/>
        <v>0.94645704138754772</v>
      </c>
      <c r="AE406" s="5">
        <f t="shared" si="132"/>
        <v>0.79418937954458413</v>
      </c>
      <c r="AF406" s="5">
        <f t="shared" si="133"/>
        <v>0.76503510208715297</v>
      </c>
      <c r="AG406" s="5">
        <f t="shared" si="134"/>
        <v>0.82946550027728472</v>
      </c>
      <c r="AH406" s="5">
        <f t="shared" si="135"/>
        <v>0.92961936995597916</v>
      </c>
      <c r="AI406" s="5">
        <f t="shared" si="136"/>
        <v>0.59407563689264442</v>
      </c>
      <c r="AJ406" s="5">
        <f t="shared" si="137"/>
        <v>0.69936930556312948</v>
      </c>
      <c r="AK406" s="5">
        <f t="shared" si="138"/>
        <v>0.8604145324468101</v>
      </c>
      <c r="AL406" s="5">
        <f t="shared" si="139"/>
        <v>0.83898009522095729</v>
      </c>
      <c r="AM406" s="5"/>
      <c r="AN406" s="5"/>
      <c r="AO406" s="5"/>
      <c r="AP406" s="5"/>
    </row>
    <row r="407" spans="1:42" x14ac:dyDescent="0.25">
      <c r="A407" s="3">
        <f t="shared" si="123"/>
        <v>42773</v>
      </c>
      <c r="B407" s="16">
        <f t="shared" si="140"/>
        <v>501.75631553487392</v>
      </c>
      <c r="C407" s="16">
        <f t="shared" si="142"/>
        <v>316.34321900614242</v>
      </c>
      <c r="D407" s="37">
        <f t="shared" si="143"/>
        <v>326.70311325602358</v>
      </c>
      <c r="E407" s="16">
        <f t="shared" si="144"/>
        <v>664.70469463428617</v>
      </c>
      <c r="F407" s="16">
        <f t="shared" si="145"/>
        <v>18.380385712351085</v>
      </c>
      <c r="G407" s="16">
        <f t="shared" si="146"/>
        <v>183.43969328961944</v>
      </c>
      <c r="H407" s="16">
        <f t="shared" si="141"/>
        <v>201.81413880904583</v>
      </c>
      <c r="I407" s="16">
        <f t="shared" si="147"/>
        <v>71.692406885522345</v>
      </c>
      <c r="J407" s="16">
        <f t="shared" si="148"/>
        <v>249.8163473948708</v>
      </c>
      <c r="K407" s="16">
        <f t="shared" si="149"/>
        <v>544.81088672159387</v>
      </c>
      <c r="L407" s="16">
        <f t="shared" si="150"/>
        <v>216.23730918579042</v>
      </c>
      <c r="M407" s="16">
        <f t="shared" si="151"/>
        <v>172.77335667138175</v>
      </c>
      <c r="N407" s="16">
        <f t="shared" si="152"/>
        <v>4.1671094432249935</v>
      </c>
      <c r="O407" s="20">
        <f t="shared" si="153"/>
        <v>304.89669978609868</v>
      </c>
      <c r="P407" s="20">
        <f t="shared" si="154"/>
        <v>224.49677667755097</v>
      </c>
      <c r="Q407" s="20">
        <f t="shared" si="155"/>
        <v>228.80777756259195</v>
      </c>
      <c r="R407" s="35">
        <v>0</v>
      </c>
      <c r="S407" s="14">
        <f>SUM(R$2:R407)</f>
        <v>802224.2708781854</v>
      </c>
      <c r="T407" s="5"/>
      <c r="U407" s="5"/>
      <c r="V407" s="5"/>
      <c r="W407" s="5">
        <f t="shared" si="124"/>
        <v>0.89337756182788863</v>
      </c>
      <c r="X407" s="5">
        <f t="shared" si="125"/>
        <v>0.80367823687415618</v>
      </c>
      <c r="Y407" s="5">
        <f t="shared" si="126"/>
        <v>0.73814050444578871</v>
      </c>
      <c r="Z407" s="5">
        <f t="shared" si="127"/>
        <v>0.80553445542119706</v>
      </c>
      <c r="AA407" s="5">
        <f t="shared" si="128"/>
        <v>0.79492019624840793</v>
      </c>
      <c r="AB407" s="5">
        <f t="shared" si="129"/>
        <v>0.77353289865600972</v>
      </c>
      <c r="AC407" s="5">
        <f t="shared" si="130"/>
        <v>0.85229339560929618</v>
      </c>
      <c r="AD407" s="5">
        <f t="shared" si="131"/>
        <v>0.9459885697510142</v>
      </c>
      <c r="AE407" s="5">
        <f t="shared" si="132"/>
        <v>0.79390794499295869</v>
      </c>
      <c r="AF407" s="5">
        <f t="shared" si="133"/>
        <v>0.76486756420756741</v>
      </c>
      <c r="AG407" s="5">
        <f t="shared" si="134"/>
        <v>0.82913168580536722</v>
      </c>
      <c r="AH407" s="5">
        <f t="shared" si="135"/>
        <v>0.92945434811508498</v>
      </c>
      <c r="AI407" s="5">
        <f t="shared" si="136"/>
        <v>0.59418957117140248</v>
      </c>
      <c r="AJ407" s="5">
        <f t="shared" si="137"/>
        <v>0.69926408630071257</v>
      </c>
      <c r="AK407" s="5">
        <f t="shared" si="138"/>
        <v>0.86026717961360866</v>
      </c>
      <c r="AL407" s="5">
        <f t="shared" si="139"/>
        <v>0.83891573700789335</v>
      </c>
      <c r="AM407" s="5"/>
      <c r="AN407" s="5"/>
      <c r="AO407" s="5"/>
      <c r="AP407" s="5"/>
    </row>
    <row r="408" spans="1:42" x14ac:dyDescent="0.25">
      <c r="A408" s="3">
        <f t="shared" si="123"/>
        <v>42774</v>
      </c>
      <c r="B408" s="16">
        <f t="shared" si="140"/>
        <v>649.96262943557451</v>
      </c>
      <c r="C408" s="16">
        <f t="shared" si="142"/>
        <v>334.23855187227059</v>
      </c>
      <c r="D408" s="37">
        <f t="shared" si="143"/>
        <v>495.36950915872325</v>
      </c>
      <c r="E408" s="16">
        <f t="shared" si="144"/>
        <v>1266.9972430124656</v>
      </c>
      <c r="F408" s="16">
        <f t="shared" si="145"/>
        <v>39.821196478067613</v>
      </c>
      <c r="G408" s="16">
        <f t="shared" si="146"/>
        <v>438.40866217520846</v>
      </c>
      <c r="H408" s="16">
        <f t="shared" si="141"/>
        <v>188.55763113009846</v>
      </c>
      <c r="I408" s="16">
        <f t="shared" si="147"/>
        <v>357.66819253491678</v>
      </c>
      <c r="J408" s="16">
        <f t="shared" si="148"/>
        <v>446.5740307054611</v>
      </c>
      <c r="K408" s="16">
        <f t="shared" si="149"/>
        <v>1002.0661994272122</v>
      </c>
      <c r="L408" s="16">
        <f t="shared" si="150"/>
        <v>358.78547839519672</v>
      </c>
      <c r="M408" s="16">
        <f t="shared" si="151"/>
        <v>359.33226469296955</v>
      </c>
      <c r="N408" s="16">
        <f t="shared" si="152"/>
        <v>14.881273723400508</v>
      </c>
      <c r="O408" s="20">
        <f t="shared" si="153"/>
        <v>464.13980074642683</v>
      </c>
      <c r="P408" s="20">
        <f t="shared" si="154"/>
        <v>395.16733491377227</v>
      </c>
      <c r="Q408" s="20">
        <f t="shared" si="155"/>
        <v>406.46943005070659</v>
      </c>
      <c r="R408" s="35">
        <v>0</v>
      </c>
      <c r="S408" s="14">
        <f>SUM(R$2:R408)</f>
        <v>802224.2708781854</v>
      </c>
      <c r="T408" s="5"/>
      <c r="U408" s="5"/>
      <c r="V408" s="5"/>
      <c r="W408" s="5">
        <f t="shared" si="124"/>
        <v>0.89318983618222902</v>
      </c>
      <c r="X408" s="5">
        <f t="shared" si="125"/>
        <v>0.80380330940226696</v>
      </c>
      <c r="Y408" s="5">
        <f t="shared" si="126"/>
        <v>0.73795083954240936</v>
      </c>
      <c r="Z408" s="5">
        <f t="shared" si="127"/>
        <v>0.80535970766447651</v>
      </c>
      <c r="AA408" s="5">
        <f t="shared" si="128"/>
        <v>0.79458305785244654</v>
      </c>
      <c r="AB408" s="5">
        <f t="shared" si="129"/>
        <v>0.77324081829371616</v>
      </c>
      <c r="AC408" s="5">
        <f t="shared" si="130"/>
        <v>0.85210091154244305</v>
      </c>
      <c r="AD408" s="5">
        <f t="shared" si="131"/>
        <v>0.94561495455320355</v>
      </c>
      <c r="AE408" s="5">
        <f t="shared" si="132"/>
        <v>0.79367730877845499</v>
      </c>
      <c r="AF408" s="5">
        <f t="shared" si="133"/>
        <v>0.76472004782175218</v>
      </c>
      <c r="AG408" s="5">
        <f t="shared" si="134"/>
        <v>0.82879019592130077</v>
      </c>
      <c r="AH408" s="5">
        <f t="shared" si="135"/>
        <v>0.92930608601587816</v>
      </c>
      <c r="AI408" s="5">
        <f t="shared" si="136"/>
        <v>0.59438901443809355</v>
      </c>
      <c r="AJ408" s="5">
        <f t="shared" si="137"/>
        <v>0.69929255544570001</v>
      </c>
      <c r="AK408" s="5">
        <f t="shared" si="138"/>
        <v>0.86008595941806509</v>
      </c>
      <c r="AL408" s="5">
        <f t="shared" si="139"/>
        <v>0.83878543442749964</v>
      </c>
      <c r="AM408" s="5"/>
      <c r="AN408" s="5"/>
      <c r="AO408" s="5"/>
      <c r="AP408" s="5"/>
    </row>
    <row r="409" spans="1:42" x14ac:dyDescent="0.25">
      <c r="A409" s="30">
        <f t="shared" si="123"/>
        <v>42775</v>
      </c>
      <c r="B409" s="31">
        <f t="shared" si="140"/>
        <v>569.65363942608087</v>
      </c>
      <c r="C409" s="31">
        <f t="shared" si="142"/>
        <v>262.34755696565236</v>
      </c>
      <c r="D409" s="31">
        <f t="shared" si="143"/>
        <v>603.57671501467769</v>
      </c>
      <c r="E409" s="31">
        <f t="shared" si="144"/>
        <v>1573.2467299823345</v>
      </c>
      <c r="F409" s="31">
        <f t="shared" si="145"/>
        <v>37.175118335795922</v>
      </c>
      <c r="G409" s="31">
        <f t="shared" si="146"/>
        <v>476.09877122624982</v>
      </c>
      <c r="H409" s="31">
        <f t="shared" si="141"/>
        <v>203.4863402259231</v>
      </c>
      <c r="I409" s="31">
        <f t="shared" si="147"/>
        <v>262.46471446418741</v>
      </c>
      <c r="J409" s="31">
        <f t="shared" si="148"/>
        <v>546.26675369429688</v>
      </c>
      <c r="K409" s="31">
        <f t="shared" si="149"/>
        <v>1140.7743870708073</v>
      </c>
      <c r="L409" s="31">
        <f t="shared" si="150"/>
        <v>373.64188689314943</v>
      </c>
      <c r="M409" s="31">
        <f t="shared" si="151"/>
        <v>283.20937766068738</v>
      </c>
      <c r="N409" s="31">
        <f t="shared" si="152"/>
        <v>9.1695500049429395</v>
      </c>
      <c r="O409" s="32">
        <f t="shared" si="153"/>
        <v>389.82442828137687</v>
      </c>
      <c r="P409" s="32">
        <f t="shared" si="154"/>
        <v>342.43725435226861</v>
      </c>
      <c r="Q409" s="32">
        <f t="shared" si="155"/>
        <v>538.87484881744285</v>
      </c>
      <c r="R409" s="49">
        <v>0</v>
      </c>
      <c r="S409" s="33">
        <f>SUM(R$2:R409)</f>
        <v>802224.2708781854</v>
      </c>
      <c r="T409" s="5"/>
      <c r="U409" s="5"/>
      <c r="V409" s="5"/>
      <c r="W409" s="5">
        <f t="shared" si="124"/>
        <v>0.89316298637876101</v>
      </c>
      <c r="X409" s="5">
        <f t="shared" si="125"/>
        <v>0.80388822555590644</v>
      </c>
      <c r="Y409" s="5">
        <f t="shared" si="126"/>
        <v>0.73784853601791656</v>
      </c>
      <c r="Z409" s="5">
        <f t="shared" si="127"/>
        <v>0.80530334825521976</v>
      </c>
      <c r="AA409" s="5">
        <f t="shared" si="128"/>
        <v>0.79451106496427748</v>
      </c>
      <c r="AB409" s="5">
        <f t="shared" si="129"/>
        <v>0.77301234167607658</v>
      </c>
      <c r="AC409" s="5">
        <f t="shared" si="130"/>
        <v>0.85192452359498672</v>
      </c>
      <c r="AD409" s="5">
        <f t="shared" si="131"/>
        <v>0.94542713993132876</v>
      </c>
      <c r="AE409" s="5">
        <f t="shared" si="132"/>
        <v>0.79354524690258843</v>
      </c>
      <c r="AF409" s="5">
        <f t="shared" si="133"/>
        <v>0.7645930192337772</v>
      </c>
      <c r="AG409" s="5">
        <f t="shared" si="134"/>
        <v>0.82854264963198065</v>
      </c>
      <c r="AH409" s="5">
        <f t="shared" si="135"/>
        <v>0.92916632303533964</v>
      </c>
      <c r="AI409" s="5">
        <f t="shared" si="136"/>
        <v>0.59451458134474622</v>
      </c>
      <c r="AJ409" s="5">
        <f t="shared" si="137"/>
        <v>0.69943602161961549</v>
      </c>
      <c r="AK409" s="5">
        <f t="shared" si="138"/>
        <v>0.85997519863704497</v>
      </c>
      <c r="AL409" s="5">
        <f t="shared" si="139"/>
        <v>0.83864004979985429</v>
      </c>
      <c r="AM409" s="5"/>
      <c r="AN409" s="5"/>
      <c r="AO409" s="5"/>
      <c r="AP409" s="5"/>
    </row>
    <row r="410" spans="1:42" x14ac:dyDescent="0.25">
      <c r="A410" s="30">
        <f t="shared" si="123"/>
        <v>42776</v>
      </c>
      <c r="B410" s="31">
        <f t="shared" si="140"/>
        <v>190.31165695687758</v>
      </c>
      <c r="C410" s="31">
        <f t="shared" si="142"/>
        <v>105.31070586924591</v>
      </c>
      <c r="D410" s="31">
        <f t="shared" si="143"/>
        <v>419.35221094154815</v>
      </c>
      <c r="E410" s="31">
        <f t="shared" si="144"/>
        <v>1020.1158808945299</v>
      </c>
      <c r="F410" s="31">
        <f t="shared" si="145"/>
        <v>25.743150514645894</v>
      </c>
      <c r="G410" s="31">
        <f t="shared" si="146"/>
        <v>333.99169405268367</v>
      </c>
      <c r="H410" s="31">
        <f t="shared" si="141"/>
        <v>108.05388067228691</v>
      </c>
      <c r="I410" s="31">
        <f t="shared" si="147"/>
        <v>163.69892671074012</v>
      </c>
      <c r="J410" s="31">
        <f t="shared" si="148"/>
        <v>348.37394483674211</v>
      </c>
      <c r="K410" s="31">
        <f t="shared" si="149"/>
        <v>591.72790583181427</v>
      </c>
      <c r="L410" s="31">
        <f t="shared" si="150"/>
        <v>234.28069364406596</v>
      </c>
      <c r="M410" s="31">
        <f t="shared" si="151"/>
        <v>215.99306877243552</v>
      </c>
      <c r="N410" s="31">
        <f t="shared" si="152"/>
        <v>5.8652525232812351</v>
      </c>
      <c r="O410" s="32">
        <f t="shared" si="153"/>
        <v>220.67548977411613</v>
      </c>
      <c r="P410" s="32">
        <f t="shared" si="154"/>
        <v>225.84647770526428</v>
      </c>
      <c r="Q410" s="32">
        <f t="shared" si="155"/>
        <v>311.50497090141522</v>
      </c>
      <c r="R410" s="49">
        <v>0</v>
      </c>
      <c r="S410" s="33">
        <f>SUM(R$2:R410)</f>
        <v>802224.2708781854</v>
      </c>
      <c r="T410" s="5"/>
      <c r="U410" s="5"/>
      <c r="V410" s="5"/>
      <c r="W410" s="5">
        <f t="shared" si="124"/>
        <v>0.89324775856135119</v>
      </c>
      <c r="X410" s="5">
        <f t="shared" si="125"/>
        <v>0.80395471250179817</v>
      </c>
      <c r="Y410" s="5">
        <f t="shared" si="126"/>
        <v>0.7378251456397863</v>
      </c>
      <c r="Z410" s="5">
        <f t="shared" si="127"/>
        <v>0.80538679419808967</v>
      </c>
      <c r="AA410" s="5">
        <f t="shared" si="128"/>
        <v>0.79460220869478893</v>
      </c>
      <c r="AB410" s="5">
        <f t="shared" si="129"/>
        <v>0.77290284611135884</v>
      </c>
      <c r="AC410" s="5">
        <f t="shared" si="130"/>
        <v>0.85179518312520963</v>
      </c>
      <c r="AD410" s="5">
        <f t="shared" si="131"/>
        <v>0.94550350609342682</v>
      </c>
      <c r="AE410" s="5">
        <f t="shared" si="132"/>
        <v>0.79356077802308234</v>
      </c>
      <c r="AF410" s="5">
        <f t="shared" si="133"/>
        <v>0.76453901737549768</v>
      </c>
      <c r="AG410" s="5">
        <f t="shared" si="134"/>
        <v>0.82844470206543419</v>
      </c>
      <c r="AH410" s="5">
        <f t="shared" si="135"/>
        <v>0.9290252814084512</v>
      </c>
      <c r="AI410" s="5">
        <f t="shared" si="136"/>
        <v>0.59464901909943368</v>
      </c>
      <c r="AJ410" s="5">
        <f t="shared" si="137"/>
        <v>0.6996473391784912</v>
      </c>
      <c r="AK410" s="5">
        <f t="shared" si="138"/>
        <v>0.85994575386357863</v>
      </c>
      <c r="AL410" s="5">
        <f t="shared" si="139"/>
        <v>0.838529516132968</v>
      </c>
      <c r="AM410" s="5"/>
      <c r="AN410" s="5"/>
      <c r="AO410" s="5"/>
      <c r="AP410" s="5"/>
    </row>
    <row r="411" spans="1:42" x14ac:dyDescent="0.25">
      <c r="A411" s="3">
        <f t="shared" si="123"/>
        <v>42777</v>
      </c>
      <c r="B411" s="16">
        <f t="shared" si="140"/>
        <v>169.0501719617435</v>
      </c>
      <c r="C411" s="16">
        <f t="shared" si="142"/>
        <v>69.929669673039697</v>
      </c>
      <c r="D411" s="16">
        <f t="shared" si="143"/>
        <v>196.42415558248211</v>
      </c>
      <c r="E411" s="16">
        <f t="shared" si="144"/>
        <v>516.43762438186968</v>
      </c>
      <c r="F411" s="16">
        <f t="shared" si="145"/>
        <v>5.7568788091963761</v>
      </c>
      <c r="G411" s="16">
        <f t="shared" si="146"/>
        <v>162.63442457218034</v>
      </c>
      <c r="H411" s="16">
        <f t="shared" si="141"/>
        <v>69.173970301669897</v>
      </c>
      <c r="I411" s="16">
        <f t="shared" si="147"/>
        <v>94.619424311657994</v>
      </c>
      <c r="J411" s="16">
        <f t="shared" si="148"/>
        <v>117.60538813225976</v>
      </c>
      <c r="K411" s="16">
        <f t="shared" si="149"/>
        <v>324.9736573088021</v>
      </c>
      <c r="L411" s="16">
        <f t="shared" si="150"/>
        <v>137.34628487760494</v>
      </c>
      <c r="M411" s="16">
        <f t="shared" si="151"/>
        <v>82.07345761657794</v>
      </c>
      <c r="N411" s="16">
        <f t="shared" si="152"/>
        <v>2.4374112682274172</v>
      </c>
      <c r="O411" s="20">
        <f t="shared" si="153"/>
        <v>114.6547945911814</v>
      </c>
      <c r="P411" s="20">
        <f t="shared" si="154"/>
        <v>248.08403560886774</v>
      </c>
      <c r="Q411" s="20">
        <f t="shared" si="155"/>
        <v>184.7240824572242</v>
      </c>
      <c r="R411" s="35">
        <v>0</v>
      </c>
      <c r="S411" s="14">
        <f>SUM(R$2:R411)</f>
        <v>802224.2708781854</v>
      </c>
      <c r="T411" s="5"/>
      <c r="U411" s="5"/>
      <c r="V411" s="5"/>
      <c r="W411" s="5">
        <f t="shared" si="124"/>
        <v>0.89337758829170766</v>
      </c>
      <c r="X411" s="5">
        <f t="shared" si="125"/>
        <v>0.80398726377103791</v>
      </c>
      <c r="Y411" s="5">
        <f t="shared" si="126"/>
        <v>0.73785093953133019</v>
      </c>
      <c r="Z411" s="5">
        <f t="shared" si="127"/>
        <v>0.80556113473092983</v>
      </c>
      <c r="AA411" s="5">
        <f t="shared" si="128"/>
        <v>0.79471695126217035</v>
      </c>
      <c r="AB411" s="5">
        <f t="shared" si="129"/>
        <v>0.7728743496892293</v>
      </c>
      <c r="AC411" s="5">
        <f t="shared" si="130"/>
        <v>0.85174870800239799</v>
      </c>
      <c r="AD411" s="5">
        <f t="shared" si="131"/>
        <v>0.94577876202989486</v>
      </c>
      <c r="AE411" s="5">
        <f t="shared" si="132"/>
        <v>0.79367970322902281</v>
      </c>
      <c r="AF411" s="5">
        <f t="shared" si="133"/>
        <v>0.7645349074287735</v>
      </c>
      <c r="AG411" s="5">
        <f t="shared" si="134"/>
        <v>0.828443697364312</v>
      </c>
      <c r="AH411" s="5">
        <f t="shared" si="135"/>
        <v>0.92886528224802589</v>
      </c>
      <c r="AI411" s="5">
        <f t="shared" si="136"/>
        <v>0.59471622772282051</v>
      </c>
      <c r="AJ411" s="5">
        <f t="shared" si="137"/>
        <v>0.69985412092673549</v>
      </c>
      <c r="AK411" s="5">
        <f t="shared" si="138"/>
        <v>0.85995394779811318</v>
      </c>
      <c r="AL411" s="5">
        <f t="shared" si="139"/>
        <v>0.83848273675426699</v>
      </c>
      <c r="AM411" s="5"/>
      <c r="AN411" s="5"/>
      <c r="AO411" s="5"/>
      <c r="AP411" s="5"/>
    </row>
    <row r="412" spans="1:42" x14ac:dyDescent="0.25">
      <c r="A412" s="3">
        <f t="shared" si="123"/>
        <v>42778</v>
      </c>
      <c r="B412" s="16">
        <f t="shared" si="140"/>
        <v>209.65255750057827</v>
      </c>
      <c r="C412" s="16">
        <f t="shared" si="142"/>
        <v>128.7064751622228</v>
      </c>
      <c r="D412" s="16">
        <f t="shared" si="143"/>
        <v>139.86655741675241</v>
      </c>
      <c r="E412" s="16">
        <f t="shared" si="144"/>
        <v>427.7907742921256</v>
      </c>
      <c r="F412" s="16">
        <f t="shared" si="145"/>
        <v>2.6723933746270916</v>
      </c>
      <c r="G412" s="16">
        <f t="shared" si="146"/>
        <v>85.82980050701272</v>
      </c>
      <c r="H412" s="16">
        <f t="shared" si="141"/>
        <v>87.708514907125192</v>
      </c>
      <c r="I412" s="16">
        <f t="shared" si="147"/>
        <v>70.250123783624375</v>
      </c>
      <c r="J412" s="16">
        <f t="shared" si="148"/>
        <v>129.15798121164775</v>
      </c>
      <c r="K412" s="16">
        <f t="shared" si="149"/>
        <v>352.12049336817148</v>
      </c>
      <c r="L412" s="16">
        <f t="shared" si="150"/>
        <v>191.73213867299208</v>
      </c>
      <c r="M412" s="16">
        <f t="shared" si="151"/>
        <v>170.0101052278911</v>
      </c>
      <c r="N412" s="16">
        <f t="shared" si="152"/>
        <v>1.2410094222461283</v>
      </c>
      <c r="O412" s="20">
        <f t="shared" si="153"/>
        <v>117.94298445433859</v>
      </c>
      <c r="P412" s="20">
        <f t="shared" si="154"/>
        <v>147.46578312660208</v>
      </c>
      <c r="Q412" s="20">
        <f t="shared" si="155"/>
        <v>131.26852530742579</v>
      </c>
      <c r="R412" s="35">
        <v>0</v>
      </c>
      <c r="S412" s="14">
        <f>SUM(R$2:R412)</f>
        <v>802224.2708781854</v>
      </c>
      <c r="T412" s="5"/>
      <c r="U412" s="5"/>
      <c r="V412" s="5"/>
      <c r="W412" s="5">
        <f t="shared" si="124"/>
        <v>0.8934528328088116</v>
      </c>
      <c r="X412" s="5">
        <f t="shared" si="125"/>
        <v>0.8040446228406688</v>
      </c>
      <c r="Y412" s="5">
        <f t="shared" si="126"/>
        <v>0.73790212526851606</v>
      </c>
      <c r="Z412" s="5">
        <f t="shared" si="127"/>
        <v>0.80575187556261352</v>
      </c>
      <c r="AA412" s="5">
        <f t="shared" si="128"/>
        <v>0.79492072967238447</v>
      </c>
      <c r="AB412" s="5">
        <f t="shared" si="129"/>
        <v>0.77292385818255283</v>
      </c>
      <c r="AC412" s="5">
        <f t="shared" si="130"/>
        <v>0.85174548241629611</v>
      </c>
      <c r="AD412" s="5">
        <f t="shared" si="131"/>
        <v>0.94613899365055576</v>
      </c>
      <c r="AE412" s="5">
        <f t="shared" si="132"/>
        <v>0.79382228349342399</v>
      </c>
      <c r="AF412" s="5">
        <f t="shared" si="133"/>
        <v>0.76455830964530747</v>
      </c>
      <c r="AG412" s="5">
        <f t="shared" si="134"/>
        <v>0.82857091030061936</v>
      </c>
      <c r="AH412" s="5">
        <f t="shared" si="135"/>
        <v>0.92877049009946666</v>
      </c>
      <c r="AI412" s="5">
        <f t="shared" si="136"/>
        <v>0.59469839496298582</v>
      </c>
      <c r="AJ412" s="5">
        <f t="shared" si="137"/>
        <v>0.69999589916280125</v>
      </c>
      <c r="AK412" s="5">
        <f t="shared" si="138"/>
        <v>0.85999499374887112</v>
      </c>
      <c r="AL412" s="5">
        <f t="shared" si="139"/>
        <v>0.83845954365874764</v>
      </c>
      <c r="AM412" s="5"/>
      <c r="AN412" s="5"/>
      <c r="AO412" s="5"/>
      <c r="AP412" s="5"/>
    </row>
    <row r="413" spans="1:42" x14ac:dyDescent="0.25">
      <c r="A413" s="3">
        <f t="shared" si="123"/>
        <v>42779</v>
      </c>
      <c r="B413" s="16">
        <f t="shared" si="140"/>
        <v>156.29290297596606</v>
      </c>
      <c r="C413" s="16">
        <f t="shared" si="142"/>
        <v>56.631683521106595</v>
      </c>
      <c r="D413" s="16">
        <f t="shared" si="143"/>
        <v>122.45395787232083</v>
      </c>
      <c r="E413" s="16">
        <f t="shared" si="144"/>
        <v>286.43958205203262</v>
      </c>
      <c r="F413" s="16">
        <f t="shared" si="145"/>
        <v>8.9862290544041006</v>
      </c>
      <c r="G413" s="16">
        <f t="shared" si="146"/>
        <v>80.904751038972535</v>
      </c>
      <c r="H413" s="16">
        <f t="shared" si="141"/>
        <v>52.681947961429564</v>
      </c>
      <c r="I413" s="16">
        <f t="shared" si="147"/>
        <v>37.680138108315049</v>
      </c>
      <c r="J413" s="16">
        <f t="shared" si="148"/>
        <v>27.569387319925116</v>
      </c>
      <c r="K413" s="16">
        <f t="shared" si="149"/>
        <v>341.57662075508881</v>
      </c>
      <c r="L413" s="16">
        <f t="shared" si="150"/>
        <v>37.912862326009602</v>
      </c>
      <c r="M413" s="16">
        <f t="shared" si="151"/>
        <v>134.18180631002349</v>
      </c>
      <c r="N413" s="16">
        <f t="shared" si="152"/>
        <v>2.596207028376448</v>
      </c>
      <c r="O413" s="20">
        <f t="shared" si="153"/>
        <v>46.455616924428107</v>
      </c>
      <c r="P413" s="20">
        <f t="shared" si="154"/>
        <v>59.856572544621223</v>
      </c>
      <c r="Q413" s="20">
        <f t="shared" si="155"/>
        <v>79.394196652349748</v>
      </c>
      <c r="R413" s="35">
        <v>0</v>
      </c>
      <c r="S413" s="14">
        <f>SUM(R$2:R413)</f>
        <v>802224.2708781854</v>
      </c>
      <c r="T413" s="5"/>
      <c r="U413" s="5"/>
      <c r="V413" s="5"/>
      <c r="W413" s="5">
        <f t="shared" si="124"/>
        <v>0.89347197104598286</v>
      </c>
      <c r="X413" s="5">
        <f t="shared" si="125"/>
        <v>0.80418184437275519</v>
      </c>
      <c r="Y413" s="5">
        <f t="shared" si="126"/>
        <v>0.73794526638708857</v>
      </c>
      <c r="Z413" s="5">
        <f t="shared" si="127"/>
        <v>0.8058515429953913</v>
      </c>
      <c r="AA413" s="5">
        <f t="shared" si="128"/>
        <v>0.79501762164445755</v>
      </c>
      <c r="AB413" s="5">
        <f t="shared" si="129"/>
        <v>0.77301523930733562</v>
      </c>
      <c r="AC413" s="5">
        <f t="shared" si="130"/>
        <v>0.8517812506849215</v>
      </c>
      <c r="AD413" s="5">
        <f t="shared" si="131"/>
        <v>0.94636799368537139</v>
      </c>
      <c r="AE413" s="5">
        <f t="shared" si="132"/>
        <v>0.79391373511712438</v>
      </c>
      <c r="AF413" s="5">
        <f t="shared" si="133"/>
        <v>0.76459567650988391</v>
      </c>
      <c r="AG413" s="5">
        <f t="shared" si="134"/>
        <v>0.828737424335239</v>
      </c>
      <c r="AH413" s="5">
        <f t="shared" si="135"/>
        <v>0.92873646736541871</v>
      </c>
      <c r="AI413" s="5">
        <f t="shared" si="136"/>
        <v>0.59458142222262877</v>
      </c>
      <c r="AJ413" s="5">
        <f t="shared" si="137"/>
        <v>0.70005584287699718</v>
      </c>
      <c r="AK413" s="5">
        <f t="shared" si="138"/>
        <v>0.86007897435186165</v>
      </c>
      <c r="AL413" s="5">
        <f t="shared" si="139"/>
        <v>0.8384269863610172</v>
      </c>
      <c r="AM413" s="5"/>
      <c r="AN413" s="5"/>
      <c r="AO413" s="5"/>
      <c r="AP413" s="5"/>
    </row>
    <row r="414" spans="1:42" x14ac:dyDescent="0.25">
      <c r="A414" s="3">
        <f t="shared" si="123"/>
        <v>42780</v>
      </c>
      <c r="B414" s="16">
        <f t="shared" si="140"/>
        <v>448.32324179099743</v>
      </c>
      <c r="C414" s="16">
        <f t="shared" si="142"/>
        <v>254.40270028591956</v>
      </c>
      <c r="D414" s="37">
        <f t="shared" si="143"/>
        <v>241.09559797073337</v>
      </c>
      <c r="E414" s="16">
        <f t="shared" si="144"/>
        <v>535.6669166466254</v>
      </c>
      <c r="F414" s="16">
        <f t="shared" si="145"/>
        <v>14.61246655100917</v>
      </c>
      <c r="G414" s="16">
        <f t="shared" si="146"/>
        <v>141.81488960851652</v>
      </c>
      <c r="H414" s="16">
        <f t="shared" si="141"/>
        <v>171.91501268094845</v>
      </c>
      <c r="I414" s="16">
        <f t="shared" si="147"/>
        <v>67.853887736906373</v>
      </c>
      <c r="J414" s="16">
        <f t="shared" si="148"/>
        <v>198.35618418842714</v>
      </c>
      <c r="K414" s="16">
        <f t="shared" si="149"/>
        <v>416.59038894497411</v>
      </c>
      <c r="L414" s="16">
        <f t="shared" si="150"/>
        <v>179.25406370254564</v>
      </c>
      <c r="M414" s="16">
        <f t="shared" si="151"/>
        <v>160.47850027048636</v>
      </c>
      <c r="N414" s="16">
        <f t="shared" si="152"/>
        <v>2.477038966775345</v>
      </c>
      <c r="O414" s="20">
        <f t="shared" si="153"/>
        <v>213.42843394640553</v>
      </c>
      <c r="P414" s="20">
        <f t="shared" si="154"/>
        <v>193.1014980649318</v>
      </c>
      <c r="Q414" s="20">
        <f t="shared" si="155"/>
        <v>191.84316949801155</v>
      </c>
      <c r="R414" s="35">
        <v>0</v>
      </c>
      <c r="S414" s="14">
        <f>SUM(R$2:R414)</f>
        <v>802224.2708781854</v>
      </c>
      <c r="T414" s="5"/>
      <c r="U414" s="5"/>
      <c r="V414" s="5"/>
      <c r="W414" s="5">
        <f t="shared" si="124"/>
        <v>0.89350791990148315</v>
      </c>
      <c r="X414" s="5">
        <f t="shared" si="125"/>
        <v>0.8041983674730826</v>
      </c>
      <c r="Y414" s="5">
        <f t="shared" si="126"/>
        <v>0.73796541320926079</v>
      </c>
      <c r="Z414" s="5">
        <f t="shared" si="127"/>
        <v>0.80587202252474532</v>
      </c>
      <c r="AA414" s="5">
        <f t="shared" si="128"/>
        <v>0.79500325943595496</v>
      </c>
      <c r="AB414" s="5">
        <f t="shared" si="129"/>
        <v>0.7730872586262747</v>
      </c>
      <c r="AC414" s="5">
        <f t="shared" si="130"/>
        <v>0.85184820892857471</v>
      </c>
      <c r="AD414" s="5">
        <f t="shared" si="131"/>
        <v>0.94645849797252202</v>
      </c>
      <c r="AE414" s="5">
        <f t="shared" si="132"/>
        <v>0.79400802332161458</v>
      </c>
      <c r="AF414" s="5">
        <f t="shared" si="133"/>
        <v>0.76465136637010289</v>
      </c>
      <c r="AG414" s="5">
        <f t="shared" si="134"/>
        <v>0.82896917454948116</v>
      </c>
      <c r="AH414" s="5">
        <f t="shared" si="135"/>
        <v>0.92883823850062464</v>
      </c>
      <c r="AI414" s="5">
        <f t="shared" si="136"/>
        <v>0.59442618451084506</v>
      </c>
      <c r="AJ414" s="5">
        <f t="shared" si="137"/>
        <v>0.70000244048603011</v>
      </c>
      <c r="AK414" s="5">
        <f t="shared" si="138"/>
        <v>0.86015265307032529</v>
      </c>
      <c r="AL414" s="5">
        <f t="shared" si="139"/>
        <v>0.83844688996872718</v>
      </c>
      <c r="AM414" s="5"/>
      <c r="AN414" s="5"/>
      <c r="AO414" s="5"/>
      <c r="AP414" s="5"/>
    </row>
    <row r="415" spans="1:42" x14ac:dyDescent="0.25">
      <c r="A415" s="3">
        <f t="shared" si="123"/>
        <v>42781</v>
      </c>
      <c r="B415" s="16">
        <f t="shared" si="140"/>
        <v>580.76775899015547</v>
      </c>
      <c r="C415" s="16">
        <f t="shared" si="142"/>
        <v>268.76840780420719</v>
      </c>
      <c r="D415" s="37">
        <f t="shared" si="143"/>
        <v>365.58108324155654</v>
      </c>
      <c r="E415" s="16">
        <f t="shared" si="144"/>
        <v>1020.9875351674425</v>
      </c>
      <c r="F415" s="16">
        <f t="shared" si="145"/>
        <v>31.658669000254836</v>
      </c>
      <c r="G415" s="16">
        <f t="shared" si="146"/>
        <v>338.96274507258988</v>
      </c>
      <c r="H415" s="16">
        <f t="shared" si="141"/>
        <v>160.63696595095499</v>
      </c>
      <c r="I415" s="16">
        <f t="shared" si="147"/>
        <v>338.50377055738932</v>
      </c>
      <c r="J415" s="16">
        <f t="shared" si="148"/>
        <v>354.56983194797238</v>
      </c>
      <c r="K415" s="16">
        <f t="shared" si="149"/>
        <v>766.2724968936601</v>
      </c>
      <c r="L415" s="16">
        <f t="shared" si="150"/>
        <v>297.43542851838373</v>
      </c>
      <c r="M415" s="16">
        <f t="shared" si="151"/>
        <v>333.80783496845538</v>
      </c>
      <c r="N415" s="16">
        <f t="shared" si="152"/>
        <v>8.8444184466202032</v>
      </c>
      <c r="O415" s="20">
        <f t="shared" si="153"/>
        <v>324.83135521457984</v>
      </c>
      <c r="P415" s="20">
        <f t="shared" si="154"/>
        <v>339.90251846419397</v>
      </c>
      <c r="Q415" s="20">
        <f t="shared" si="155"/>
        <v>340.81983757177642</v>
      </c>
      <c r="R415" s="35">
        <v>0</v>
      </c>
      <c r="S415" s="14">
        <f>SUM(R$2:R415)</f>
        <v>802224.2708781854</v>
      </c>
      <c r="T415" s="5"/>
      <c r="U415" s="5"/>
      <c r="V415" s="5"/>
      <c r="W415" s="5">
        <f t="shared" si="124"/>
        <v>0.89354023245073699</v>
      </c>
      <c r="X415" s="5">
        <f t="shared" si="125"/>
        <v>0.80412150632736445</v>
      </c>
      <c r="Y415" s="5">
        <f t="shared" si="126"/>
        <v>0.73799674078127264</v>
      </c>
      <c r="Z415" s="5">
        <f t="shared" si="127"/>
        <v>0.80583248369183491</v>
      </c>
      <c r="AA415" s="5">
        <f t="shared" si="128"/>
        <v>0.79502053680610862</v>
      </c>
      <c r="AB415" s="5">
        <f t="shared" si="129"/>
        <v>0.77316616736264354</v>
      </c>
      <c r="AC415" s="5">
        <f t="shared" si="130"/>
        <v>0.8519250320880456</v>
      </c>
      <c r="AD415" s="5">
        <f t="shared" si="131"/>
        <v>0.94641843368373724</v>
      </c>
      <c r="AE415" s="5">
        <f t="shared" si="132"/>
        <v>0.7939777227705157</v>
      </c>
      <c r="AF415" s="5">
        <f t="shared" si="133"/>
        <v>0.76469248970942905</v>
      </c>
      <c r="AG415" s="5">
        <f t="shared" si="134"/>
        <v>0.82900631834035143</v>
      </c>
      <c r="AH415" s="5">
        <f t="shared" si="135"/>
        <v>0.92896705296886317</v>
      </c>
      <c r="AI415" s="5">
        <f t="shared" si="136"/>
        <v>0.59433208547951988</v>
      </c>
      <c r="AJ415" s="5">
        <f t="shared" si="137"/>
        <v>0.69985671276668804</v>
      </c>
      <c r="AK415" s="5">
        <f t="shared" si="138"/>
        <v>0.86014831802421776</v>
      </c>
      <c r="AL415" s="5">
        <f t="shared" si="139"/>
        <v>0.83848824136481692</v>
      </c>
      <c r="AM415" s="5"/>
      <c r="AN415" s="5"/>
      <c r="AO415" s="5"/>
      <c r="AP415" s="5"/>
    </row>
    <row r="416" spans="1:42" x14ac:dyDescent="0.25">
      <c r="A416" s="30">
        <f t="shared" si="123"/>
        <v>42782</v>
      </c>
      <c r="B416" s="31">
        <f t="shared" si="140"/>
        <v>509.01664153438338</v>
      </c>
      <c r="C416" s="31">
        <f t="shared" si="142"/>
        <v>210.94496094943267</v>
      </c>
      <c r="D416" s="31">
        <f t="shared" si="143"/>
        <v>445.45473122853139</v>
      </c>
      <c r="E416" s="31">
        <f t="shared" si="144"/>
        <v>1267.7136537953186</v>
      </c>
      <c r="F416" s="31">
        <f t="shared" si="145"/>
        <v>29.555710270232957</v>
      </c>
      <c r="G416" s="31">
        <f t="shared" si="146"/>
        <v>368.13155933367295</v>
      </c>
      <c r="H416" s="31">
        <f t="shared" si="141"/>
        <v>173.36931111518572</v>
      </c>
      <c r="I416" s="31">
        <f t="shared" si="147"/>
        <v>248.3871162459435</v>
      </c>
      <c r="J416" s="31">
        <f t="shared" si="148"/>
        <v>433.7165152430278</v>
      </c>
      <c r="K416" s="31">
        <f t="shared" si="149"/>
        <v>872.38233211908948</v>
      </c>
      <c r="L416" s="31">
        <f t="shared" si="150"/>
        <v>309.75645799289418</v>
      </c>
      <c r="M416" s="31">
        <f t="shared" si="151"/>
        <v>263.12028437954149</v>
      </c>
      <c r="N416" s="31">
        <f t="shared" si="152"/>
        <v>5.449674834275541</v>
      </c>
      <c r="O416" s="32">
        <f t="shared" si="153"/>
        <v>272.78548366913805</v>
      </c>
      <c r="P416" s="32">
        <f t="shared" si="154"/>
        <v>294.54979959566072</v>
      </c>
      <c r="Q416" s="32">
        <f t="shared" si="155"/>
        <v>451.87122563766349</v>
      </c>
      <c r="R416" s="49">
        <v>0</v>
      </c>
      <c r="S416" s="33">
        <f>SUM(R$2:R416)</f>
        <v>802224.2708781854</v>
      </c>
      <c r="T416" s="5"/>
      <c r="U416" s="5"/>
      <c r="V416" s="5"/>
      <c r="W416" s="5">
        <f t="shared" si="124"/>
        <v>0.89355462039566969</v>
      </c>
      <c r="X416" s="5">
        <f t="shared" si="125"/>
        <v>0.8040668012664226</v>
      </c>
      <c r="Y416" s="5">
        <f t="shared" si="126"/>
        <v>0.73802504329163676</v>
      </c>
      <c r="Z416" s="5">
        <f t="shared" si="127"/>
        <v>0.80579455824424517</v>
      </c>
      <c r="AA416" s="5">
        <f t="shared" si="128"/>
        <v>0.79504011267056984</v>
      </c>
      <c r="AB416" s="5">
        <f t="shared" si="129"/>
        <v>0.77322518263490936</v>
      </c>
      <c r="AC416" s="5">
        <f t="shared" si="130"/>
        <v>0.85199483622684657</v>
      </c>
      <c r="AD416" s="5">
        <f t="shared" si="131"/>
        <v>0.9463638445762782</v>
      </c>
      <c r="AE416" s="5">
        <f t="shared" si="132"/>
        <v>0.79396469272546155</v>
      </c>
      <c r="AF416" s="5">
        <f t="shared" si="133"/>
        <v>0.76472818990889668</v>
      </c>
      <c r="AG416" s="5">
        <f t="shared" si="134"/>
        <v>0.82901962777389415</v>
      </c>
      <c r="AH416" s="5">
        <f t="shared" si="135"/>
        <v>0.92906628499705046</v>
      </c>
      <c r="AI416" s="5">
        <f t="shared" si="136"/>
        <v>0.59432303998973102</v>
      </c>
      <c r="AJ416" s="5">
        <f t="shared" si="137"/>
        <v>0.69976498104998275</v>
      </c>
      <c r="AK416" s="5">
        <f t="shared" si="138"/>
        <v>0.86015699475459062</v>
      </c>
      <c r="AL416" s="5">
        <f t="shared" si="139"/>
        <v>0.8385457711178983</v>
      </c>
      <c r="AM416" s="5"/>
      <c r="AN416" s="5"/>
      <c r="AO416" s="5"/>
      <c r="AP416" s="5"/>
    </row>
    <row r="417" spans="1:42" x14ac:dyDescent="0.25">
      <c r="A417" s="30">
        <f t="shared" si="123"/>
        <v>42783</v>
      </c>
      <c r="B417" s="31">
        <f t="shared" si="140"/>
        <v>170.05177807296354</v>
      </c>
      <c r="C417" s="31">
        <f t="shared" si="142"/>
        <v>84.672529395373758</v>
      </c>
      <c r="D417" s="31">
        <f t="shared" si="143"/>
        <v>309.49895573327512</v>
      </c>
      <c r="E417" s="31">
        <f t="shared" si="144"/>
        <v>821.96488984605901</v>
      </c>
      <c r="F417" s="31">
        <f t="shared" si="145"/>
        <v>20.466644979637255</v>
      </c>
      <c r="G417" s="31">
        <f t="shared" si="146"/>
        <v>258.26113351581949</v>
      </c>
      <c r="H417" s="31">
        <f t="shared" si="141"/>
        <v>92.065490550213937</v>
      </c>
      <c r="I417" s="31">
        <f t="shared" si="147"/>
        <v>154.90716256579881</v>
      </c>
      <c r="J417" s="31">
        <f t="shared" si="148"/>
        <v>276.59164934518401</v>
      </c>
      <c r="K417" s="31">
        <f t="shared" si="149"/>
        <v>452.52248816570517</v>
      </c>
      <c r="L417" s="31">
        <f t="shared" si="150"/>
        <v>194.22021710621917</v>
      </c>
      <c r="M417" s="31">
        <f t="shared" si="151"/>
        <v>200.68471770502921</v>
      </c>
      <c r="N417" s="31">
        <f t="shared" si="152"/>
        <v>3.485961432578542</v>
      </c>
      <c r="O417" s="32">
        <f t="shared" si="153"/>
        <v>154.40968320971265</v>
      </c>
      <c r="P417" s="32">
        <f t="shared" si="154"/>
        <v>194.26510714048626</v>
      </c>
      <c r="Q417" s="32">
        <f t="shared" si="155"/>
        <v>261.22758592606334</v>
      </c>
      <c r="R417" s="49">
        <v>0</v>
      </c>
      <c r="S417" s="33">
        <f>SUM(R$2:R417)</f>
        <v>802224.2708781854</v>
      </c>
      <c r="T417" s="5"/>
      <c r="U417" s="5"/>
      <c r="V417" s="5"/>
      <c r="W417" s="5">
        <f t="shared" si="124"/>
        <v>0.89354367878524277</v>
      </c>
      <c r="X417" s="5">
        <f t="shared" si="125"/>
        <v>0.80402584615189487</v>
      </c>
      <c r="Y417" s="5">
        <f t="shared" si="126"/>
        <v>0.73804059608598316</v>
      </c>
      <c r="Z417" s="5">
        <f t="shared" si="127"/>
        <v>0.8057563902693935</v>
      </c>
      <c r="AA417" s="5">
        <f t="shared" si="128"/>
        <v>0.79503264248846661</v>
      </c>
      <c r="AB417" s="5">
        <f t="shared" si="129"/>
        <v>0.77325615610992271</v>
      </c>
      <c r="AC417" s="5">
        <f t="shared" si="130"/>
        <v>0.85203317064970907</v>
      </c>
      <c r="AD417" s="5">
        <f t="shared" si="131"/>
        <v>0.94629308620650543</v>
      </c>
      <c r="AE417" s="5">
        <f t="shared" si="132"/>
        <v>0.79395044734129783</v>
      </c>
      <c r="AF417" s="5">
        <f t="shared" si="133"/>
        <v>0.76474758703424206</v>
      </c>
      <c r="AG417" s="5">
        <f t="shared" si="134"/>
        <v>0.8290064968020403</v>
      </c>
      <c r="AH417" s="5">
        <f t="shared" si="135"/>
        <v>0.92912573003194476</v>
      </c>
      <c r="AI417" s="5">
        <f t="shared" si="136"/>
        <v>0.59434123573393371</v>
      </c>
      <c r="AJ417" s="5">
        <f t="shared" si="137"/>
        <v>0.69971378954575658</v>
      </c>
      <c r="AK417" s="5">
        <f t="shared" si="138"/>
        <v>0.86016443167206469</v>
      </c>
      <c r="AL417" s="5">
        <f t="shared" si="139"/>
        <v>0.83859845051633664</v>
      </c>
      <c r="AM417" s="5"/>
      <c r="AN417" s="5"/>
      <c r="AO417" s="5"/>
      <c r="AP417" s="5"/>
    </row>
    <row r="418" spans="1:42" x14ac:dyDescent="0.25">
      <c r="A418" s="3">
        <f t="shared" si="123"/>
        <v>42784</v>
      </c>
      <c r="B418" s="16">
        <f t="shared" si="140"/>
        <v>151.04815213635072</v>
      </c>
      <c r="C418" s="16">
        <f t="shared" si="142"/>
        <v>56.222973189818696</v>
      </c>
      <c r="D418" s="16">
        <f t="shared" si="143"/>
        <v>144.96861731587248</v>
      </c>
      <c r="E418" s="16">
        <f t="shared" si="144"/>
        <v>416.1031039151033</v>
      </c>
      <c r="F418" s="16">
        <f t="shared" si="145"/>
        <v>4.5767209352342704</v>
      </c>
      <c r="G418" s="16">
        <f t="shared" si="146"/>
        <v>125.75778563499628</v>
      </c>
      <c r="H418" s="16">
        <f t="shared" si="141"/>
        <v>58.938811882145252</v>
      </c>
      <c r="I418" s="16">
        <f t="shared" si="147"/>
        <v>89.530129825343764</v>
      </c>
      <c r="J418" s="16">
        <f t="shared" si="148"/>
        <v>93.369968690860603</v>
      </c>
      <c r="K418" s="16">
        <f t="shared" si="149"/>
        <v>248.52215362476812</v>
      </c>
      <c r="L418" s="16">
        <f t="shared" si="150"/>
        <v>113.85583199064023</v>
      </c>
      <c r="M418" s="16">
        <f t="shared" si="151"/>
        <v>76.258007851325146</v>
      </c>
      <c r="N418" s="16">
        <f t="shared" si="152"/>
        <v>1.4487270106162926</v>
      </c>
      <c r="O418" s="20">
        <f t="shared" si="153"/>
        <v>80.222621031191537</v>
      </c>
      <c r="P418" s="20">
        <f t="shared" si="154"/>
        <v>213.39199517460537</v>
      </c>
      <c r="Q418" s="20">
        <f t="shared" si="155"/>
        <v>154.91470485107675</v>
      </c>
      <c r="R418" s="35">
        <v>0</v>
      </c>
      <c r="S418" s="14">
        <f>SUM(R$2:R418)</f>
        <v>802224.2708781854</v>
      </c>
      <c r="T418" s="5"/>
      <c r="U418" s="5"/>
      <c r="V418" s="5"/>
      <c r="W418" s="5">
        <f t="shared" si="124"/>
        <v>0.8935107866706774</v>
      </c>
      <c r="X418" s="5">
        <f t="shared" si="125"/>
        <v>0.80399311841014731</v>
      </c>
      <c r="Y418" s="5">
        <f t="shared" si="126"/>
        <v>0.73803864339382375</v>
      </c>
      <c r="Z418" s="5">
        <f t="shared" si="127"/>
        <v>0.8057180272509038</v>
      </c>
      <c r="AA418" s="5">
        <f t="shared" si="128"/>
        <v>0.79500039638200259</v>
      </c>
      <c r="AB418" s="5">
        <f t="shared" si="129"/>
        <v>0.77325440764345998</v>
      </c>
      <c r="AC418" s="5">
        <f t="shared" si="130"/>
        <v>0.85203743004935539</v>
      </c>
      <c r="AD418" s="5">
        <f t="shared" si="131"/>
        <v>0.94621300516951912</v>
      </c>
      <c r="AE418" s="5">
        <f t="shared" si="132"/>
        <v>0.79392594313668818</v>
      </c>
      <c r="AF418" s="5">
        <f t="shared" si="133"/>
        <v>0.76474553563156378</v>
      </c>
      <c r="AG418" s="5">
        <f t="shared" si="134"/>
        <v>0.82896914242785635</v>
      </c>
      <c r="AH418" s="5">
        <f t="shared" si="135"/>
        <v>0.92914335603575038</v>
      </c>
      <c r="AI418" s="5">
        <f t="shared" si="136"/>
        <v>0.59437117957933494</v>
      </c>
      <c r="AJ418" s="5">
        <f t="shared" si="137"/>
        <v>0.69968832369581346</v>
      </c>
      <c r="AK418" s="5">
        <f t="shared" si="138"/>
        <v>0.8601601253820369</v>
      </c>
      <c r="AL418" s="5">
        <f t="shared" si="139"/>
        <v>0.83862755083355045</v>
      </c>
      <c r="AM418" s="5"/>
      <c r="AN418" s="5"/>
      <c r="AO418" s="5"/>
      <c r="AP418" s="5"/>
    </row>
    <row r="419" spans="1:42" x14ac:dyDescent="0.25">
      <c r="A419" s="3">
        <f t="shared" si="123"/>
        <v>42785</v>
      </c>
      <c r="B419" s="16">
        <f t="shared" si="140"/>
        <v>187.31790995612693</v>
      </c>
      <c r="C419" s="16">
        <f t="shared" si="142"/>
        <v>103.47639321340311</v>
      </c>
      <c r="D419" s="16">
        <f t="shared" si="143"/>
        <v>103.22416303756268</v>
      </c>
      <c r="E419" s="16">
        <f t="shared" si="144"/>
        <v>344.66330906619146</v>
      </c>
      <c r="F419" s="16">
        <f t="shared" si="145"/>
        <v>2.1244215067460033</v>
      </c>
      <c r="G419" s="16">
        <f t="shared" si="146"/>
        <v>66.365656002210414</v>
      </c>
      <c r="H419" s="16">
        <f t="shared" si="141"/>
        <v>74.728870697854802</v>
      </c>
      <c r="I419" s="16">
        <f t="shared" si="147"/>
        <v>66.466307712601832</v>
      </c>
      <c r="J419" s="16">
        <f t="shared" si="148"/>
        <v>102.53755368086691</v>
      </c>
      <c r="K419" s="16">
        <f t="shared" si="149"/>
        <v>269.27502697775003</v>
      </c>
      <c r="L419" s="16">
        <f t="shared" si="150"/>
        <v>158.92947106749719</v>
      </c>
      <c r="M419" s="16">
        <f t="shared" si="151"/>
        <v>157.96053053307091</v>
      </c>
      <c r="N419" s="16">
        <f t="shared" si="152"/>
        <v>0.73765724363860408</v>
      </c>
      <c r="O419" s="20">
        <f t="shared" si="153"/>
        <v>82.522353171304346</v>
      </c>
      <c r="P419" s="20">
        <f t="shared" si="154"/>
        <v>126.84142101995897</v>
      </c>
      <c r="Q419" s="20">
        <f t="shared" si="155"/>
        <v>110.08559597790645</v>
      </c>
      <c r="R419" s="35">
        <v>0</v>
      </c>
      <c r="S419" s="14">
        <f>SUM(R$2:R419)</f>
        <v>802224.2708781854</v>
      </c>
      <c r="T419" s="5"/>
      <c r="U419" s="5"/>
      <c r="V419" s="5"/>
      <c r="W419" s="5">
        <f t="shared" si="124"/>
        <v>0.89346828004046774</v>
      </c>
      <c r="X419" s="5">
        <f t="shared" si="125"/>
        <v>0.80397192979592158</v>
      </c>
      <c r="Y419" s="5">
        <f t="shared" si="126"/>
        <v>0.73801890133029813</v>
      </c>
      <c r="Z419" s="5">
        <f t="shared" si="127"/>
        <v>0.80568195898219896</v>
      </c>
      <c r="AA419" s="5">
        <f t="shared" si="128"/>
        <v>0.79495089567135568</v>
      </c>
      <c r="AB419" s="5">
        <f t="shared" si="129"/>
        <v>0.77322393399700384</v>
      </c>
      <c r="AC419" s="5">
        <f t="shared" si="130"/>
        <v>0.85201386406993007</v>
      </c>
      <c r="AD419" s="5">
        <f t="shared" si="131"/>
        <v>0.9461379444301482</v>
      </c>
      <c r="AE419" s="5">
        <f t="shared" si="132"/>
        <v>0.79389250837578007</v>
      </c>
      <c r="AF419" s="5">
        <f t="shared" si="133"/>
        <v>0.76472409885044779</v>
      </c>
      <c r="AG419" s="5">
        <f t="shared" si="134"/>
        <v>0.82891408903834674</v>
      </c>
      <c r="AH419" s="5">
        <f t="shared" si="135"/>
        <v>0.9291243618803231</v>
      </c>
      <c r="AI419" s="5">
        <f t="shared" si="136"/>
        <v>0.59440100164872489</v>
      </c>
      <c r="AJ419" s="5">
        <f t="shared" si="137"/>
        <v>0.69968004924661475</v>
      </c>
      <c r="AK419" s="5">
        <f t="shared" si="138"/>
        <v>0.86014137198907548</v>
      </c>
      <c r="AL419" s="5">
        <f t="shared" si="139"/>
        <v>0.83862902946529072</v>
      </c>
      <c r="AM419" s="5"/>
      <c r="AN419" s="5"/>
      <c r="AO419" s="5"/>
      <c r="AP419" s="5"/>
    </row>
    <row r="420" spans="1:42" x14ac:dyDescent="0.25">
      <c r="A420" s="3">
        <f t="shared" si="123"/>
        <v>42786</v>
      </c>
      <c r="B420" s="16">
        <f t="shared" si="140"/>
        <v>139.63733001245672</v>
      </c>
      <c r="C420" s="16">
        <f t="shared" si="142"/>
        <v>45.530263845340663</v>
      </c>
      <c r="D420" s="16">
        <f t="shared" si="143"/>
        <v>90.369911981133143</v>
      </c>
      <c r="E420" s="16">
        <f t="shared" si="144"/>
        <v>230.77189421032992</v>
      </c>
      <c r="F420" s="16">
        <f t="shared" si="145"/>
        <v>7.1431787420156017</v>
      </c>
      <c r="G420" s="16">
        <f t="shared" si="146"/>
        <v>62.553799365512518</v>
      </c>
      <c r="H420" s="16">
        <f t="shared" si="141"/>
        <v>44.88385730310479</v>
      </c>
      <c r="I420" s="16">
        <f t="shared" si="147"/>
        <v>35.648537491298313</v>
      </c>
      <c r="J420" s="16">
        <f t="shared" si="148"/>
        <v>21.886186000175492</v>
      </c>
      <c r="K420" s="16">
        <f t="shared" si="149"/>
        <v>261.20200505172124</v>
      </c>
      <c r="L420" s="16">
        <f t="shared" si="150"/>
        <v>31.424378198215479</v>
      </c>
      <c r="M420" s="16">
        <f t="shared" si="151"/>
        <v>124.66648248204861</v>
      </c>
      <c r="N420" s="16">
        <f t="shared" si="152"/>
        <v>1.5432612288586269</v>
      </c>
      <c r="O420" s="20">
        <f t="shared" si="153"/>
        <v>32.504402746274558</v>
      </c>
      <c r="P420" s="20">
        <f t="shared" si="154"/>
        <v>51.483666017147897</v>
      </c>
      <c r="Q420" s="20">
        <f t="shared" si="155"/>
        <v>66.580858175895969</v>
      </c>
      <c r="R420" s="35">
        <v>0</v>
      </c>
      <c r="S420" s="14">
        <f>SUM(R$2:R420)</f>
        <v>802224.2708781854</v>
      </c>
      <c r="T420" s="5"/>
      <c r="U420" s="5"/>
      <c r="V420" s="5"/>
      <c r="W420" s="5">
        <f t="shared" si="124"/>
        <v>0.89343359393567245</v>
      </c>
      <c r="X420" s="5">
        <f t="shared" si="125"/>
        <v>0.80397157588245738</v>
      </c>
      <c r="Y420" s="5">
        <f t="shared" si="126"/>
        <v>0.73799094411761856</v>
      </c>
      <c r="Z420" s="5">
        <f t="shared" si="127"/>
        <v>0.80565644090490784</v>
      </c>
      <c r="AA420" s="5">
        <f t="shared" si="128"/>
        <v>0.79490281170996524</v>
      </c>
      <c r="AB420" s="5">
        <f t="shared" si="129"/>
        <v>0.77317831848193685</v>
      </c>
      <c r="AC420" s="5">
        <f t="shared" si="130"/>
        <v>0.85197793627460305</v>
      </c>
      <c r="AD420" s="5">
        <f t="shared" si="131"/>
        <v>0.94608298379436107</v>
      </c>
      <c r="AE420" s="5">
        <f t="shared" si="132"/>
        <v>0.79385826555375694</v>
      </c>
      <c r="AF420" s="5">
        <f t="shared" si="133"/>
        <v>0.76469520798674229</v>
      </c>
      <c r="AG420" s="5">
        <f t="shared" si="134"/>
        <v>0.8288579724738222</v>
      </c>
      <c r="AH420" s="5">
        <f t="shared" si="135"/>
        <v>0.92908633376130012</v>
      </c>
      <c r="AI420" s="5">
        <f t="shared" si="136"/>
        <v>0.59442918534263178</v>
      </c>
      <c r="AJ420" s="5">
        <f t="shared" si="137"/>
        <v>0.69968724770464785</v>
      </c>
      <c r="AK420" s="5">
        <f t="shared" si="138"/>
        <v>0.86011717391216169</v>
      </c>
      <c r="AL420" s="5">
        <f t="shared" si="139"/>
        <v>0.83861114518784474</v>
      </c>
      <c r="AM420" s="5"/>
      <c r="AN420" s="5"/>
      <c r="AO420" s="5"/>
      <c r="AP420" s="5"/>
    </row>
    <row r="421" spans="1:42" x14ac:dyDescent="0.25">
      <c r="A421" s="3">
        <f t="shared" si="123"/>
        <v>42787</v>
      </c>
      <c r="B421" s="16">
        <f t="shared" si="140"/>
        <v>400.53965846207484</v>
      </c>
      <c r="C421" s="16">
        <f t="shared" si="142"/>
        <v>204.53772418981254</v>
      </c>
      <c r="D421" s="37">
        <f t="shared" si="143"/>
        <v>177.92062337381006</v>
      </c>
      <c r="E421" s="16">
        <f t="shared" si="144"/>
        <v>431.55854925990775</v>
      </c>
      <c r="F421" s="16">
        <f t="shared" si="145"/>
        <v>11.615055631543282</v>
      </c>
      <c r="G421" s="16">
        <f t="shared" si="146"/>
        <v>109.64209293480651</v>
      </c>
      <c r="H421" s="16">
        <f t="shared" si="141"/>
        <v>146.46201186252168</v>
      </c>
      <c r="I421" s="16">
        <f t="shared" si="147"/>
        <v>64.19359562489889</v>
      </c>
      <c r="J421" s="16">
        <f t="shared" si="148"/>
        <v>157.46200501970404</v>
      </c>
      <c r="K421" s="16">
        <f t="shared" si="149"/>
        <v>318.55456007559127</v>
      </c>
      <c r="L421" s="16">
        <f t="shared" si="150"/>
        <v>148.56838109621512</v>
      </c>
      <c r="M421" s="16">
        <f t="shared" si="151"/>
        <v>149.0922714031671</v>
      </c>
      <c r="N421" s="16">
        <f t="shared" si="152"/>
        <v>1.472486808888456</v>
      </c>
      <c r="O421" s="20">
        <f t="shared" si="153"/>
        <v>149.33800052225581</v>
      </c>
      <c r="P421" s="20">
        <f t="shared" si="154"/>
        <v>166.08581333820652</v>
      </c>
      <c r="Q421" s="20">
        <f t="shared" si="155"/>
        <v>160.87676431606906</v>
      </c>
      <c r="R421" s="35">
        <v>0</v>
      </c>
      <c r="S421" s="14">
        <f>SUM(R$2:R421)</f>
        <v>802224.2708781854</v>
      </c>
      <c r="T421" s="5"/>
      <c r="U421" s="5"/>
      <c r="V421" s="5"/>
      <c r="W421" s="5">
        <f t="shared" si="124"/>
        <v>0.89341711766262011</v>
      </c>
      <c r="X421" s="5">
        <f t="shared" si="125"/>
        <v>0.80399195433041992</v>
      </c>
      <c r="Y421" s="5">
        <f t="shared" si="126"/>
        <v>0.73796711707448048</v>
      </c>
      <c r="Z421" s="5">
        <f t="shared" si="127"/>
        <v>0.80564719576401056</v>
      </c>
      <c r="AA421" s="5">
        <f t="shared" si="128"/>
        <v>0.79487303467881121</v>
      </c>
      <c r="AB421" s="5">
        <f t="shared" si="129"/>
        <v>0.77313526976945934</v>
      </c>
      <c r="AC421" s="5">
        <f t="shared" si="130"/>
        <v>0.85194428094732955</v>
      </c>
      <c r="AD421" s="5">
        <f t="shared" si="131"/>
        <v>0.94605626539484755</v>
      </c>
      <c r="AE421" s="5">
        <f t="shared" si="132"/>
        <v>0.79383461455441218</v>
      </c>
      <c r="AF421" s="5">
        <f t="shared" si="133"/>
        <v>0.76467092983671303</v>
      </c>
      <c r="AG421" s="5">
        <f t="shared" si="134"/>
        <v>0.82881457763071764</v>
      </c>
      <c r="AH421" s="5">
        <f t="shared" si="135"/>
        <v>0.92904825974739436</v>
      </c>
      <c r="AI421" s="5">
        <f t="shared" si="136"/>
        <v>0.59445443880334525</v>
      </c>
      <c r="AJ421" s="5">
        <f t="shared" si="137"/>
        <v>0.69970995785761325</v>
      </c>
      <c r="AK421" s="5">
        <f t="shared" si="138"/>
        <v>0.86009593401682949</v>
      </c>
      <c r="AL421" s="5">
        <f t="shared" si="139"/>
        <v>0.83858479161405086</v>
      </c>
      <c r="AM421" s="5"/>
      <c r="AN421" s="5"/>
      <c r="AO421" s="5"/>
      <c r="AP421" s="5"/>
    </row>
    <row r="422" spans="1:42" x14ac:dyDescent="0.25">
      <c r="A422" s="3">
        <f t="shared" si="123"/>
        <v>42788</v>
      </c>
      <c r="B422" s="16">
        <f t="shared" si="140"/>
        <v>518.86949817932771</v>
      </c>
      <c r="C422" s="16">
        <f t="shared" si="142"/>
        <v>216.09366012000984</v>
      </c>
      <c r="D422" s="37">
        <f t="shared" si="143"/>
        <v>269.78229040366409</v>
      </c>
      <c r="E422" s="16">
        <f t="shared" si="144"/>
        <v>822.56396650942509</v>
      </c>
      <c r="F422" s="16">
        <f t="shared" si="145"/>
        <v>25.164515654087332</v>
      </c>
      <c r="G422" s="16">
        <f t="shared" si="146"/>
        <v>262.05442611214283</v>
      </c>
      <c r="H422" s="16">
        <f t="shared" si="141"/>
        <v>136.84973868492793</v>
      </c>
      <c r="I422" s="16">
        <f t="shared" si="147"/>
        <v>320.24524979779011</v>
      </c>
      <c r="J422" s="16">
        <f t="shared" si="148"/>
        <v>281.46794867980759</v>
      </c>
      <c r="K422" s="16">
        <f t="shared" si="149"/>
        <v>585.9355401715228</v>
      </c>
      <c r="L422" s="16">
        <f t="shared" si="150"/>
        <v>246.51208197374621</v>
      </c>
      <c r="M422" s="16">
        <f t="shared" si="151"/>
        <v>310.11390563328717</v>
      </c>
      <c r="N422" s="16">
        <f t="shared" si="152"/>
        <v>5.2577711328111274</v>
      </c>
      <c r="O422" s="20">
        <f t="shared" si="153"/>
        <v>227.2980790867451</v>
      </c>
      <c r="P422" s="20">
        <f t="shared" si="154"/>
        <v>292.34461646387501</v>
      </c>
      <c r="Q422" s="20">
        <f t="shared" si="155"/>
        <v>285.79827584267889</v>
      </c>
      <c r="R422" s="35">
        <v>0</v>
      </c>
      <c r="S422" s="14">
        <f>SUM(R$2:R422)</f>
        <v>802224.2708781854</v>
      </c>
      <c r="T422" s="5"/>
      <c r="U422" s="5"/>
      <c r="V422" s="5"/>
      <c r="W422" s="5">
        <f t="shared" si="124"/>
        <v>0.89341994307938677</v>
      </c>
      <c r="X422" s="5">
        <f t="shared" si="125"/>
        <v>0.80401436272015303</v>
      </c>
      <c r="Y422" s="5">
        <f t="shared" si="126"/>
        <v>0.73795473226224428</v>
      </c>
      <c r="Z422" s="5">
        <f t="shared" si="127"/>
        <v>0.80565524864564009</v>
      </c>
      <c r="AA422" s="5">
        <f t="shared" si="128"/>
        <v>0.79486966599526876</v>
      </c>
      <c r="AB422" s="5">
        <f t="shared" si="129"/>
        <v>0.77310686770613424</v>
      </c>
      <c r="AC422" s="5">
        <f t="shared" si="130"/>
        <v>0.85191934418576065</v>
      </c>
      <c r="AD422" s="5">
        <f t="shared" si="131"/>
        <v>0.94606110079797856</v>
      </c>
      <c r="AE422" s="5">
        <f t="shared" si="132"/>
        <v>0.79382937666594444</v>
      </c>
      <c r="AF422" s="5">
        <f t="shared" si="133"/>
        <v>0.76465688452450919</v>
      </c>
      <c r="AG422" s="5">
        <f t="shared" si="134"/>
        <v>0.82879192704681415</v>
      </c>
      <c r="AH422" s="5">
        <f t="shared" si="135"/>
        <v>0.92901925343541658</v>
      </c>
      <c r="AI422" s="5">
        <f t="shared" si="136"/>
        <v>0.5944733579199124</v>
      </c>
      <c r="AJ422" s="5">
        <f t="shared" si="137"/>
        <v>0.69974180582596346</v>
      </c>
      <c r="AK422" s="5">
        <f t="shared" si="138"/>
        <v>0.86008370218848851</v>
      </c>
      <c r="AL422" s="5">
        <f t="shared" si="139"/>
        <v>0.83856115265734776</v>
      </c>
      <c r="AM422" s="5"/>
      <c r="AN422" s="5"/>
      <c r="AO422" s="5"/>
      <c r="AP422" s="5"/>
    </row>
    <row r="423" spans="1:42" x14ac:dyDescent="0.25">
      <c r="A423" s="30">
        <f t="shared" si="123"/>
        <v>42789</v>
      </c>
      <c r="B423" s="31">
        <f t="shared" si="140"/>
        <v>454.77398520896548</v>
      </c>
      <c r="C423" s="31">
        <f t="shared" si="142"/>
        <v>169.60595839206425</v>
      </c>
      <c r="D423" s="31">
        <f t="shared" si="143"/>
        <v>328.72555077802002</v>
      </c>
      <c r="E423" s="31">
        <f t="shared" si="144"/>
        <v>1021.3669204840171</v>
      </c>
      <c r="F423" s="31">
        <f t="shared" si="145"/>
        <v>23.493542615555167</v>
      </c>
      <c r="G423" s="31">
        <f t="shared" si="146"/>
        <v>284.60151449461085</v>
      </c>
      <c r="H423" s="31">
        <f t="shared" si="141"/>
        <v>147.69442138378975</v>
      </c>
      <c r="I423" s="31">
        <f t="shared" si="147"/>
        <v>234.99730411818445</v>
      </c>
      <c r="J423" s="31">
        <f t="shared" si="148"/>
        <v>344.30162197040147</v>
      </c>
      <c r="K423" s="31">
        <f t="shared" si="149"/>
        <v>667.06922029636917</v>
      </c>
      <c r="L423" s="31">
        <f t="shared" si="150"/>
        <v>256.72369003707678</v>
      </c>
      <c r="M423" s="31">
        <f t="shared" si="151"/>
        <v>244.43841933870038</v>
      </c>
      <c r="N423" s="31">
        <f t="shared" si="152"/>
        <v>3.2397193300570168</v>
      </c>
      <c r="O423" s="32">
        <f t="shared" si="153"/>
        <v>190.88816044448498</v>
      </c>
      <c r="P423" s="32">
        <f t="shared" si="154"/>
        <v>253.33743462464744</v>
      </c>
      <c r="Q423" s="32">
        <f t="shared" si="155"/>
        <v>378.91441678923854</v>
      </c>
      <c r="R423" s="49">
        <v>0</v>
      </c>
      <c r="S423" s="33">
        <f>SUM(R$2:R423)</f>
        <v>802224.2708781854</v>
      </c>
      <c r="T423" s="5"/>
      <c r="U423" s="5"/>
      <c r="V423" s="5"/>
      <c r="W423" s="5">
        <f t="shared" si="124"/>
        <v>0.89343637928632658</v>
      </c>
      <c r="X423" s="5">
        <f t="shared" si="125"/>
        <v>0.80402943795714499</v>
      </c>
      <c r="Y423" s="5">
        <f t="shared" si="126"/>
        <v>0.73795501031366117</v>
      </c>
      <c r="Z423" s="5">
        <f t="shared" si="127"/>
        <v>0.80567635871572307</v>
      </c>
      <c r="AA423" s="5">
        <f t="shared" si="128"/>
        <v>0.79489013800547015</v>
      </c>
      <c r="AB423" s="5">
        <f t="shared" si="129"/>
        <v>0.77309729980702147</v>
      </c>
      <c r="AC423" s="5">
        <f t="shared" si="130"/>
        <v>0.85190637508885469</v>
      </c>
      <c r="AD423" s="5">
        <f t="shared" si="131"/>
        <v>0.94609296838689094</v>
      </c>
      <c r="AE423" s="5">
        <f t="shared" si="132"/>
        <v>0.7938402386579082</v>
      </c>
      <c r="AF423" s="5">
        <f t="shared" si="133"/>
        <v>0.76465237286042043</v>
      </c>
      <c r="AG423" s="5">
        <f t="shared" si="134"/>
        <v>0.82879205069863637</v>
      </c>
      <c r="AH423" s="5">
        <f t="shared" si="135"/>
        <v>0.92899876539395498</v>
      </c>
      <c r="AI423" s="5">
        <f t="shared" si="136"/>
        <v>0.59447938245432819</v>
      </c>
      <c r="AJ423" s="5">
        <f t="shared" si="137"/>
        <v>0.69977389513883936</v>
      </c>
      <c r="AK423" s="5">
        <f t="shared" si="138"/>
        <v>0.86008354095780415</v>
      </c>
      <c r="AL423" s="5">
        <f t="shared" si="139"/>
        <v>0.83854513253090845</v>
      </c>
      <c r="AM423" s="5"/>
      <c r="AN423" s="5"/>
      <c r="AO423" s="5"/>
      <c r="AP423" s="5"/>
    </row>
    <row r="424" spans="1:42" x14ac:dyDescent="0.25">
      <c r="A424" s="30">
        <f t="shared" si="123"/>
        <v>42790</v>
      </c>
      <c r="B424" s="31">
        <f t="shared" si="140"/>
        <v>151.93376567485649</v>
      </c>
      <c r="C424" s="31">
        <f t="shared" si="142"/>
        <v>68.080060278114686</v>
      </c>
      <c r="D424" s="31">
        <f t="shared" si="143"/>
        <v>228.39865890474104</v>
      </c>
      <c r="E424" s="31">
        <f t="shared" si="144"/>
        <v>662.25957955063473</v>
      </c>
      <c r="F424" s="31">
        <f t="shared" si="145"/>
        <v>16.269288420469639</v>
      </c>
      <c r="G424" s="31">
        <f t="shared" si="146"/>
        <v>199.66255220783779</v>
      </c>
      <c r="H424" s="31">
        <f t="shared" si="141"/>
        <v>78.431058978901405</v>
      </c>
      <c r="I424" s="31">
        <f t="shared" si="147"/>
        <v>146.56394451318207</v>
      </c>
      <c r="J424" s="31">
        <f t="shared" si="148"/>
        <v>219.57540894526156</v>
      </c>
      <c r="K424" s="31">
        <f t="shared" si="149"/>
        <v>346.02431283795158</v>
      </c>
      <c r="L424" s="31">
        <f t="shared" si="150"/>
        <v>160.97163193183434</v>
      </c>
      <c r="M424" s="31">
        <f t="shared" si="151"/>
        <v>186.43345310583788</v>
      </c>
      <c r="N424" s="31">
        <f t="shared" si="152"/>
        <v>2.0723234352721489</v>
      </c>
      <c r="O424" s="32">
        <f t="shared" si="153"/>
        <v>108.05559196274834</v>
      </c>
      <c r="P424" s="32">
        <f t="shared" si="154"/>
        <v>167.08572460054734</v>
      </c>
      <c r="Q424" s="32">
        <f t="shared" si="155"/>
        <v>219.04934958902655</v>
      </c>
      <c r="R424" s="49">
        <v>0</v>
      </c>
      <c r="S424" s="33">
        <f>SUM(R$2:R424)</f>
        <v>802224.2708781854</v>
      </c>
      <c r="T424" s="5"/>
      <c r="U424" s="5"/>
      <c r="V424" s="5"/>
      <c r="W424" s="5">
        <f t="shared" si="124"/>
        <v>0.89345590735115266</v>
      </c>
      <c r="X424" s="5">
        <f t="shared" si="125"/>
        <v>0.80403952455723338</v>
      </c>
      <c r="Y424" s="5">
        <f t="shared" si="126"/>
        <v>0.73796261562049992</v>
      </c>
      <c r="Z424" s="5">
        <f t="shared" si="127"/>
        <v>0.80570300232004488</v>
      </c>
      <c r="AA424" s="5">
        <f t="shared" si="128"/>
        <v>0.79491721465126963</v>
      </c>
      <c r="AB424" s="5">
        <f t="shared" si="129"/>
        <v>0.77310336824494608</v>
      </c>
      <c r="AC424" s="5">
        <f t="shared" si="130"/>
        <v>0.85190507876698807</v>
      </c>
      <c r="AD424" s="5">
        <f t="shared" si="131"/>
        <v>0.94614052756228839</v>
      </c>
      <c r="AE424" s="5">
        <f t="shared" si="132"/>
        <v>0.79386130949757394</v>
      </c>
      <c r="AF424" s="5">
        <f t="shared" si="133"/>
        <v>0.76465661240518068</v>
      </c>
      <c r="AG424" s="5">
        <f t="shared" si="134"/>
        <v>0.82880986506054022</v>
      </c>
      <c r="AH424" s="5">
        <f t="shared" si="135"/>
        <v>0.92898679699099884</v>
      </c>
      <c r="AI424" s="5">
        <f t="shared" si="136"/>
        <v>0.59447686824786972</v>
      </c>
      <c r="AJ424" s="5">
        <f t="shared" si="137"/>
        <v>0.69979802896164123</v>
      </c>
      <c r="AK424" s="5">
        <f t="shared" si="138"/>
        <v>0.8600912796950011</v>
      </c>
      <c r="AL424" s="5">
        <f t="shared" si="139"/>
        <v>0.83853835272598387</v>
      </c>
      <c r="AM424" s="5"/>
      <c r="AN424" s="5"/>
      <c r="AO424" s="5"/>
      <c r="AP424" s="5"/>
    </row>
    <row r="425" spans="1:42" x14ac:dyDescent="0.25">
      <c r="A425" s="3">
        <f t="shared" si="123"/>
        <v>42791</v>
      </c>
      <c r="B425" s="16">
        <f t="shared" si="140"/>
        <v>134.9571095699888</v>
      </c>
      <c r="C425" s="16">
        <f t="shared" si="142"/>
        <v>45.205833231730111</v>
      </c>
      <c r="D425" s="16">
        <f t="shared" si="143"/>
        <v>106.98284350538188</v>
      </c>
      <c r="E425" s="16">
        <f t="shared" si="144"/>
        <v>335.26491832630461</v>
      </c>
      <c r="F425" s="16">
        <f t="shared" si="145"/>
        <v>3.6382172362408474</v>
      </c>
      <c r="G425" s="16">
        <f t="shared" si="146"/>
        <v>97.225568887405117</v>
      </c>
      <c r="H425" s="16">
        <f t="shared" si="141"/>
        <v>50.210735830217168</v>
      </c>
      <c r="I425" s="16">
        <f t="shared" si="147"/>
        <v>84.712158023871538</v>
      </c>
      <c r="J425" s="16">
        <f t="shared" si="148"/>
        <v>74.124809942271511</v>
      </c>
      <c r="K425" s="16">
        <f t="shared" si="149"/>
        <v>190.03619559621453</v>
      </c>
      <c r="L425" s="16">
        <f t="shared" si="150"/>
        <v>94.367806458276632</v>
      </c>
      <c r="M425" s="16">
        <f t="shared" si="151"/>
        <v>70.842472834073561</v>
      </c>
      <c r="N425" s="16">
        <f t="shared" si="152"/>
        <v>0.86121688196094615</v>
      </c>
      <c r="O425" s="20">
        <f t="shared" si="153"/>
        <v>56.140495556433592</v>
      </c>
      <c r="P425" s="20">
        <f t="shared" si="154"/>
        <v>183.53881235264708</v>
      </c>
      <c r="Q425" s="20">
        <f t="shared" si="155"/>
        <v>129.90201919872521</v>
      </c>
      <c r="R425" s="35">
        <v>0</v>
      </c>
      <c r="S425" s="14">
        <f>SUM(R$2:R425)</f>
        <v>802224.2708781854</v>
      </c>
      <c r="T425" s="5"/>
      <c r="U425" s="5"/>
      <c r="V425" s="5"/>
      <c r="W425" s="5">
        <f t="shared" si="124"/>
        <v>0.89347077512185269</v>
      </c>
      <c r="X425" s="5">
        <f t="shared" si="125"/>
        <v>0.80404558256119307</v>
      </c>
      <c r="Y425" s="5">
        <f t="shared" si="126"/>
        <v>0.73797243490483666</v>
      </c>
      <c r="Z425" s="5">
        <f t="shared" si="127"/>
        <v>0.80572558861447008</v>
      </c>
      <c r="AA425" s="5">
        <f t="shared" si="128"/>
        <v>0.79493971507673244</v>
      </c>
      <c r="AB425" s="5">
        <f t="shared" si="129"/>
        <v>0.77311769125448782</v>
      </c>
      <c r="AC425" s="5">
        <f t="shared" si="130"/>
        <v>0.85191292845568645</v>
      </c>
      <c r="AD425" s="5">
        <f t="shared" si="131"/>
        <v>0.94618602909577842</v>
      </c>
      <c r="AE425" s="5">
        <f t="shared" si="132"/>
        <v>0.79388277603146629</v>
      </c>
      <c r="AF425" s="5">
        <f t="shared" si="133"/>
        <v>0.76466501205015791</v>
      </c>
      <c r="AG425" s="5">
        <f t="shared" si="134"/>
        <v>0.8288359481316192</v>
      </c>
      <c r="AH425" s="5">
        <f t="shared" si="135"/>
        <v>0.92898404810403823</v>
      </c>
      <c r="AI425" s="5">
        <f t="shared" si="136"/>
        <v>0.59446457175847234</v>
      </c>
      <c r="AJ425" s="5">
        <f t="shared" si="137"/>
        <v>0.69980879251758032</v>
      </c>
      <c r="AK425" s="5">
        <f t="shared" si="138"/>
        <v>0.86010167439724583</v>
      </c>
      <c r="AL425" s="5">
        <f t="shared" si="139"/>
        <v>0.83853898391119919</v>
      </c>
      <c r="AM425" s="5"/>
      <c r="AN425" s="5"/>
      <c r="AO425" s="5"/>
      <c r="AP425" s="5"/>
    </row>
    <row r="426" spans="1:42" x14ac:dyDescent="0.25">
      <c r="A426" s="3">
        <f t="shared" si="123"/>
        <v>42792</v>
      </c>
      <c r="B426" s="16">
        <f t="shared" si="140"/>
        <v>167.3643250285817</v>
      </c>
      <c r="C426" s="16">
        <f t="shared" si="142"/>
        <v>83.200167906749044</v>
      </c>
      <c r="D426" s="16">
        <f t="shared" si="143"/>
        <v>76.177482742004202</v>
      </c>
      <c r="E426" s="16">
        <f t="shared" si="144"/>
        <v>277.70809622971751</v>
      </c>
      <c r="F426" s="16">
        <f t="shared" si="145"/>
        <v>1.6888208304354495</v>
      </c>
      <c r="G426" s="16">
        <f t="shared" si="146"/>
        <v>51.309616284347818</v>
      </c>
      <c r="H426" s="16">
        <f t="shared" si="141"/>
        <v>63.663367648468672</v>
      </c>
      <c r="I426" s="16">
        <f t="shared" si="147"/>
        <v>62.891425301682148</v>
      </c>
      <c r="J426" s="16">
        <f t="shared" si="148"/>
        <v>81.404285091383656</v>
      </c>
      <c r="K426" s="16">
        <f t="shared" si="149"/>
        <v>205.90769417199311</v>
      </c>
      <c r="L426" s="16">
        <f t="shared" si="150"/>
        <v>131.7309117102125</v>
      </c>
      <c r="M426" s="16">
        <f t="shared" si="151"/>
        <v>146.74415311796122</v>
      </c>
      <c r="N426" s="16">
        <f t="shared" si="152"/>
        <v>0.4384978377409432</v>
      </c>
      <c r="O426" s="20">
        <f t="shared" si="153"/>
        <v>57.749601142306304</v>
      </c>
      <c r="P426" s="20">
        <f t="shared" si="154"/>
        <v>109.09785702017531</v>
      </c>
      <c r="Q426" s="20">
        <f t="shared" si="155"/>
        <v>92.311506080414816</v>
      </c>
      <c r="R426" s="35">
        <v>0</v>
      </c>
      <c r="S426" s="14">
        <f>SUM(R$2:R426)</f>
        <v>802224.2708781854</v>
      </c>
      <c r="T426" s="5"/>
      <c r="U426" s="5"/>
      <c r="V426" s="5"/>
      <c r="W426" s="5">
        <f t="shared" si="124"/>
        <v>0.89347743132400581</v>
      </c>
      <c r="X426" s="5">
        <f t="shared" si="125"/>
        <v>0.80404974818906105</v>
      </c>
      <c r="Y426" s="5">
        <f t="shared" si="126"/>
        <v>0.7379811131458015</v>
      </c>
      <c r="Z426" s="5">
        <f t="shared" si="127"/>
        <v>0.80573733532043756</v>
      </c>
      <c r="AA426" s="5">
        <f t="shared" si="128"/>
        <v>0.79495562677777276</v>
      </c>
      <c r="AB426" s="5">
        <f t="shared" si="129"/>
        <v>0.77313507279486349</v>
      </c>
      <c r="AC426" s="5">
        <f t="shared" si="130"/>
        <v>0.85192465848806431</v>
      </c>
      <c r="AD426" s="5">
        <f t="shared" si="131"/>
        <v>0.94621511960048454</v>
      </c>
      <c r="AE426" s="5">
        <f t="shared" si="132"/>
        <v>0.79389728123164072</v>
      </c>
      <c r="AF426" s="5">
        <f t="shared" si="133"/>
        <v>0.76467430523739988</v>
      </c>
      <c r="AG426" s="5">
        <f t="shared" si="134"/>
        <v>0.82886396604356982</v>
      </c>
      <c r="AH426" s="5">
        <f t="shared" si="135"/>
        <v>0.92899253137946758</v>
      </c>
      <c r="AI426" s="5">
        <f t="shared" si="136"/>
        <v>0.59444659633244756</v>
      </c>
      <c r="AJ426" s="5">
        <f t="shared" si="137"/>
        <v>0.69980555477406914</v>
      </c>
      <c r="AK426" s="5">
        <f t="shared" si="138"/>
        <v>0.86011222629718376</v>
      </c>
      <c r="AL426" s="5">
        <f t="shared" si="139"/>
        <v>0.83854300156526573</v>
      </c>
      <c r="AM426" s="5"/>
      <c r="AN426" s="5"/>
      <c r="AO426" s="5"/>
      <c r="AP426" s="5"/>
    </row>
    <row r="427" spans="1:42" x14ac:dyDescent="0.25">
      <c r="A427" s="3">
        <f t="shared" si="123"/>
        <v>42793</v>
      </c>
      <c r="B427" s="16">
        <f t="shared" si="140"/>
        <v>124.76304828439976</v>
      </c>
      <c r="C427" s="16">
        <f t="shared" si="142"/>
        <v>36.608613848289444</v>
      </c>
      <c r="D427" s="16">
        <f t="shared" si="143"/>
        <v>66.691798104976002</v>
      </c>
      <c r="E427" s="16">
        <f t="shared" si="144"/>
        <v>185.94129143079331</v>
      </c>
      <c r="F427" s="16">
        <f t="shared" si="145"/>
        <v>5.6785279394919153</v>
      </c>
      <c r="G427" s="16">
        <f t="shared" si="146"/>
        <v>48.363479960085193</v>
      </c>
      <c r="H427" s="16">
        <f t="shared" si="141"/>
        <v>38.238239241234375</v>
      </c>
      <c r="I427" s="16">
        <f t="shared" si="147"/>
        <v>33.731379007252627</v>
      </c>
      <c r="J427" s="16">
        <f t="shared" si="148"/>
        <v>17.375500805958477</v>
      </c>
      <c r="K427" s="16">
        <f t="shared" si="149"/>
        <v>199.73662590248586</v>
      </c>
      <c r="L427" s="16">
        <f t="shared" si="150"/>
        <v>26.047192536290229</v>
      </c>
      <c r="M427" s="16">
        <f t="shared" si="151"/>
        <v>115.81620836098264</v>
      </c>
      <c r="N427" s="16">
        <f t="shared" si="152"/>
        <v>0.91735862824227032</v>
      </c>
      <c r="O427" s="20">
        <f t="shared" si="153"/>
        <v>22.746319665694166</v>
      </c>
      <c r="P427" s="20">
        <f t="shared" si="154"/>
        <v>44.28216170747573</v>
      </c>
      <c r="Q427" s="20">
        <f t="shared" si="155"/>
        <v>55.831309568681178</v>
      </c>
      <c r="R427" s="35">
        <v>0</v>
      </c>
      <c r="S427" s="14">
        <f>SUM(R$2:R427)</f>
        <v>802224.2708781854</v>
      </c>
      <c r="T427" s="5"/>
      <c r="U427" s="5"/>
      <c r="V427" s="5"/>
      <c r="W427" s="5">
        <f t="shared" si="124"/>
        <v>0.89347918836080542</v>
      </c>
      <c r="X427" s="5">
        <f t="shared" si="125"/>
        <v>0.80405011428537509</v>
      </c>
      <c r="Y427" s="5">
        <f t="shared" si="126"/>
        <v>0.73798675513703604</v>
      </c>
      <c r="Z427" s="5">
        <f t="shared" si="127"/>
        <v>0.80573629673171054</v>
      </c>
      <c r="AA427" s="5">
        <f t="shared" si="128"/>
        <v>0.79495811942815764</v>
      </c>
      <c r="AB427" s="5">
        <f t="shared" si="129"/>
        <v>0.77315015955288557</v>
      </c>
      <c r="AC427" s="5">
        <f t="shared" si="130"/>
        <v>0.85193745677890498</v>
      </c>
      <c r="AD427" s="5">
        <f t="shared" si="131"/>
        <v>0.94622055716833664</v>
      </c>
      <c r="AE427" s="5">
        <f t="shared" si="132"/>
        <v>0.79390263821294194</v>
      </c>
      <c r="AF427" s="5">
        <f t="shared" si="133"/>
        <v>0.76468259063683497</v>
      </c>
      <c r="AG427" s="5">
        <f t="shared" si="134"/>
        <v>0.82888489859663772</v>
      </c>
      <c r="AH427" s="5">
        <f t="shared" si="135"/>
        <v>0.9290083914708962</v>
      </c>
      <c r="AI427" s="5">
        <f t="shared" si="136"/>
        <v>0.59442861071598041</v>
      </c>
      <c r="AJ427" s="5">
        <f t="shared" si="137"/>
        <v>0.69979195874630251</v>
      </c>
      <c r="AK427" s="5">
        <f t="shared" si="138"/>
        <v>0.86012060005063495</v>
      </c>
      <c r="AL427" s="5">
        <f t="shared" si="139"/>
        <v>0.83854896284430269</v>
      </c>
      <c r="AM427" s="5"/>
      <c r="AN427" s="5"/>
      <c r="AO427" s="5"/>
      <c r="AP427" s="5"/>
    </row>
    <row r="428" spans="1:42" x14ac:dyDescent="0.25">
      <c r="A428" s="3">
        <f t="shared" si="123"/>
        <v>42794</v>
      </c>
      <c r="B428" s="16">
        <f t="shared" si="140"/>
        <v>357.87405543620986</v>
      </c>
      <c r="C428" s="16">
        <f t="shared" si="142"/>
        <v>164.45665595532645</v>
      </c>
      <c r="D428" s="37">
        <f t="shared" si="143"/>
        <v>131.30359078018634</v>
      </c>
      <c r="E428" s="16">
        <f t="shared" si="144"/>
        <v>347.7188347671331</v>
      </c>
      <c r="F428" s="16">
        <f t="shared" si="145"/>
        <v>9.2334334160798974</v>
      </c>
      <c r="G428" s="16">
        <f t="shared" si="146"/>
        <v>84.770858284693773</v>
      </c>
      <c r="H428" s="16">
        <f t="shared" si="141"/>
        <v>124.77810806222067</v>
      </c>
      <c r="I428" s="16">
        <f t="shared" si="147"/>
        <v>60.740623784533952</v>
      </c>
      <c r="J428" s="16">
        <f t="shared" si="148"/>
        <v>125.00937639338662</v>
      </c>
      <c r="K428" s="16">
        <f t="shared" si="149"/>
        <v>243.59510389288576</v>
      </c>
      <c r="L428" s="16">
        <f t="shared" si="150"/>
        <v>123.14765250047928</v>
      </c>
      <c r="M428" s="16">
        <f t="shared" si="151"/>
        <v>138.51086707860819</v>
      </c>
      <c r="N428" s="16">
        <f t="shared" si="152"/>
        <v>0.87527221575318748</v>
      </c>
      <c r="O428" s="20">
        <f t="shared" si="153"/>
        <v>104.50271704869381</v>
      </c>
      <c r="P428" s="20">
        <f t="shared" si="154"/>
        <v>142.85432324535853</v>
      </c>
      <c r="Q428" s="20">
        <f t="shared" si="155"/>
        <v>134.90444551884087</v>
      </c>
      <c r="R428" s="35">
        <v>0</v>
      </c>
      <c r="S428" s="14">
        <f>SUM(R$2:R428)</f>
        <v>802224.2708781854</v>
      </c>
      <c r="T428" s="5"/>
      <c r="U428" s="5"/>
      <c r="V428" s="5"/>
      <c r="W428" s="5">
        <f t="shared" si="124"/>
        <v>0.89347970388329279</v>
      </c>
      <c r="X428" s="5">
        <f t="shared" si="125"/>
        <v>0.8040407049934194</v>
      </c>
      <c r="Y428" s="5">
        <f t="shared" si="126"/>
        <v>0.73798971861917528</v>
      </c>
      <c r="Z428" s="5">
        <f t="shared" si="127"/>
        <v>0.80572806485573323</v>
      </c>
      <c r="AA428" s="5">
        <f t="shared" si="128"/>
        <v>0.79495386926985034</v>
      </c>
      <c r="AB428" s="5">
        <f t="shared" si="129"/>
        <v>0.77315979671328194</v>
      </c>
      <c r="AC428" s="5">
        <f t="shared" si="130"/>
        <v>0.85194861435704661</v>
      </c>
      <c r="AD428" s="5">
        <f t="shared" si="131"/>
        <v>0.94621002598854853</v>
      </c>
      <c r="AE428" s="5">
        <f t="shared" si="132"/>
        <v>0.79390184557692856</v>
      </c>
      <c r="AF428" s="5">
        <f t="shared" si="133"/>
        <v>0.76468879878875995</v>
      </c>
      <c r="AG428" s="5">
        <f t="shared" si="134"/>
        <v>0.8288954324724519</v>
      </c>
      <c r="AH428" s="5">
        <f t="shared" si="135"/>
        <v>0.92902781462128736</v>
      </c>
      <c r="AI428" s="5">
        <f t="shared" si="136"/>
        <v>0.59441769560836266</v>
      </c>
      <c r="AJ428" s="5">
        <f t="shared" si="137"/>
        <v>0.69977310987982455</v>
      </c>
      <c r="AK428" s="5">
        <f t="shared" si="138"/>
        <v>0.86012357331483291</v>
      </c>
      <c r="AL428" s="5">
        <f t="shared" si="139"/>
        <v>0.83855767545025173</v>
      </c>
      <c r="AM428" s="5"/>
      <c r="AN428" s="5"/>
      <c r="AO428" s="5"/>
      <c r="AP428" s="5"/>
    </row>
    <row r="429" spans="1:42" x14ac:dyDescent="0.25">
      <c r="A429" s="3">
        <f t="shared" si="123"/>
        <v>42795</v>
      </c>
      <c r="B429" s="16">
        <f t="shared" si="140"/>
        <v>463.59831984225286</v>
      </c>
      <c r="C429" s="16">
        <f t="shared" si="142"/>
        <v>173.74566526590866</v>
      </c>
      <c r="D429" s="37">
        <f t="shared" si="143"/>
        <v>199.09702495266208</v>
      </c>
      <c r="E429" s="16">
        <f t="shared" si="144"/>
        <v>662.75441478489302</v>
      </c>
      <c r="F429" s="16">
        <f t="shared" si="145"/>
        <v>20.004540310403581</v>
      </c>
      <c r="G429" s="16">
        <f t="shared" si="146"/>
        <v>202.61130460116317</v>
      </c>
      <c r="H429" s="16">
        <f t="shared" si="141"/>
        <v>116.58992670893748</v>
      </c>
      <c r="I429" s="16">
        <f t="shared" si="147"/>
        <v>303.01358242154936</v>
      </c>
      <c r="J429" s="16">
        <f t="shared" si="148"/>
        <v>223.45578923965203</v>
      </c>
      <c r="K429" s="16">
        <f t="shared" si="149"/>
        <v>448.05991102315107</v>
      </c>
      <c r="L429" s="16">
        <f t="shared" si="150"/>
        <v>204.33144034638877</v>
      </c>
      <c r="M429" s="16">
        <f t="shared" si="151"/>
        <v>288.10864333353589</v>
      </c>
      <c r="N429" s="16">
        <f t="shared" si="152"/>
        <v>3.1253090127513024</v>
      </c>
      <c r="O429" s="20">
        <f t="shared" si="153"/>
        <v>159.05336035750864</v>
      </c>
      <c r="P429" s="20">
        <f t="shared" si="154"/>
        <v>251.45188891583638</v>
      </c>
      <c r="Q429" s="20">
        <f t="shared" si="155"/>
        <v>239.66059943115582</v>
      </c>
      <c r="R429" s="35">
        <v>0</v>
      </c>
      <c r="S429" s="14">
        <f>SUM(R$2:R429)</f>
        <v>802224.2708781854</v>
      </c>
      <c r="T429" s="5"/>
      <c r="U429" s="5"/>
      <c r="V429" s="5"/>
      <c r="W429" s="5">
        <f t="shared" si="124"/>
        <v>0.89347768845342213</v>
      </c>
      <c r="X429" s="5">
        <f t="shared" si="125"/>
        <v>0.80402944338772919</v>
      </c>
      <c r="Y429" s="5">
        <f t="shared" si="126"/>
        <v>0.73799145471988337</v>
      </c>
      <c r="Z429" s="5">
        <f t="shared" si="127"/>
        <v>0.8057177821650896</v>
      </c>
      <c r="AA429" s="5">
        <f t="shared" si="128"/>
        <v>0.79495034140084297</v>
      </c>
      <c r="AB429" s="5">
        <f t="shared" si="129"/>
        <v>0.77316497800521122</v>
      </c>
      <c r="AC429" s="5">
        <f t="shared" si="130"/>
        <v>0.85195578617336609</v>
      </c>
      <c r="AD429" s="5">
        <f t="shared" si="131"/>
        <v>0.94619227798969319</v>
      </c>
      <c r="AE429" s="5">
        <f t="shared" si="132"/>
        <v>0.79389426145230824</v>
      </c>
      <c r="AF429" s="5">
        <f t="shared" si="133"/>
        <v>0.76469147253294967</v>
      </c>
      <c r="AG429" s="5">
        <f t="shared" si="134"/>
        <v>0.82889016518123559</v>
      </c>
      <c r="AH429" s="5">
        <f t="shared" si="135"/>
        <v>0.92904135577276326</v>
      </c>
      <c r="AI429" s="5">
        <f t="shared" si="136"/>
        <v>0.59441708925818537</v>
      </c>
      <c r="AJ429" s="5">
        <f t="shared" si="137"/>
        <v>0.69975672912223852</v>
      </c>
      <c r="AK429" s="5">
        <f t="shared" si="138"/>
        <v>0.86012149618944067</v>
      </c>
      <c r="AL429" s="5">
        <f t="shared" si="139"/>
        <v>0.83856558869893216</v>
      </c>
      <c r="AM429" s="5"/>
      <c r="AN429" s="5"/>
      <c r="AO429" s="5"/>
      <c r="AP429" s="5"/>
    </row>
    <row r="430" spans="1:42" x14ac:dyDescent="0.25">
      <c r="A430" s="30">
        <f t="shared" si="123"/>
        <v>42796</v>
      </c>
      <c r="B430" s="31">
        <f t="shared" si="140"/>
        <v>406.32837740304944</v>
      </c>
      <c r="C430" s="31">
        <f t="shared" si="142"/>
        <v>136.36706900527741</v>
      </c>
      <c r="D430" s="31">
        <f t="shared" si="143"/>
        <v>242.59652330344866</v>
      </c>
      <c r="E430" s="31">
        <f t="shared" si="144"/>
        <v>822.92512192451625</v>
      </c>
      <c r="F430" s="31">
        <f t="shared" si="145"/>
        <v>18.676081927326191</v>
      </c>
      <c r="G430" s="31">
        <f t="shared" si="146"/>
        <v>220.04389951640943</v>
      </c>
      <c r="H430" s="31">
        <f t="shared" si="141"/>
        <v>125.82944132679249</v>
      </c>
      <c r="I430" s="31">
        <f t="shared" si="147"/>
        <v>222.34883836370653</v>
      </c>
      <c r="J430" s="31">
        <f t="shared" si="148"/>
        <v>273.33702932907869</v>
      </c>
      <c r="K430" s="31">
        <f t="shared" si="149"/>
        <v>510.10209588361425</v>
      </c>
      <c r="L430" s="31">
        <f t="shared" si="150"/>
        <v>212.79361189308193</v>
      </c>
      <c r="M430" s="31">
        <f t="shared" si="151"/>
        <v>227.09469782394444</v>
      </c>
      <c r="N430" s="31">
        <f t="shared" si="152"/>
        <v>1.9257642047848895</v>
      </c>
      <c r="O430" s="32">
        <f t="shared" si="153"/>
        <v>133.57391151693932</v>
      </c>
      <c r="P430" s="32">
        <f t="shared" si="154"/>
        <v>217.90048795480249</v>
      </c>
      <c r="Q430" s="32">
        <f t="shared" si="155"/>
        <v>317.7466844113801</v>
      </c>
      <c r="R430" s="49">
        <v>0</v>
      </c>
      <c r="S430" s="33">
        <f>SUM(R$2:R430)</f>
        <v>802224.2708781854</v>
      </c>
      <c r="T430" s="5"/>
      <c r="U430" s="5"/>
      <c r="V430" s="5"/>
      <c r="W430" s="5">
        <f t="shared" si="124"/>
        <v>0.89347322102504256</v>
      </c>
      <c r="X430" s="5">
        <f t="shared" si="125"/>
        <v>0.80402286746346963</v>
      </c>
      <c r="Y430" s="5">
        <f t="shared" si="126"/>
        <v>0.73799107714406997</v>
      </c>
      <c r="Z430" s="5">
        <f t="shared" si="127"/>
        <v>0.80570958919889346</v>
      </c>
      <c r="AA430" s="5">
        <f t="shared" si="128"/>
        <v>0.79494532744332402</v>
      </c>
      <c r="AB430" s="5">
        <f t="shared" si="129"/>
        <v>0.77316489305110891</v>
      </c>
      <c r="AC430" s="5">
        <f t="shared" si="130"/>
        <v>0.85195798289374625</v>
      </c>
      <c r="AD430" s="5">
        <f t="shared" si="131"/>
        <v>0.94617612401154705</v>
      </c>
      <c r="AE430" s="5">
        <f t="shared" si="132"/>
        <v>0.79388829992957921</v>
      </c>
      <c r="AF430" s="5">
        <f t="shared" si="133"/>
        <v>0.76469139987748691</v>
      </c>
      <c r="AG430" s="5">
        <f t="shared" si="134"/>
        <v>0.82888186852701307</v>
      </c>
      <c r="AH430" s="5">
        <f t="shared" si="135"/>
        <v>0.92904666311589912</v>
      </c>
      <c r="AI430" s="5">
        <f t="shared" si="136"/>
        <v>0.59442316095666148</v>
      </c>
      <c r="AJ430" s="5">
        <f t="shared" si="137"/>
        <v>0.69974958743334914</v>
      </c>
      <c r="AK430" s="5">
        <f t="shared" si="138"/>
        <v>0.86011958034409941</v>
      </c>
      <c r="AL430" s="5">
        <f t="shared" si="139"/>
        <v>0.83857111350851177</v>
      </c>
      <c r="AM430" s="5"/>
      <c r="AN430" s="5"/>
      <c r="AO430" s="5"/>
      <c r="AP430" s="5"/>
    </row>
    <row r="431" spans="1:42" x14ac:dyDescent="0.25">
      <c r="A431" s="30">
        <f t="shared" si="123"/>
        <v>42797</v>
      </c>
      <c r="B431" s="31">
        <f t="shared" si="140"/>
        <v>135.74786762048501</v>
      </c>
      <c r="C431" s="31">
        <f t="shared" si="142"/>
        <v>54.737711637898954</v>
      </c>
      <c r="D431" s="31">
        <f t="shared" si="143"/>
        <v>168.55561817318858</v>
      </c>
      <c r="E431" s="31">
        <f t="shared" si="144"/>
        <v>533.58487438532745</v>
      </c>
      <c r="F431" s="31">
        <f t="shared" si="145"/>
        <v>12.933084661522969</v>
      </c>
      <c r="G431" s="31">
        <f t="shared" si="146"/>
        <v>154.37121599750051</v>
      </c>
      <c r="H431" s="31">
        <f t="shared" si="141"/>
        <v>66.819760343460842</v>
      </c>
      <c r="I431" s="31">
        <f t="shared" si="147"/>
        <v>138.6733397202951</v>
      </c>
      <c r="J431" s="31">
        <f t="shared" si="148"/>
        <v>174.31714997251038</v>
      </c>
      <c r="K431" s="31">
        <f t="shared" si="149"/>
        <v>264.60090687246026</v>
      </c>
      <c r="L431" s="31">
        <f t="shared" si="150"/>
        <v>133.42488310330256</v>
      </c>
      <c r="M431" s="31">
        <f t="shared" si="151"/>
        <v>173.20511620293462</v>
      </c>
      <c r="N431" s="31">
        <f t="shared" si="152"/>
        <v>1.2318518671351906</v>
      </c>
      <c r="O431" s="32">
        <f t="shared" si="153"/>
        <v>75.611737083916751</v>
      </c>
      <c r="P431" s="32">
        <f t="shared" si="154"/>
        <v>143.71325679534914</v>
      </c>
      <c r="Q431" s="32">
        <f t="shared" si="155"/>
        <v>183.68885351491247</v>
      </c>
      <c r="R431" s="49">
        <v>0</v>
      </c>
      <c r="S431" s="33">
        <f>SUM(R$2:R431)</f>
        <v>802224.2708781854</v>
      </c>
      <c r="T431" s="5"/>
      <c r="U431" s="5"/>
      <c r="V431" s="5"/>
      <c r="W431" s="5">
        <f t="shared" si="124"/>
        <v>0.89346740678428349</v>
      </c>
      <c r="X431" s="5">
        <f t="shared" si="125"/>
        <v>0.80401972933468713</v>
      </c>
      <c r="Y431" s="5">
        <f t="shared" si="126"/>
        <v>0.73798865099067246</v>
      </c>
      <c r="Z431" s="5">
        <f t="shared" si="127"/>
        <v>0.80570351998136835</v>
      </c>
      <c r="AA431" s="5">
        <f t="shared" si="128"/>
        <v>0.79493855706994931</v>
      </c>
      <c r="AB431" s="5">
        <f t="shared" si="129"/>
        <v>0.77316058665226584</v>
      </c>
      <c r="AC431" s="5">
        <f t="shared" si="130"/>
        <v>0.85195535051281024</v>
      </c>
      <c r="AD431" s="5">
        <f t="shared" si="131"/>
        <v>0.94616271539978047</v>
      </c>
      <c r="AE431" s="5">
        <f t="shared" si="132"/>
        <v>0.79388284330130199</v>
      </c>
      <c r="AF431" s="5">
        <f t="shared" si="133"/>
        <v>0.76468877201810048</v>
      </c>
      <c r="AG431" s="5">
        <f t="shared" si="134"/>
        <v>0.82887202858080711</v>
      </c>
      <c r="AH431" s="5">
        <f t="shared" si="135"/>
        <v>0.92904526155295974</v>
      </c>
      <c r="AI431" s="5">
        <f t="shared" si="136"/>
        <v>0.59443031245429945</v>
      </c>
      <c r="AJ431" s="5">
        <f t="shared" si="137"/>
        <v>0.69974848788930377</v>
      </c>
      <c r="AK431" s="5">
        <f t="shared" si="138"/>
        <v>0.86011690788620709</v>
      </c>
      <c r="AL431" s="5">
        <f t="shared" si="139"/>
        <v>0.83857292367926983</v>
      </c>
      <c r="AM431" s="5"/>
      <c r="AN431" s="5"/>
      <c r="AO431" s="5"/>
      <c r="AP431" s="5"/>
    </row>
    <row r="432" spans="1:42" x14ac:dyDescent="0.25">
      <c r="A432" s="3">
        <f t="shared" si="123"/>
        <v>42798</v>
      </c>
      <c r="B432" s="16">
        <f t="shared" si="140"/>
        <v>120.57904346825812</v>
      </c>
      <c r="C432" s="16">
        <f t="shared" si="142"/>
        <v>36.346362048194749</v>
      </c>
      <c r="D432" s="16">
        <f t="shared" si="143"/>
        <v>78.951727412397091</v>
      </c>
      <c r="E432" s="16">
        <f t="shared" si="144"/>
        <v>270.1228587108555</v>
      </c>
      <c r="F432" s="16">
        <f t="shared" si="145"/>
        <v>2.8921347098563661</v>
      </c>
      <c r="G432" s="16">
        <f t="shared" si="146"/>
        <v>75.1703141789515</v>
      </c>
      <c r="H432" s="16">
        <f t="shared" si="141"/>
        <v>42.777025943286219</v>
      </c>
      <c r="I432" s="16">
        <f t="shared" si="147"/>
        <v>80.150696606642967</v>
      </c>
      <c r="J432" s="16">
        <f t="shared" si="148"/>
        <v>58.846056937809415</v>
      </c>
      <c r="K432" s="16">
        <f t="shared" si="149"/>
        <v>145.31774669361005</v>
      </c>
      <c r="L432" s="16">
        <f t="shared" si="150"/>
        <v>78.217928781001604</v>
      </c>
      <c r="M432" s="16">
        <f t="shared" si="151"/>
        <v>65.815456518473425</v>
      </c>
      <c r="N432" s="16">
        <f t="shared" si="152"/>
        <v>0.51193889983320329</v>
      </c>
      <c r="O432" s="20">
        <f t="shared" si="153"/>
        <v>39.284366016556419</v>
      </c>
      <c r="P432" s="20">
        <f t="shared" si="154"/>
        <v>157.86421272506456</v>
      </c>
      <c r="Q432" s="20">
        <f t="shared" si="155"/>
        <v>108.93207917505288</v>
      </c>
      <c r="R432" s="35">
        <v>0</v>
      </c>
      <c r="S432" s="14">
        <f>SUM(R$2:R432)</f>
        <v>802224.2708781854</v>
      </c>
      <c r="T432" s="5"/>
      <c r="U432" s="5"/>
      <c r="V432" s="5"/>
      <c r="W432" s="5">
        <f t="shared" si="124"/>
        <v>0.89346195878421497</v>
      </c>
      <c r="X432" s="5">
        <f t="shared" si="125"/>
        <v>0.80401929241917225</v>
      </c>
      <c r="Y432" s="5">
        <f t="shared" si="126"/>
        <v>0.7379849406267216</v>
      </c>
      <c r="Z432" s="5">
        <f t="shared" si="127"/>
        <v>0.80569974353222351</v>
      </c>
      <c r="AA432" s="5">
        <f t="shared" si="128"/>
        <v>0.79493183668291234</v>
      </c>
      <c r="AB432" s="5">
        <f t="shared" si="129"/>
        <v>0.77315376026243321</v>
      </c>
      <c r="AC432" s="5">
        <f t="shared" si="130"/>
        <v>0.85194979193160336</v>
      </c>
      <c r="AD432" s="5">
        <f t="shared" si="131"/>
        <v>0.9461534031993003</v>
      </c>
      <c r="AE432" s="5">
        <f t="shared" si="132"/>
        <v>0.79387801444130235</v>
      </c>
      <c r="AF432" s="5">
        <f t="shared" si="133"/>
        <v>0.76468457094551912</v>
      </c>
      <c r="AG432" s="5">
        <f t="shared" si="134"/>
        <v>0.82886242370786201</v>
      </c>
      <c r="AH432" s="5">
        <f t="shared" si="135"/>
        <v>0.92903951380446081</v>
      </c>
      <c r="AI432" s="5">
        <f t="shared" si="136"/>
        <v>0.59443667507718267</v>
      </c>
      <c r="AJ432" s="5">
        <f t="shared" si="137"/>
        <v>0.69975096634241429</v>
      </c>
      <c r="AK432" s="5">
        <f t="shared" si="138"/>
        <v>0.86011351333007446</v>
      </c>
      <c r="AL432" s="5">
        <f t="shared" si="139"/>
        <v>0.83857110033376503</v>
      </c>
      <c r="AM432" s="5"/>
      <c r="AN432" s="5"/>
      <c r="AO432" s="5"/>
      <c r="AP432" s="5"/>
    </row>
    <row r="433" spans="1:42" x14ac:dyDescent="0.25">
      <c r="A433" s="3">
        <f t="shared" si="123"/>
        <v>42799</v>
      </c>
      <c r="B433" s="16">
        <f t="shared" si="140"/>
        <v>149.53307395304458</v>
      </c>
      <c r="C433" s="16">
        <f t="shared" si="142"/>
        <v>66.894695678251111</v>
      </c>
      <c r="D433" s="16">
        <f t="shared" si="143"/>
        <v>56.217542868335784</v>
      </c>
      <c r="E433" s="16">
        <f t="shared" si="144"/>
        <v>223.74897922791209</v>
      </c>
      <c r="F433" s="16">
        <f t="shared" si="145"/>
        <v>1.3424891742058451</v>
      </c>
      <c r="G433" s="16">
        <f t="shared" si="146"/>
        <v>39.669853897973198</v>
      </c>
      <c r="H433" s="16">
        <f t="shared" si="141"/>
        <v>54.237594297655875</v>
      </c>
      <c r="I433" s="16">
        <f t="shared" si="147"/>
        <v>59.504668334608439</v>
      </c>
      <c r="J433" s="16">
        <f t="shared" si="148"/>
        <v>64.624793529562567</v>
      </c>
      <c r="K433" s="16">
        <f t="shared" si="149"/>
        <v>157.45354012243962</v>
      </c>
      <c r="L433" s="16">
        <f t="shared" si="150"/>
        <v>109.18579860349587</v>
      </c>
      <c r="M433" s="16">
        <f t="shared" si="151"/>
        <v>136.33002822062315</v>
      </c>
      <c r="N433" s="16">
        <f t="shared" si="152"/>
        <v>0.26066124809770225</v>
      </c>
      <c r="O433" s="20">
        <f t="shared" si="153"/>
        <v>40.410597604350379</v>
      </c>
      <c r="P433" s="20">
        <f t="shared" si="154"/>
        <v>93.836177864477918</v>
      </c>
      <c r="Q433" s="20">
        <f t="shared" si="155"/>
        <v>77.409389010845175</v>
      </c>
      <c r="R433" s="35">
        <v>0</v>
      </c>
      <c r="S433" s="14">
        <f>SUM(R$2:R433)</f>
        <v>802224.2708781854</v>
      </c>
      <c r="T433" s="5"/>
      <c r="U433" s="5"/>
      <c r="V433" s="5"/>
      <c r="W433" s="5">
        <f t="shared" si="124"/>
        <v>0.893458471078039</v>
      </c>
      <c r="X433" s="5">
        <f t="shared" si="125"/>
        <v>0.80402116199124563</v>
      </c>
      <c r="Y433" s="5">
        <f t="shared" si="126"/>
        <v>0.73798110471478573</v>
      </c>
      <c r="Z433" s="5">
        <f t="shared" si="127"/>
        <v>0.80569843755231774</v>
      </c>
      <c r="AA433" s="5">
        <f t="shared" si="128"/>
        <v>0.7949269395615487</v>
      </c>
      <c r="AB433" s="5">
        <f t="shared" si="129"/>
        <v>0.77314657116378838</v>
      </c>
      <c r="AC433" s="5">
        <f t="shared" si="130"/>
        <v>0.85194353206604956</v>
      </c>
      <c r="AD433" s="5">
        <f t="shared" si="131"/>
        <v>0.9461491459157132</v>
      </c>
      <c r="AE433" s="5">
        <f t="shared" si="132"/>
        <v>0.79387459096306057</v>
      </c>
      <c r="AF433" s="5">
        <f t="shared" si="133"/>
        <v>0.76468021632508731</v>
      </c>
      <c r="AG433" s="5">
        <f t="shared" si="134"/>
        <v>0.82885480094214814</v>
      </c>
      <c r="AH433" s="5">
        <f t="shared" si="135"/>
        <v>0.92903209650222585</v>
      </c>
      <c r="AI433" s="5">
        <f t="shared" si="136"/>
        <v>0.59444135332702897</v>
      </c>
      <c r="AJ433" s="5">
        <f t="shared" si="137"/>
        <v>0.69975544081717156</v>
      </c>
      <c r="AK433" s="5">
        <f t="shared" si="138"/>
        <v>0.86011018389779115</v>
      </c>
      <c r="AL433" s="5">
        <f t="shared" si="139"/>
        <v>0.83856706815520876</v>
      </c>
      <c r="AM433" s="5"/>
      <c r="AN433" s="5"/>
      <c r="AO433" s="5"/>
      <c r="AP433" s="5"/>
    </row>
    <row r="434" spans="1:42" x14ac:dyDescent="0.25">
      <c r="A434" s="3">
        <f t="shared" si="123"/>
        <v>42800</v>
      </c>
      <c r="B434" s="16">
        <f t="shared" ref="B434:B465" si="156">SUM(W420:W433)/14*B427</f>
        <v>111.47051495321156</v>
      </c>
      <c r="C434" s="16">
        <f t="shared" si="142"/>
        <v>29.434228982506735</v>
      </c>
      <c r="D434" s="16">
        <f t="shared" si="143"/>
        <v>49.217106789193444</v>
      </c>
      <c r="E434" s="16">
        <f t="shared" si="144"/>
        <v>149.81282684272247</v>
      </c>
      <c r="F434" s="16">
        <f t="shared" si="145"/>
        <v>4.5140051193379946</v>
      </c>
      <c r="G434" s="16">
        <f t="shared" si="146"/>
        <v>37.391791448128906</v>
      </c>
      <c r="H434" s="16">
        <f t="shared" ref="H434:H465" si="157">SUM(AC420:AC433)/14*H427</f>
        <v>32.5766285011645</v>
      </c>
      <c r="I434" s="16">
        <f t="shared" si="147"/>
        <v>31.91494242695379</v>
      </c>
      <c r="J434" s="16">
        <f t="shared" si="148"/>
        <v>13.793946357678674</v>
      </c>
      <c r="K434" s="16">
        <f t="shared" si="149"/>
        <v>152.73402023547371</v>
      </c>
      <c r="L434" s="16">
        <f t="shared" si="150"/>
        <v>21.589230278450305</v>
      </c>
      <c r="M434" s="16">
        <f t="shared" si="151"/>
        <v>107.59621158923845</v>
      </c>
      <c r="N434" s="16">
        <f t="shared" si="152"/>
        <v>0.54531854852715178</v>
      </c>
      <c r="O434" s="20">
        <f t="shared" si="153"/>
        <v>15.916983436119258</v>
      </c>
      <c r="P434" s="20">
        <f t="shared" si="154"/>
        <v>38.087439601315715</v>
      </c>
      <c r="Q434" s="20">
        <f t="shared" si="155"/>
        <v>46.818050477625931</v>
      </c>
      <c r="R434" s="35">
        <v>0</v>
      </c>
      <c r="S434" s="14">
        <f>SUM(R$2:R434)</f>
        <v>802224.2708781854</v>
      </c>
      <c r="T434" s="5"/>
      <c r="U434" s="5"/>
      <c r="V434" s="5"/>
      <c r="W434" s="5">
        <f t="shared" si="124"/>
        <v>0.89345777043786545</v>
      </c>
      <c r="X434" s="5">
        <f t="shared" si="125"/>
        <v>0.80402467857662585</v>
      </c>
      <c r="Y434" s="5">
        <f t="shared" si="126"/>
        <v>0.73797840495653488</v>
      </c>
      <c r="Z434" s="5">
        <f t="shared" si="127"/>
        <v>0.80569961459304096</v>
      </c>
      <c r="AA434" s="5">
        <f t="shared" si="128"/>
        <v>0.79492522841084834</v>
      </c>
      <c r="AB434" s="5">
        <f t="shared" si="129"/>
        <v>0.77314104524713034</v>
      </c>
      <c r="AC434" s="5">
        <f t="shared" si="130"/>
        <v>0.85193850835148677</v>
      </c>
      <c r="AD434" s="5">
        <f t="shared" si="131"/>
        <v>0.94614994602182489</v>
      </c>
      <c r="AE434" s="5">
        <f t="shared" si="132"/>
        <v>0.79387331114786619</v>
      </c>
      <c r="AF434" s="5">
        <f t="shared" si="133"/>
        <v>0.7646770818589903</v>
      </c>
      <c r="AG434" s="5">
        <f t="shared" si="134"/>
        <v>0.82885056607813412</v>
      </c>
      <c r="AH434" s="5">
        <f t="shared" si="135"/>
        <v>0.92902550611807599</v>
      </c>
      <c r="AI434" s="5">
        <f t="shared" si="136"/>
        <v>0.594444235589765</v>
      </c>
      <c r="AJ434" s="5">
        <f t="shared" si="137"/>
        <v>0.69976082592935407</v>
      </c>
      <c r="AK434" s="5">
        <f t="shared" si="138"/>
        <v>0.86010795617698543</v>
      </c>
      <c r="AL434" s="5">
        <f t="shared" si="139"/>
        <v>0.83856264234734568</v>
      </c>
      <c r="AM434" s="5"/>
      <c r="AN434" s="5"/>
      <c r="AO434" s="5"/>
      <c r="AP434" s="5"/>
    </row>
    <row r="435" spans="1:42" x14ac:dyDescent="0.25">
      <c r="A435" s="3">
        <f t="shared" si="123"/>
        <v>42801</v>
      </c>
      <c r="B435" s="16">
        <f t="shared" si="156"/>
        <v>319.74597367779933</v>
      </c>
      <c r="C435" s="16">
        <f t="shared" si="142"/>
        <v>132.22783373651845</v>
      </c>
      <c r="D435" s="37">
        <f t="shared" si="143"/>
        <v>96.899096886393508</v>
      </c>
      <c r="E435" s="16">
        <f t="shared" si="144"/>
        <v>280.15800346608677</v>
      </c>
      <c r="F435" s="16">
        <f t="shared" si="145"/>
        <v>7.3399039518018858</v>
      </c>
      <c r="G435" s="16">
        <f t="shared" si="146"/>
        <v>65.539604289002668</v>
      </c>
      <c r="H435" s="16">
        <f t="shared" si="157"/>
        <v>106.30292384733094</v>
      </c>
      <c r="I435" s="16">
        <f t="shared" si="147"/>
        <v>57.470028438459209</v>
      </c>
      <c r="J435" s="16">
        <f t="shared" si="148"/>
        <v>99.241741907686077</v>
      </c>
      <c r="K435" s="16">
        <f t="shared" si="149"/>
        <v>186.27127781166564</v>
      </c>
      <c r="L435" s="16">
        <f t="shared" si="150"/>
        <v>102.07093633762685</v>
      </c>
      <c r="M435" s="16">
        <f t="shared" si="151"/>
        <v>128.67952658415714</v>
      </c>
      <c r="N435" s="16">
        <f t="shared" si="152"/>
        <v>0.52030146415944589</v>
      </c>
      <c r="O435" s="20">
        <f t="shared" si="153"/>
        <v>73.12745681702684</v>
      </c>
      <c r="P435" s="20">
        <f t="shared" si="154"/>
        <v>122.870045940946</v>
      </c>
      <c r="Q435" s="20">
        <f t="shared" si="155"/>
        <v>113.12536092376821</v>
      </c>
      <c r="R435" s="35">
        <v>0</v>
      </c>
      <c r="S435" s="14">
        <f>SUM(R$2:R435)</f>
        <v>802224.2708781854</v>
      </c>
      <c r="T435" s="5"/>
      <c r="U435" s="5"/>
      <c r="V435" s="5"/>
      <c r="W435" s="5">
        <f t="shared" si="124"/>
        <v>0.89345949733087937</v>
      </c>
      <c r="X435" s="5">
        <f t="shared" si="125"/>
        <v>0.80402847162620927</v>
      </c>
      <c r="Y435" s="5">
        <f t="shared" si="126"/>
        <v>0.73797750930217165</v>
      </c>
      <c r="Z435" s="5">
        <f t="shared" si="127"/>
        <v>0.80570269842790732</v>
      </c>
      <c r="AA435" s="5">
        <f t="shared" si="128"/>
        <v>0.79492682960376837</v>
      </c>
      <c r="AB435" s="5">
        <f t="shared" si="129"/>
        <v>0.77313838287321557</v>
      </c>
      <c r="AC435" s="5">
        <f t="shared" si="130"/>
        <v>0.85193569207126407</v>
      </c>
      <c r="AD435" s="5">
        <f t="shared" si="131"/>
        <v>0.9461547290380723</v>
      </c>
      <c r="AE435" s="5">
        <f t="shared" si="132"/>
        <v>0.79387438583315961</v>
      </c>
      <c r="AF435" s="5">
        <f t="shared" si="133"/>
        <v>0.76467578713557927</v>
      </c>
      <c r="AG435" s="5">
        <f t="shared" si="134"/>
        <v>0.82885003704987059</v>
      </c>
      <c r="AH435" s="5">
        <f t="shared" si="135"/>
        <v>0.92902116128641721</v>
      </c>
      <c r="AI435" s="5">
        <f t="shared" si="136"/>
        <v>0.59444531060741734</v>
      </c>
      <c r="AJ435" s="5">
        <f t="shared" si="137"/>
        <v>0.69976608151683328</v>
      </c>
      <c r="AK435" s="5">
        <f t="shared" si="138"/>
        <v>0.86010729776732997</v>
      </c>
      <c r="AL435" s="5">
        <f t="shared" si="139"/>
        <v>0.83855917785873868</v>
      </c>
      <c r="AM435" s="5"/>
      <c r="AN435" s="5"/>
      <c r="AO435" s="5"/>
      <c r="AP435" s="5"/>
    </row>
    <row r="436" spans="1:42" x14ac:dyDescent="0.25">
      <c r="A436" s="3">
        <f t="shared" si="123"/>
        <v>42802</v>
      </c>
      <c r="B436" s="16">
        <f t="shared" si="156"/>
        <v>414.20772517705672</v>
      </c>
      <c r="C436" s="16">
        <f t="shared" ref="C436:C467" si="158">SUM(X422:X435)/14*C429</f>
        <v>139.69691488984537</v>
      </c>
      <c r="D436" s="37">
        <f t="shared" ref="D436:D467" si="159">SUM(Y422:Y435)/14*D429</f>
        <v>146.92927437415327</v>
      </c>
      <c r="E436" s="16">
        <f t="shared" ref="E436:E467" si="160">SUM(Z422:Z435)/14*E429</f>
        <v>533.98564786116322</v>
      </c>
      <c r="F436" s="16">
        <f t="shared" ref="F436:F467" si="161">SUM(AA422:AA435)/14*F429</f>
        <v>15.902222673968819</v>
      </c>
      <c r="G436" s="16">
        <f t="shared" ref="G436:G467" si="162">SUM(AB422:AB435)/14*G429</f>
        <v>156.64662144474818</v>
      </c>
      <c r="H436" s="16">
        <f t="shared" si="157"/>
        <v>99.327048372428706</v>
      </c>
      <c r="I436" s="16">
        <f t="shared" ref="I436:I467" si="163">SUM(AD422:AD435)/14*I429</f>
        <v>286.69986510100745</v>
      </c>
      <c r="J436" s="16">
        <f t="shared" ref="J436:J467" si="164">SUM(AE422:AE435)/14*J429</f>
        <v>177.39646223795569</v>
      </c>
      <c r="K436" s="16">
        <f t="shared" ref="K436:K467" si="165">SUM(AF422:AF435)/14*K429</f>
        <v>342.62072059987543</v>
      </c>
      <c r="L436" s="16">
        <f t="shared" ref="L436:L467" si="166">SUM(AG422:AG435)/14*L429</f>
        <v>169.3606394354284</v>
      </c>
      <c r="M436" s="16">
        <f t="shared" ref="M436:M467" si="167">SUM(AH422:AH435)/14*M429</f>
        <v>267.65846874203078</v>
      </c>
      <c r="N436" s="16">
        <f t="shared" ref="N436:N467" si="168">SUM(AI422:AI435)/14*N429</f>
        <v>1.857823249083894</v>
      </c>
      <c r="O436" s="20">
        <f t="shared" ref="O436:O467" si="169">SUM(AJ422:AJ435)/14*O429</f>
        <v>111.3007843477868</v>
      </c>
      <c r="P436" s="20">
        <f t="shared" ref="P436:P467" si="170">SUM(AK422:AK435)/14*P429</f>
        <v>216.27580879650003</v>
      </c>
      <c r="Q436" s="20">
        <f t="shared" ref="Q436:Q467" si="171">SUM(AL422:AL435)/14*Q429</f>
        <v>200.969156752126</v>
      </c>
      <c r="R436" s="35">
        <v>0</v>
      </c>
      <c r="S436" s="14">
        <f>SUM(R$2:R436)</f>
        <v>802224.2708781854</v>
      </c>
      <c r="T436" s="5"/>
      <c r="U436" s="5"/>
      <c r="V436" s="5"/>
      <c r="W436" s="5">
        <f t="shared" si="124"/>
        <v>0.89346252445004082</v>
      </c>
      <c r="X436" s="5">
        <f t="shared" si="125"/>
        <v>0.80403108000447987</v>
      </c>
      <c r="Y436" s="5">
        <f t="shared" si="126"/>
        <v>0.73797825160414943</v>
      </c>
      <c r="Z436" s="5">
        <f t="shared" si="127"/>
        <v>0.80570666290389981</v>
      </c>
      <c r="AA436" s="5">
        <f t="shared" si="128"/>
        <v>0.79493067209840829</v>
      </c>
      <c r="AB436" s="5">
        <f t="shared" si="129"/>
        <v>0.77313860523776956</v>
      </c>
      <c r="AC436" s="5">
        <f t="shared" si="130"/>
        <v>0.85193507858011674</v>
      </c>
      <c r="AD436" s="5">
        <f t="shared" si="131"/>
        <v>0.94616176215544545</v>
      </c>
      <c r="AE436" s="5">
        <f t="shared" si="132"/>
        <v>0.79387722663878446</v>
      </c>
      <c r="AF436" s="5">
        <f t="shared" si="133"/>
        <v>0.76467613408549817</v>
      </c>
      <c r="AG436" s="5">
        <f t="shared" si="134"/>
        <v>0.82885256986552425</v>
      </c>
      <c r="AH436" s="5">
        <f t="shared" si="135"/>
        <v>0.92901922568206163</v>
      </c>
      <c r="AI436" s="5">
        <f t="shared" si="136"/>
        <v>0.59444465859342244</v>
      </c>
      <c r="AJ436" s="5">
        <f t="shared" si="137"/>
        <v>0.69977009034963455</v>
      </c>
      <c r="AK436" s="5">
        <f t="shared" si="138"/>
        <v>0.86010810946379423</v>
      </c>
      <c r="AL436" s="5">
        <f t="shared" si="139"/>
        <v>0.83855734830478801</v>
      </c>
      <c r="AM436" s="5"/>
      <c r="AN436" s="5"/>
      <c r="AO436" s="5"/>
      <c r="AP436" s="5"/>
    </row>
    <row r="437" spans="1:42" x14ac:dyDescent="0.25">
      <c r="A437" s="30">
        <f t="shared" si="123"/>
        <v>42803</v>
      </c>
      <c r="B437" s="31">
        <f t="shared" si="156"/>
        <v>363.04041368873499</v>
      </c>
      <c r="C437" s="31">
        <f t="shared" si="158"/>
        <v>109.64352460414901</v>
      </c>
      <c r="D437" s="31">
        <f t="shared" si="159"/>
        <v>179.03136566347982</v>
      </c>
      <c r="E437" s="31">
        <f t="shared" si="160"/>
        <v>663.03927595449761</v>
      </c>
      <c r="F437" s="31">
        <f t="shared" si="161"/>
        <v>14.846271741152936</v>
      </c>
      <c r="G437" s="31">
        <f t="shared" si="162"/>
        <v>170.12493239535544</v>
      </c>
      <c r="H437" s="31">
        <f t="shared" si="157"/>
        <v>107.19865640229395</v>
      </c>
      <c r="I437" s="31">
        <f t="shared" si="163"/>
        <v>210.37956742912814</v>
      </c>
      <c r="J437" s="31">
        <f t="shared" si="164"/>
        <v>216.99697700784094</v>
      </c>
      <c r="K437" s="31">
        <f t="shared" si="165"/>
        <v>390.06360004357833</v>
      </c>
      <c r="L437" s="31">
        <f t="shared" si="166"/>
        <v>176.37545381172143</v>
      </c>
      <c r="M437" s="31">
        <f t="shared" si="167"/>
        <v>210.9753398787141</v>
      </c>
      <c r="N437" s="31">
        <f t="shared" si="168"/>
        <v>1.1447562975208116</v>
      </c>
      <c r="O437" s="32">
        <f t="shared" si="169"/>
        <v>93.471297993024294</v>
      </c>
      <c r="P437" s="32">
        <f t="shared" si="170"/>
        <v>187.41835662870051</v>
      </c>
      <c r="Q437" s="32">
        <f t="shared" si="171"/>
        <v>266.44873076833005</v>
      </c>
      <c r="R437" s="49">
        <v>0</v>
      </c>
      <c r="S437" s="33">
        <f>SUM(R$2:R437)</f>
        <v>802224.2708781854</v>
      </c>
      <c r="T437" s="5"/>
      <c r="U437" s="5"/>
      <c r="V437" s="5"/>
      <c r="W437" s="5">
        <f t="shared" si="124"/>
        <v>0.89346556597651605</v>
      </c>
      <c r="X437" s="5">
        <f t="shared" si="125"/>
        <v>0.80403227409621747</v>
      </c>
      <c r="Y437" s="5">
        <f t="shared" si="126"/>
        <v>0.7379799315571427</v>
      </c>
      <c r="Z437" s="5">
        <f t="shared" si="127"/>
        <v>0.80571033535091863</v>
      </c>
      <c r="AA437" s="5">
        <f t="shared" si="128"/>
        <v>0.79493502967720386</v>
      </c>
      <c r="AB437" s="5">
        <f t="shared" si="129"/>
        <v>0.77314087220431504</v>
      </c>
      <c r="AC437" s="5">
        <f t="shared" si="130"/>
        <v>0.85193620246542778</v>
      </c>
      <c r="AD437" s="5">
        <f t="shared" si="131"/>
        <v>0.9461689522524076</v>
      </c>
      <c r="AE437" s="5">
        <f t="shared" si="132"/>
        <v>0.79388064449398743</v>
      </c>
      <c r="AF437" s="5">
        <f t="shared" si="133"/>
        <v>0.76467750905414023</v>
      </c>
      <c r="AG437" s="5">
        <f t="shared" si="134"/>
        <v>0.82885690149543212</v>
      </c>
      <c r="AH437" s="5">
        <f t="shared" si="135"/>
        <v>0.92901922369967915</v>
      </c>
      <c r="AI437" s="5">
        <f t="shared" si="136"/>
        <v>0.5944426086415302</v>
      </c>
      <c r="AJ437" s="5">
        <f t="shared" si="137"/>
        <v>0.69977211067275391</v>
      </c>
      <c r="AK437" s="5">
        <f t="shared" si="138"/>
        <v>0.86010985284060193</v>
      </c>
      <c r="AL437" s="5">
        <f t="shared" si="139"/>
        <v>0.83855707656531941</v>
      </c>
      <c r="AM437" s="5"/>
      <c r="AN437" s="5"/>
      <c r="AO437" s="5"/>
      <c r="AP437" s="5"/>
    </row>
    <row r="438" spans="1:42" x14ac:dyDescent="0.25">
      <c r="A438" s="30">
        <f t="shared" si="123"/>
        <v>42804</v>
      </c>
      <c r="B438" s="31">
        <f t="shared" si="156"/>
        <v>121.28632837585297</v>
      </c>
      <c r="C438" s="31">
        <f t="shared" si="158"/>
        <v>44.01089785588308</v>
      </c>
      <c r="D438" s="31">
        <f t="shared" si="159"/>
        <v>124.39096360699307</v>
      </c>
      <c r="E438" s="31">
        <f t="shared" si="160"/>
        <v>429.91614303765294</v>
      </c>
      <c r="F438" s="31">
        <f t="shared" si="161"/>
        <v>10.281003509782062</v>
      </c>
      <c r="G438" s="31">
        <f t="shared" si="162"/>
        <v>119.35117703125925</v>
      </c>
      <c r="H438" s="31">
        <f t="shared" si="157"/>
        <v>56.926315237954746</v>
      </c>
      <c r="I438" s="31">
        <f t="shared" si="163"/>
        <v>131.20916118680776</v>
      </c>
      <c r="J438" s="31">
        <f t="shared" si="164"/>
        <v>138.38751446868784</v>
      </c>
      <c r="K438" s="31">
        <f t="shared" si="165"/>
        <v>202.33483743638899</v>
      </c>
      <c r="L438" s="31">
        <f t="shared" si="166"/>
        <v>110.59075324210657</v>
      </c>
      <c r="M438" s="31">
        <f t="shared" si="167"/>
        <v>160.91113570160735</v>
      </c>
      <c r="N438" s="31">
        <f t="shared" si="168"/>
        <v>0.73226200165335709</v>
      </c>
      <c r="O438" s="32">
        <f t="shared" si="169"/>
        <v>52.910975213232874</v>
      </c>
      <c r="P438" s="32">
        <f t="shared" si="170"/>
        <v>123.60945825108918</v>
      </c>
      <c r="Q438" s="32">
        <f t="shared" si="171"/>
        <v>154.03374471438502</v>
      </c>
      <c r="R438" s="49">
        <v>0</v>
      </c>
      <c r="S438" s="33">
        <f>SUM(R$2:R438)</f>
        <v>802224.2708781854</v>
      </c>
      <c r="T438" s="5"/>
      <c r="U438" s="5"/>
      <c r="V438" s="5"/>
      <c r="W438" s="5">
        <f t="shared" si="124"/>
        <v>0.89346765074010104</v>
      </c>
      <c r="X438" s="5">
        <f t="shared" si="125"/>
        <v>0.80403247667757982</v>
      </c>
      <c r="Y438" s="5">
        <f t="shared" si="126"/>
        <v>0.73798171164596282</v>
      </c>
      <c r="Z438" s="5">
        <f t="shared" si="127"/>
        <v>0.80571276225343247</v>
      </c>
      <c r="AA438" s="5">
        <f t="shared" si="128"/>
        <v>0.794938236225185</v>
      </c>
      <c r="AB438" s="5">
        <f t="shared" si="129"/>
        <v>0.77314398451840738</v>
      </c>
      <c r="AC438" s="5">
        <f t="shared" si="130"/>
        <v>0.8519383329923258</v>
      </c>
      <c r="AD438" s="5">
        <f t="shared" si="131"/>
        <v>0.94617437967137275</v>
      </c>
      <c r="AE438" s="5">
        <f t="shared" si="132"/>
        <v>0.79388353062513584</v>
      </c>
      <c r="AF438" s="5">
        <f t="shared" si="133"/>
        <v>0.76467930449654886</v>
      </c>
      <c r="AG438" s="5">
        <f t="shared" si="134"/>
        <v>0.82886153369520321</v>
      </c>
      <c r="AH438" s="5">
        <f t="shared" si="135"/>
        <v>0.9290206850072309</v>
      </c>
      <c r="AI438" s="5">
        <f t="shared" si="136"/>
        <v>0.5944399819406162</v>
      </c>
      <c r="AJ438" s="5">
        <f t="shared" si="137"/>
        <v>0.69977198321089074</v>
      </c>
      <c r="AK438" s="5">
        <f t="shared" si="138"/>
        <v>0.86011173226080173</v>
      </c>
      <c r="AL438" s="5">
        <f t="shared" si="139"/>
        <v>0.83855792971063459</v>
      </c>
      <c r="AM438" s="5"/>
      <c r="AN438" s="5"/>
      <c r="AO438" s="5"/>
      <c r="AP438" s="5"/>
    </row>
    <row r="439" spans="1:42" x14ac:dyDescent="0.25">
      <c r="A439" s="3">
        <f t="shared" si="123"/>
        <v>42805</v>
      </c>
      <c r="B439" s="16">
        <f t="shared" si="156"/>
        <v>107.73357583940214</v>
      </c>
      <c r="C439" s="16">
        <f t="shared" si="158"/>
        <v>29.223637198345337</v>
      </c>
      <c r="D439" s="16">
        <f t="shared" si="159"/>
        <v>58.265038623506072</v>
      </c>
      <c r="E439" s="16">
        <f t="shared" si="160"/>
        <v>217.64162295265331</v>
      </c>
      <c r="F439" s="16">
        <f t="shared" si="161"/>
        <v>2.2990728078376836</v>
      </c>
      <c r="G439" s="16">
        <f t="shared" si="162"/>
        <v>58.117694303103448</v>
      </c>
      <c r="H439" s="16">
        <f t="shared" si="157"/>
        <v>36.443489780839869</v>
      </c>
      <c r="I439" s="16">
        <f t="shared" si="163"/>
        <v>75.836729447027736</v>
      </c>
      <c r="J439" s="16">
        <f t="shared" si="164"/>
        <v>46.717008846994311</v>
      </c>
      <c r="K439" s="16">
        <f t="shared" si="165"/>
        <v>111.12170901293149</v>
      </c>
      <c r="L439" s="16">
        <f t="shared" si="166"/>
        <v>64.832121084282178</v>
      </c>
      <c r="M439" s="16">
        <f t="shared" si="167"/>
        <v>61.144079809945723</v>
      </c>
      <c r="N439" s="16">
        <f t="shared" si="168"/>
        <v>0.30431560154758008</v>
      </c>
      <c r="O439" s="20">
        <f t="shared" si="169"/>
        <v>27.49002563153066</v>
      </c>
      <c r="P439" s="20">
        <f t="shared" si="170"/>
        <v>135.78109209238571</v>
      </c>
      <c r="Q439" s="20">
        <f t="shared" si="171"/>
        <v>91.346011117938843</v>
      </c>
      <c r="R439" s="35">
        <v>0</v>
      </c>
      <c r="S439" s="14">
        <f>SUM(R$2:R439)</f>
        <v>802224.2708781854</v>
      </c>
      <c r="T439" s="5"/>
      <c r="U439" s="5"/>
      <c r="V439" s="5"/>
      <c r="W439" s="5">
        <f t="shared" si="124"/>
        <v>0.89346848955359726</v>
      </c>
      <c r="X439" s="5">
        <f t="shared" si="125"/>
        <v>0.80403197325760467</v>
      </c>
      <c r="Y439" s="5">
        <f t="shared" si="126"/>
        <v>0.73798307564778154</v>
      </c>
      <c r="Z439" s="5">
        <f t="shared" si="127"/>
        <v>0.80571345939153161</v>
      </c>
      <c r="AA439" s="5">
        <f t="shared" si="128"/>
        <v>0.79493973776617888</v>
      </c>
      <c r="AB439" s="5">
        <f t="shared" si="129"/>
        <v>0.77314688568079748</v>
      </c>
      <c r="AC439" s="5">
        <f t="shared" si="130"/>
        <v>0.85194070829413548</v>
      </c>
      <c r="AD439" s="5">
        <f t="shared" si="131"/>
        <v>0.94617679767916474</v>
      </c>
      <c r="AE439" s="5">
        <f t="shared" si="132"/>
        <v>0.793885117848533</v>
      </c>
      <c r="AF439" s="5">
        <f t="shared" si="133"/>
        <v>0.76468092536021803</v>
      </c>
      <c r="AG439" s="5">
        <f t="shared" si="134"/>
        <v>0.82886522431196474</v>
      </c>
      <c r="AH439" s="5">
        <f t="shared" si="135"/>
        <v>0.92902310557981893</v>
      </c>
      <c r="AI439" s="5">
        <f t="shared" si="136"/>
        <v>0.59443734720438368</v>
      </c>
      <c r="AJ439" s="5">
        <f t="shared" si="137"/>
        <v>0.69977012280012285</v>
      </c>
      <c r="AK439" s="5">
        <f t="shared" si="138"/>
        <v>0.86011319315835888</v>
      </c>
      <c r="AL439" s="5">
        <f t="shared" si="139"/>
        <v>0.8385593280666811</v>
      </c>
      <c r="AM439" s="5"/>
      <c r="AN439" s="5"/>
      <c r="AO439" s="5"/>
      <c r="AP439" s="5"/>
    </row>
    <row r="440" spans="1:42" x14ac:dyDescent="0.25">
      <c r="A440" s="3">
        <f t="shared" si="123"/>
        <v>42806</v>
      </c>
      <c r="B440" s="16">
        <f t="shared" si="156"/>
        <v>133.60306531112974</v>
      </c>
      <c r="C440" s="16">
        <f t="shared" si="158"/>
        <v>53.785409138778199</v>
      </c>
      <c r="D440" s="16">
        <f t="shared" si="159"/>
        <v>41.48763791965137</v>
      </c>
      <c r="E440" s="16">
        <f t="shared" si="160"/>
        <v>180.27737023895557</v>
      </c>
      <c r="F440" s="16">
        <f t="shared" si="161"/>
        <v>1.0671979942728669</v>
      </c>
      <c r="G440" s="16">
        <f t="shared" si="162"/>
        <v>30.670706720817819</v>
      </c>
      <c r="H440" s="16">
        <f t="shared" si="157"/>
        <v>46.207322124372588</v>
      </c>
      <c r="I440" s="16">
        <f t="shared" si="163"/>
        <v>56.301897295201755</v>
      </c>
      <c r="J440" s="16">
        <f t="shared" si="164"/>
        <v>51.304672637114209</v>
      </c>
      <c r="K440" s="16">
        <f t="shared" si="165"/>
        <v>120.4018977339982</v>
      </c>
      <c r="L440" s="16">
        <f t="shared" si="166"/>
        <v>90.500539775676998</v>
      </c>
      <c r="M440" s="16">
        <f t="shared" si="167"/>
        <v>126.65412653750592</v>
      </c>
      <c r="N440" s="16">
        <f t="shared" si="168"/>
        <v>0.15494627395344984</v>
      </c>
      <c r="O440" s="20">
        <f t="shared" si="169"/>
        <v>28.278017228994639</v>
      </c>
      <c r="P440" s="20">
        <f t="shared" si="170"/>
        <v>80.709811782257276</v>
      </c>
      <c r="Q440" s="20">
        <f t="shared" si="171"/>
        <v>64.91247772274707</v>
      </c>
      <c r="R440" s="35">
        <v>0</v>
      </c>
      <c r="S440" s="14">
        <f>SUM(R$2:R440)</f>
        <v>802224.2708781854</v>
      </c>
      <c r="T440" s="5"/>
      <c r="U440" s="5"/>
      <c r="V440" s="5"/>
      <c r="W440" s="5">
        <f t="shared" si="124"/>
        <v>0.89346832629872186</v>
      </c>
      <c r="X440" s="5">
        <f t="shared" si="125"/>
        <v>0.80403100116449111</v>
      </c>
      <c r="Y440" s="5">
        <f t="shared" si="126"/>
        <v>0.73798383570084936</v>
      </c>
      <c r="Z440" s="5">
        <f t="shared" si="127"/>
        <v>0.80571259301846432</v>
      </c>
      <c r="AA440" s="5">
        <f t="shared" si="128"/>
        <v>0.79493973938685358</v>
      </c>
      <c r="AB440" s="5">
        <f t="shared" si="129"/>
        <v>0.77314897099696245</v>
      </c>
      <c r="AC440" s="5">
        <f t="shared" si="130"/>
        <v>0.85194269256831046</v>
      </c>
      <c r="AD440" s="5">
        <f t="shared" si="131"/>
        <v>0.94617613829226366</v>
      </c>
      <c r="AE440" s="5">
        <f t="shared" si="132"/>
        <v>0.79388528512118062</v>
      </c>
      <c r="AF440" s="5">
        <f t="shared" si="133"/>
        <v>0.76468206202522226</v>
      </c>
      <c r="AG440" s="5">
        <f t="shared" si="134"/>
        <v>0.82886731546770398</v>
      </c>
      <c r="AH440" s="5">
        <f t="shared" si="135"/>
        <v>0.92902589539951752</v>
      </c>
      <c r="AI440" s="5">
        <f t="shared" si="136"/>
        <v>0.59443540259337735</v>
      </c>
      <c r="AJ440" s="5">
        <f t="shared" si="137"/>
        <v>0.69976736067744727</v>
      </c>
      <c r="AK440" s="5">
        <f t="shared" si="138"/>
        <v>0.86011401592700976</v>
      </c>
      <c r="AL440" s="5">
        <f t="shared" si="139"/>
        <v>0.83856078122064404</v>
      </c>
      <c r="AM440" s="5"/>
      <c r="AN440" s="5"/>
      <c r="AO440" s="5"/>
      <c r="AP440" s="5"/>
    </row>
    <row r="441" spans="1:42" x14ac:dyDescent="0.25">
      <c r="A441" s="3">
        <f t="shared" si="123"/>
        <v>42807</v>
      </c>
      <c r="B441" s="16">
        <f t="shared" si="156"/>
        <v>99.595301931055644</v>
      </c>
      <c r="C441" s="16">
        <f t="shared" si="158"/>
        <v>23.66599318272306</v>
      </c>
      <c r="D441" s="16">
        <f t="shared" si="159"/>
        <v>36.321438821550323</v>
      </c>
      <c r="E441" s="16">
        <f t="shared" si="160"/>
        <v>120.70581641757607</v>
      </c>
      <c r="F441" s="16">
        <f t="shared" si="161"/>
        <v>3.5883569306029011</v>
      </c>
      <c r="G441" s="16">
        <f t="shared" si="162"/>
        <v>28.909462201759194</v>
      </c>
      <c r="H441" s="16">
        <f t="shared" si="157"/>
        <v>27.753462563617685</v>
      </c>
      <c r="I441" s="16">
        <f t="shared" si="163"/>
        <v>30.19706811605452</v>
      </c>
      <c r="J441" s="16">
        <f t="shared" si="164"/>
        <v>10.950799217561709</v>
      </c>
      <c r="K441" s="16">
        <f t="shared" si="165"/>
        <v>116.7930501583061</v>
      </c>
      <c r="L441" s="16">
        <f t="shared" si="166"/>
        <v>17.894612509019527</v>
      </c>
      <c r="M441" s="16">
        <f t="shared" si="167"/>
        <v>99.959923230585375</v>
      </c>
      <c r="N441" s="16">
        <f t="shared" si="168"/>
        <v>0.32415621492440638</v>
      </c>
      <c r="O441" s="20">
        <f t="shared" si="169"/>
        <v>11.138142065125299</v>
      </c>
      <c r="P441" s="20">
        <f t="shared" si="170"/>
        <v>32.759545500609221</v>
      </c>
      <c r="Q441" s="20">
        <f t="shared" si="171"/>
        <v>39.259840441517191</v>
      </c>
      <c r="R441" s="35">
        <v>0</v>
      </c>
      <c r="S441" s="14">
        <f>SUM(R$2:R441)</f>
        <v>802224.2708781854</v>
      </c>
      <c r="T441" s="5"/>
      <c r="U441" s="5"/>
      <c r="V441" s="5"/>
      <c r="W441" s="5">
        <f t="shared" si="124"/>
        <v>0.89346767593977294</v>
      </c>
      <c r="X441" s="5">
        <f t="shared" si="125"/>
        <v>0.80402966209130755</v>
      </c>
      <c r="Y441" s="5">
        <f t="shared" si="126"/>
        <v>0.73798403016906688</v>
      </c>
      <c r="Z441" s="5">
        <f t="shared" si="127"/>
        <v>0.8057108257111808</v>
      </c>
      <c r="AA441" s="5">
        <f t="shared" si="128"/>
        <v>0.79493860457321652</v>
      </c>
      <c r="AB441" s="5">
        <f t="shared" si="129"/>
        <v>0.77314996372568368</v>
      </c>
      <c r="AC441" s="5">
        <f t="shared" si="130"/>
        <v>0.85194398071689947</v>
      </c>
      <c r="AD441" s="5">
        <f t="shared" si="131"/>
        <v>0.94617335391310509</v>
      </c>
      <c r="AE441" s="5">
        <f t="shared" si="132"/>
        <v>0.79388442825614791</v>
      </c>
      <c r="AF441" s="5">
        <f t="shared" si="133"/>
        <v>0.76468261608149546</v>
      </c>
      <c r="AG441" s="5">
        <f t="shared" si="134"/>
        <v>0.8288675547122849</v>
      </c>
      <c r="AH441" s="5">
        <f t="shared" si="135"/>
        <v>0.92902827854380665</v>
      </c>
      <c r="AI441" s="5">
        <f t="shared" si="136"/>
        <v>0.59443460304058671</v>
      </c>
      <c r="AJ441" s="5">
        <f t="shared" si="137"/>
        <v>0.69976463252768861</v>
      </c>
      <c r="AK441" s="5">
        <f t="shared" si="138"/>
        <v>0.86011414375771156</v>
      </c>
      <c r="AL441" s="5">
        <f t="shared" si="139"/>
        <v>0.83856205119602822</v>
      </c>
      <c r="AM441" s="5"/>
      <c r="AN441" s="5"/>
      <c r="AO441" s="5"/>
      <c r="AP441" s="5"/>
    </row>
    <row r="442" spans="1:42" x14ac:dyDescent="0.25">
      <c r="A442" s="3">
        <f t="shared" si="123"/>
        <v>42808</v>
      </c>
      <c r="B442" s="16">
        <f t="shared" si="156"/>
        <v>285.68242906084089</v>
      </c>
      <c r="C442" s="16">
        <f t="shared" si="158"/>
        <v>106.31490731043019</v>
      </c>
      <c r="D442" s="37">
        <f t="shared" si="159"/>
        <v>71.509967179468177</v>
      </c>
      <c r="E442" s="16">
        <f t="shared" si="160"/>
        <v>225.72582659438103</v>
      </c>
      <c r="F442" s="16">
        <f t="shared" si="161"/>
        <v>5.8347627739210495</v>
      </c>
      <c r="G442" s="16">
        <f t="shared" si="162"/>
        <v>50.671941761892548</v>
      </c>
      <c r="H442" s="16">
        <f t="shared" si="157"/>
        <v>90.564185641032253</v>
      </c>
      <c r="I442" s="16">
        <f t="shared" si="163"/>
        <v>54.376415787639864</v>
      </c>
      <c r="J442" s="16">
        <f t="shared" si="164"/>
        <v>78.786344448682371</v>
      </c>
      <c r="K442" s="16">
        <f t="shared" si="165"/>
        <v>142.43840835641106</v>
      </c>
      <c r="L442" s="16">
        <f t="shared" si="166"/>
        <v>84.60316095889668</v>
      </c>
      <c r="M442" s="16">
        <f t="shared" si="167"/>
        <v>119.54710185624921</v>
      </c>
      <c r="N442" s="16">
        <f t="shared" si="168"/>
        <v>0.30928541701014672</v>
      </c>
      <c r="O442" s="20">
        <f t="shared" si="169"/>
        <v>51.17186521176037</v>
      </c>
      <c r="P442" s="20">
        <f t="shared" si="170"/>
        <v>105.68220769475259</v>
      </c>
      <c r="Q442" s="20">
        <f t="shared" si="171"/>
        <v>94.862740457419875</v>
      </c>
      <c r="R442" s="35">
        <v>0</v>
      </c>
      <c r="S442" s="14">
        <f>SUM(R$2:R442)</f>
        <v>802224.2708781854</v>
      </c>
      <c r="T442" s="5"/>
      <c r="U442" s="5"/>
      <c r="V442" s="5"/>
      <c r="W442" s="5">
        <f t="shared" si="124"/>
        <v>0.89346685362398504</v>
      </c>
      <c r="X442" s="5">
        <f t="shared" si="125"/>
        <v>0.80402820122030272</v>
      </c>
      <c r="Y442" s="5">
        <f t="shared" si="126"/>
        <v>0.73798383552849756</v>
      </c>
      <c r="Z442" s="5">
        <f t="shared" si="127"/>
        <v>0.80570900635257148</v>
      </c>
      <c r="AA442" s="5">
        <f t="shared" si="128"/>
        <v>0.79493721065500633</v>
      </c>
      <c r="AB442" s="5">
        <f t="shared" si="129"/>
        <v>0.77314994973802631</v>
      </c>
      <c r="AC442" s="5">
        <f t="shared" si="130"/>
        <v>0.8519444467124706</v>
      </c>
      <c r="AD442" s="5">
        <f t="shared" si="131"/>
        <v>0.94616998225201698</v>
      </c>
      <c r="AE442" s="5">
        <f t="shared" si="132"/>
        <v>0.79388312754494816</v>
      </c>
      <c r="AF442" s="5">
        <f t="shared" si="133"/>
        <v>0.76468261789897141</v>
      </c>
      <c r="AG442" s="5">
        <f t="shared" si="134"/>
        <v>0.82886631586340265</v>
      </c>
      <c r="AH442" s="5">
        <f t="shared" si="135"/>
        <v>0.92902969904901478</v>
      </c>
      <c r="AI442" s="5">
        <f t="shared" si="136"/>
        <v>0.59443503106377282</v>
      </c>
      <c r="AJ442" s="5">
        <f t="shared" si="137"/>
        <v>0.69976268065493041</v>
      </c>
      <c r="AK442" s="5">
        <f t="shared" si="138"/>
        <v>0.86011368259393139</v>
      </c>
      <c r="AL442" s="5">
        <f t="shared" si="139"/>
        <v>0.83856298607829438</v>
      </c>
      <c r="AM442" s="5"/>
      <c r="AN442" s="5"/>
      <c r="AO442" s="5"/>
      <c r="AP442" s="5"/>
    </row>
    <row r="443" spans="1:42" x14ac:dyDescent="0.25">
      <c r="A443" s="3">
        <f t="shared" si="123"/>
        <v>42809</v>
      </c>
      <c r="B443" s="16">
        <f t="shared" si="156"/>
        <v>370.08049276950203</v>
      </c>
      <c r="C443" s="16">
        <f t="shared" si="158"/>
        <v>112.32013442787033</v>
      </c>
      <c r="D443" s="37">
        <f t="shared" si="159"/>
        <v>108.43136771132488</v>
      </c>
      <c r="E443" s="16">
        <f t="shared" si="160"/>
        <v>430.23631881852651</v>
      </c>
      <c r="F443" s="16">
        <f t="shared" si="161"/>
        <v>12.64124961358795</v>
      </c>
      <c r="G443" s="16">
        <f t="shared" si="162"/>
        <v>121.11121731839548</v>
      </c>
      <c r="H443" s="16">
        <f t="shared" si="157"/>
        <v>84.621097700671982</v>
      </c>
      <c r="I443" s="16">
        <f t="shared" si="163"/>
        <v>271.26598623614296</v>
      </c>
      <c r="J443" s="16">
        <f t="shared" si="164"/>
        <v>140.83182107740234</v>
      </c>
      <c r="K443" s="16">
        <f t="shared" si="165"/>
        <v>261.99595831039375</v>
      </c>
      <c r="L443" s="16">
        <f t="shared" si="166"/>
        <v>140.37697703200459</v>
      </c>
      <c r="M443" s="16">
        <f t="shared" si="167"/>
        <v>248.66270269068892</v>
      </c>
      <c r="N443" s="16">
        <f t="shared" si="168"/>
        <v>1.104357521223905</v>
      </c>
      <c r="O443" s="20">
        <f t="shared" si="169"/>
        <v>77.884052301281429</v>
      </c>
      <c r="P443" s="20">
        <f t="shared" si="170"/>
        <v>186.02162956539132</v>
      </c>
      <c r="Q443" s="20">
        <f t="shared" si="171"/>
        <v>168.52537242944527</v>
      </c>
      <c r="R443" s="35">
        <v>0</v>
      </c>
      <c r="S443" s="14">
        <f>SUM(R$2:R443)</f>
        <v>802224.2708781854</v>
      </c>
      <c r="T443" s="5"/>
      <c r="U443" s="5"/>
      <c r="V443" s="5"/>
      <c r="W443" s="5">
        <f t="shared" si="124"/>
        <v>0.89346593574832023</v>
      </c>
      <c r="X443" s="5">
        <f t="shared" si="125"/>
        <v>0.80402730809365153</v>
      </c>
      <c r="Y443" s="5">
        <f t="shared" si="126"/>
        <v>0.73798341530773492</v>
      </c>
      <c r="Z443" s="5">
        <f t="shared" si="127"/>
        <v>0.8057076450309173</v>
      </c>
      <c r="AA443" s="5">
        <f t="shared" si="128"/>
        <v>0.7949360207539462</v>
      </c>
      <c r="AB443" s="5">
        <f t="shared" si="129"/>
        <v>0.77314924638265103</v>
      </c>
      <c r="AC443" s="5">
        <f t="shared" si="130"/>
        <v>0.85194414902357241</v>
      </c>
      <c r="AD443" s="5">
        <f t="shared" si="131"/>
        <v>0.94616712198512209</v>
      </c>
      <c r="AE443" s="5">
        <f t="shared" si="132"/>
        <v>0.79388179054266395</v>
      </c>
      <c r="AF443" s="5">
        <f t="shared" si="133"/>
        <v>0.76468217640684344</v>
      </c>
      <c r="AG443" s="5">
        <f t="shared" si="134"/>
        <v>0.82886423610561344</v>
      </c>
      <c r="AH443" s="5">
        <f t="shared" si="135"/>
        <v>0.92902983365099512</v>
      </c>
      <c r="AI443" s="5">
        <f t="shared" si="136"/>
        <v>0.59443626931058791</v>
      </c>
      <c r="AJ443" s="5">
        <f t="shared" si="137"/>
        <v>0.69976193571029532</v>
      </c>
      <c r="AK443" s="5">
        <f t="shared" si="138"/>
        <v>0.86011297611386717</v>
      </c>
      <c r="AL443" s="5">
        <f t="shared" si="139"/>
        <v>0.83856336540886878</v>
      </c>
      <c r="AM443" s="5"/>
      <c r="AN443" s="5"/>
      <c r="AO443" s="5"/>
      <c r="AP443" s="5"/>
    </row>
    <row r="444" spans="1:42" x14ac:dyDescent="0.25">
      <c r="A444" s="30">
        <f t="shared" si="123"/>
        <v>42810</v>
      </c>
      <c r="B444" s="31">
        <f t="shared" si="156"/>
        <v>324.36393816608273</v>
      </c>
      <c r="C444" s="31">
        <f t="shared" si="158"/>
        <v>88.156371214433364</v>
      </c>
      <c r="D444" s="31">
        <f t="shared" si="159"/>
        <v>132.12207587190449</v>
      </c>
      <c r="E444" s="31">
        <f t="shared" si="160"/>
        <v>534.21533349815263</v>
      </c>
      <c r="F444" s="31">
        <f t="shared" si="161"/>
        <v>11.801820994642778</v>
      </c>
      <c r="G444" s="31">
        <f t="shared" si="162"/>
        <v>131.53177210513823</v>
      </c>
      <c r="H444" s="31">
        <f t="shared" si="157"/>
        <v>91.327178998921042</v>
      </c>
      <c r="I444" s="31">
        <f t="shared" si="163"/>
        <v>199.05385181679597</v>
      </c>
      <c r="J444" s="31">
        <f t="shared" si="164"/>
        <v>172.26975535292337</v>
      </c>
      <c r="K444" s="31">
        <f t="shared" si="165"/>
        <v>298.27442361266799</v>
      </c>
      <c r="L444" s="31">
        <f t="shared" si="166"/>
        <v>146.19097913054193</v>
      </c>
      <c r="M444" s="31">
        <f t="shared" si="167"/>
        <v>196.00221127744422</v>
      </c>
      <c r="N444" s="31">
        <f t="shared" si="168"/>
        <v>0.68048623108848505</v>
      </c>
      <c r="O444" s="32">
        <f t="shared" si="169"/>
        <v>65.407691178848509</v>
      </c>
      <c r="P444" s="32">
        <f t="shared" si="170"/>
        <v>161.20084643981298</v>
      </c>
      <c r="Q444" s="32">
        <f t="shared" si="171"/>
        <v>223.43410206823987</v>
      </c>
      <c r="R444" s="49">
        <v>0</v>
      </c>
      <c r="S444" s="33">
        <f>SUM(R$2:R444)</f>
        <v>802224.2708781854</v>
      </c>
      <c r="T444" s="5"/>
      <c r="U444" s="5"/>
      <c r="V444" s="5"/>
      <c r="W444" s="5">
        <f t="shared" si="124"/>
        <v>0.89346509626938442</v>
      </c>
      <c r="X444" s="5">
        <f t="shared" si="125"/>
        <v>0.80402715557264615</v>
      </c>
      <c r="Y444" s="5">
        <f t="shared" si="126"/>
        <v>0.73798284106401002</v>
      </c>
      <c r="Z444" s="5">
        <f t="shared" si="127"/>
        <v>0.80570692094990493</v>
      </c>
      <c r="AA444" s="5">
        <f t="shared" si="128"/>
        <v>0.79493499785059629</v>
      </c>
      <c r="AB444" s="5">
        <f t="shared" si="129"/>
        <v>0.77314812269532551</v>
      </c>
      <c r="AC444" s="5">
        <f t="shared" si="130"/>
        <v>0.85194331779858701</v>
      </c>
      <c r="AD444" s="5">
        <f t="shared" si="131"/>
        <v>0.94616532512765272</v>
      </c>
      <c r="AE444" s="5">
        <f t="shared" si="132"/>
        <v>0.79388089976340359</v>
      </c>
      <c r="AF444" s="5">
        <f t="shared" si="133"/>
        <v>0.76468151239783577</v>
      </c>
      <c r="AG444" s="5">
        <f t="shared" si="134"/>
        <v>0.82886238402878309</v>
      </c>
      <c r="AH444" s="5">
        <f t="shared" si="135"/>
        <v>0.92902901064229759</v>
      </c>
      <c r="AI444" s="5">
        <f t="shared" si="136"/>
        <v>0.5944376393143308</v>
      </c>
      <c r="AJ444" s="5">
        <f t="shared" si="137"/>
        <v>0.69976230760944225</v>
      </c>
      <c r="AK444" s="5">
        <f t="shared" si="138"/>
        <v>0.86011236753704046</v>
      </c>
      <c r="AL444" s="5">
        <f t="shared" si="139"/>
        <v>0.83856320660243555</v>
      </c>
      <c r="AM444" s="5"/>
      <c r="AN444" s="5"/>
      <c r="AO444" s="5"/>
      <c r="AP444" s="5"/>
    </row>
    <row r="445" spans="1:42" x14ac:dyDescent="0.25">
      <c r="A445" s="30">
        <f t="shared" si="123"/>
        <v>42811</v>
      </c>
      <c r="B445" s="31">
        <f t="shared" si="156"/>
        <v>108.36503067122146</v>
      </c>
      <c r="C445" s="31">
        <f t="shared" si="158"/>
        <v>35.385970497516432</v>
      </c>
      <c r="D445" s="31">
        <f t="shared" si="159"/>
        <v>91.798323547240429</v>
      </c>
      <c r="E445" s="31">
        <f t="shared" si="160"/>
        <v>346.38632993614675</v>
      </c>
      <c r="F445" s="31">
        <f t="shared" si="161"/>
        <v>8.1727219173377854</v>
      </c>
      <c r="G445" s="31">
        <f t="shared" si="162"/>
        <v>92.275995494502524</v>
      </c>
      <c r="H445" s="31">
        <f t="shared" si="157"/>
        <v>48.49793424316929</v>
      </c>
      <c r="I445" s="31">
        <f t="shared" si="163"/>
        <v>124.14545744600701</v>
      </c>
      <c r="J445" s="31">
        <f t="shared" si="164"/>
        <v>109.86313135309409</v>
      </c>
      <c r="K445" s="31">
        <f t="shared" si="165"/>
        <v>154.72156660294331</v>
      </c>
      <c r="L445" s="31">
        <f t="shared" si="166"/>
        <v>91.664361469124486</v>
      </c>
      <c r="M445" s="31">
        <f t="shared" si="167"/>
        <v>149.4909103107945</v>
      </c>
      <c r="N445" s="31">
        <f t="shared" si="168"/>
        <v>0.43528485290463448</v>
      </c>
      <c r="O445" s="32">
        <f t="shared" si="169"/>
        <v>37.025154187143691</v>
      </c>
      <c r="P445" s="32">
        <f t="shared" si="170"/>
        <v>106.31796010266004</v>
      </c>
      <c r="Q445" s="32">
        <f t="shared" si="171"/>
        <v>129.16694389765053</v>
      </c>
      <c r="R445" s="49">
        <v>0</v>
      </c>
      <c r="S445" s="33">
        <f>SUM(R$2:R445)</f>
        <v>802224.2708781854</v>
      </c>
      <c r="T445" s="5"/>
      <c r="U445" s="5"/>
      <c r="V445" s="5"/>
      <c r="W445" s="5">
        <f t="shared" si="124"/>
        <v>0.89346451592969456</v>
      </c>
      <c r="X445" s="5">
        <f t="shared" si="125"/>
        <v>0.80402746186615859</v>
      </c>
      <c r="Y445" s="5">
        <f t="shared" si="126"/>
        <v>0.73798225277257734</v>
      </c>
      <c r="Z445" s="5">
        <f t="shared" si="127"/>
        <v>0.80570673036069163</v>
      </c>
      <c r="AA445" s="5">
        <f t="shared" si="128"/>
        <v>0.79493426002254441</v>
      </c>
      <c r="AB445" s="5">
        <f t="shared" si="129"/>
        <v>0.77314692481276936</v>
      </c>
      <c r="AC445" s="5">
        <f t="shared" si="130"/>
        <v>0.85194227029179004</v>
      </c>
      <c r="AD445" s="5">
        <f t="shared" si="131"/>
        <v>0.94616455377880304</v>
      </c>
      <c r="AE445" s="5">
        <f t="shared" si="132"/>
        <v>0.79388037118010524</v>
      </c>
      <c r="AF445" s="5">
        <f t="shared" si="133"/>
        <v>0.76468080614928913</v>
      </c>
      <c r="AG445" s="5">
        <f t="shared" si="134"/>
        <v>0.82886099227890953</v>
      </c>
      <c r="AH445" s="5">
        <f t="shared" si="135"/>
        <v>0.92902774975132585</v>
      </c>
      <c r="AI445" s="5">
        <f t="shared" si="136"/>
        <v>0.59443867348273582</v>
      </c>
      <c r="AJ445" s="5">
        <f t="shared" si="137"/>
        <v>0.69976321619344894</v>
      </c>
      <c r="AK445" s="5">
        <f t="shared" si="138"/>
        <v>0.86011185233653609</v>
      </c>
      <c r="AL445" s="5">
        <f t="shared" si="139"/>
        <v>0.83856264182343021</v>
      </c>
      <c r="AM445" s="5"/>
      <c r="AN445" s="5"/>
      <c r="AO445" s="5"/>
      <c r="AP445" s="5"/>
    </row>
    <row r="446" spans="1:42" x14ac:dyDescent="0.25">
      <c r="A446" s="3">
        <f t="shared" si="123"/>
        <v>42812</v>
      </c>
      <c r="B446" s="16">
        <f t="shared" si="156"/>
        <v>96.256104940862045</v>
      </c>
      <c r="C446" s="16">
        <f t="shared" si="158"/>
        <v>23.496622983989798</v>
      </c>
      <c r="D446" s="16">
        <f t="shared" si="159"/>
        <v>42.998537833225917</v>
      </c>
      <c r="E446" s="16">
        <f t="shared" si="160"/>
        <v>175.35537032758862</v>
      </c>
      <c r="F446" s="16">
        <f t="shared" si="161"/>
        <v>1.8276110355774857</v>
      </c>
      <c r="G446" s="16">
        <f t="shared" si="162"/>
        <v>44.933459913752223</v>
      </c>
      <c r="H446" s="16">
        <f t="shared" si="157"/>
        <v>31.04771537203715</v>
      </c>
      <c r="I446" s="16">
        <f t="shared" si="163"/>
        <v>71.754035235623149</v>
      </c>
      <c r="J446" s="16">
        <f t="shared" si="164"/>
        <v>37.087708074582693</v>
      </c>
      <c r="K446" s="16">
        <f t="shared" si="165"/>
        <v>84.972574801484058</v>
      </c>
      <c r="L446" s="16">
        <f t="shared" si="166"/>
        <v>53.736765105831623</v>
      </c>
      <c r="M446" s="16">
        <f t="shared" si="167"/>
        <v>56.804470394806735</v>
      </c>
      <c r="N446" s="16">
        <f t="shared" si="168"/>
        <v>0.180897144246287</v>
      </c>
      <c r="O446" s="20">
        <f t="shared" si="169"/>
        <v>19.236537669264415</v>
      </c>
      <c r="P446" s="20">
        <f t="shared" si="170"/>
        <v>116.7868775998557</v>
      </c>
      <c r="Q446" s="20">
        <f t="shared" si="171"/>
        <v>76.599285316911363</v>
      </c>
      <c r="R446" s="35">
        <v>0</v>
      </c>
      <c r="S446" s="14">
        <f>SUM(R$2:R446)</f>
        <v>802224.2708781854</v>
      </c>
      <c r="T446" s="5"/>
      <c r="U446" s="5"/>
      <c r="V446" s="5"/>
      <c r="W446" s="5">
        <f t="shared" si="124"/>
        <v>0.89346430944008115</v>
      </c>
      <c r="X446" s="5">
        <f t="shared" si="125"/>
        <v>0.80402801418983516</v>
      </c>
      <c r="Y446" s="5">
        <f t="shared" si="126"/>
        <v>0.73798179575699907</v>
      </c>
      <c r="Z446" s="5">
        <f t="shared" si="127"/>
        <v>0.80570695967350037</v>
      </c>
      <c r="AA446" s="5">
        <f t="shared" si="128"/>
        <v>0.79493395309058712</v>
      </c>
      <c r="AB446" s="5">
        <f t="shared" si="129"/>
        <v>0.77314594896709121</v>
      </c>
      <c r="AC446" s="5">
        <f t="shared" si="130"/>
        <v>0.85194133599028865</v>
      </c>
      <c r="AD446" s="5">
        <f t="shared" si="131"/>
        <v>0.94616468509159057</v>
      </c>
      <c r="AE446" s="5">
        <f t="shared" si="132"/>
        <v>0.79388019460001991</v>
      </c>
      <c r="AF446" s="5">
        <f t="shared" si="133"/>
        <v>0.76468023715865996</v>
      </c>
      <c r="AG446" s="5">
        <f t="shared" si="134"/>
        <v>0.82886020397163129</v>
      </c>
      <c r="AH446" s="5">
        <f t="shared" si="135"/>
        <v>0.92902649890835209</v>
      </c>
      <c r="AI446" s="5">
        <f t="shared" si="136"/>
        <v>0.59443927069905267</v>
      </c>
      <c r="AJ446" s="5">
        <f t="shared" si="137"/>
        <v>0.69976426821517346</v>
      </c>
      <c r="AK446" s="5">
        <f t="shared" si="138"/>
        <v>0.86011149122584529</v>
      </c>
      <c r="AL446" s="5">
        <f t="shared" si="139"/>
        <v>0.83856190740515579</v>
      </c>
      <c r="AM446" s="5"/>
      <c r="AN446" s="5"/>
      <c r="AO446" s="5"/>
      <c r="AP446" s="5"/>
    </row>
    <row r="447" spans="1:42" x14ac:dyDescent="0.25">
      <c r="A447" s="3">
        <f t="shared" si="123"/>
        <v>42813</v>
      </c>
      <c r="B447" s="16">
        <f t="shared" si="156"/>
        <v>119.36959291977438</v>
      </c>
      <c r="C447" s="16">
        <f t="shared" si="158"/>
        <v>43.245009209668474</v>
      </c>
      <c r="D447" s="16">
        <f t="shared" si="159"/>
        <v>30.617112214145035</v>
      </c>
      <c r="E447" s="16">
        <f t="shared" si="160"/>
        <v>145.25082479508947</v>
      </c>
      <c r="F447" s="16">
        <f t="shared" si="161"/>
        <v>0.84835208164810605</v>
      </c>
      <c r="G447" s="16">
        <f t="shared" si="162"/>
        <v>23.712915540447423</v>
      </c>
      <c r="H447" s="16">
        <f t="shared" si="157"/>
        <v>39.365899834142724</v>
      </c>
      <c r="I447" s="16">
        <f t="shared" si="163"/>
        <v>53.270912295226566</v>
      </c>
      <c r="J447" s="16">
        <f t="shared" si="164"/>
        <v>40.729771486494634</v>
      </c>
      <c r="K447" s="16">
        <f t="shared" si="165"/>
        <v>92.068914442432003</v>
      </c>
      <c r="L447" s="16">
        <f t="shared" si="166"/>
        <v>75.012281508915564</v>
      </c>
      <c r="M447" s="16">
        <f t="shared" si="167"/>
        <v>117.66492200727031</v>
      </c>
      <c r="N447" s="16">
        <f t="shared" si="168"/>
        <v>9.2106178813705572E-2</v>
      </c>
      <c r="O447" s="20">
        <f t="shared" si="169"/>
        <v>19.787972900722576</v>
      </c>
      <c r="P447" s="20">
        <f t="shared" si="170"/>
        <v>69.419424911190902</v>
      </c>
      <c r="Q447" s="20">
        <f t="shared" si="171"/>
        <v>54.433088509597646</v>
      </c>
      <c r="R447" s="35">
        <v>0</v>
      </c>
      <c r="S447" s="14">
        <f>SUM(R$2:R447)</f>
        <v>802224.2708781854</v>
      </c>
      <c r="T447" s="5"/>
      <c r="U447" s="5"/>
      <c r="V447" s="5"/>
      <c r="W447" s="5">
        <f t="shared" si="124"/>
        <v>0.89346447734407142</v>
      </c>
      <c r="X447" s="5">
        <f t="shared" si="125"/>
        <v>0.80402863717345396</v>
      </c>
      <c r="Y447" s="5">
        <f t="shared" si="126"/>
        <v>0.73798157112344753</v>
      </c>
      <c r="Z447" s="5">
        <f t="shared" si="127"/>
        <v>0.8057074751121629</v>
      </c>
      <c r="AA447" s="5">
        <f t="shared" si="128"/>
        <v>0.79493410426256372</v>
      </c>
      <c r="AB447" s="5">
        <f t="shared" si="129"/>
        <v>0.77314539101742386</v>
      </c>
      <c r="AC447" s="5">
        <f t="shared" si="130"/>
        <v>0.85194073199448017</v>
      </c>
      <c r="AD447" s="5">
        <f t="shared" si="131"/>
        <v>0.94616549094103974</v>
      </c>
      <c r="AE447" s="5">
        <f t="shared" si="132"/>
        <v>0.79388035032564253</v>
      </c>
      <c r="AF447" s="5">
        <f t="shared" si="133"/>
        <v>0.76467992760245562</v>
      </c>
      <c r="AG447" s="5">
        <f t="shared" si="134"/>
        <v>0.82886004541904323</v>
      </c>
      <c r="AH447" s="5">
        <f t="shared" si="135"/>
        <v>0.92902556927291546</v>
      </c>
      <c r="AI447" s="5">
        <f t="shared" si="136"/>
        <v>0.59443945610061477</v>
      </c>
      <c r="AJ447" s="5">
        <f t="shared" si="137"/>
        <v>0.6997652183489419</v>
      </c>
      <c r="AK447" s="5">
        <f t="shared" si="138"/>
        <v>0.86011134678982881</v>
      </c>
      <c r="AL447" s="5">
        <f t="shared" si="139"/>
        <v>0.83856125076739807</v>
      </c>
      <c r="AM447" s="5"/>
      <c r="AN447" s="5"/>
      <c r="AO447" s="5"/>
      <c r="AP447" s="5"/>
    </row>
    <row r="448" spans="1:42" x14ac:dyDescent="0.25">
      <c r="A448" s="3">
        <f t="shared" si="123"/>
        <v>42814</v>
      </c>
      <c r="B448" s="16">
        <f t="shared" si="156"/>
        <v>88.98490711403268</v>
      </c>
      <c r="C448" s="16">
        <f t="shared" si="158"/>
        <v>19.028148882319016</v>
      </c>
      <c r="D448" s="16">
        <f t="shared" si="159"/>
        <v>26.804553697037143</v>
      </c>
      <c r="E448" s="16">
        <f t="shared" si="160"/>
        <v>97.25365649758885</v>
      </c>
      <c r="F448" s="16">
        <f t="shared" si="161"/>
        <v>2.8525091387963606</v>
      </c>
      <c r="G448" s="16">
        <f t="shared" si="162"/>
        <v>22.351215021125636</v>
      </c>
      <c r="H448" s="16">
        <f t="shared" si="157"/>
        <v>23.644299660995465</v>
      </c>
      <c r="I448" s="16">
        <f t="shared" si="163"/>
        <v>28.571459034138392</v>
      </c>
      <c r="J448" s="16">
        <f t="shared" si="164"/>
        <v>8.6936288241567521</v>
      </c>
      <c r="K448" s="16">
        <f t="shared" si="165"/>
        <v>89.309298730895151</v>
      </c>
      <c r="L448" s="16">
        <f t="shared" si="166"/>
        <v>14.832136040402238</v>
      </c>
      <c r="M448" s="16">
        <f t="shared" si="167"/>
        <v>92.865277979390029</v>
      </c>
      <c r="N448" s="16">
        <f t="shared" si="168"/>
        <v>0.1926912001628886</v>
      </c>
      <c r="O448" s="20">
        <f t="shared" si="169"/>
        <v>7.7940921930280762</v>
      </c>
      <c r="P448" s="20">
        <f t="shared" si="170"/>
        <v>28.176859521881291</v>
      </c>
      <c r="Q448" s="20">
        <f t="shared" si="171"/>
        <v>32.921764592015904</v>
      </c>
      <c r="R448" s="35">
        <v>0</v>
      </c>
      <c r="S448" s="14">
        <f>SUM(R$2:R448)</f>
        <v>802224.2708781854</v>
      </c>
      <c r="T448" s="5"/>
      <c r="U448" s="5"/>
      <c r="V448" s="5"/>
      <c r="W448" s="5">
        <f t="shared" si="124"/>
        <v>0.89346490636307363</v>
      </c>
      <c r="X448" s="5">
        <f t="shared" si="125"/>
        <v>0.80402917111504024</v>
      </c>
      <c r="Y448" s="5">
        <f t="shared" si="126"/>
        <v>0.7379816044383517</v>
      </c>
      <c r="Z448" s="5">
        <f t="shared" si="127"/>
        <v>0.80570812065215169</v>
      </c>
      <c r="AA448" s="5">
        <f t="shared" si="128"/>
        <v>0.79493461602692173</v>
      </c>
      <c r="AB448" s="5">
        <f t="shared" si="129"/>
        <v>0.77314530672125492</v>
      </c>
      <c r="AC448" s="5">
        <f t="shared" si="130"/>
        <v>0.85194053198936814</v>
      </c>
      <c r="AD448" s="5">
        <f t="shared" si="131"/>
        <v>0.94616665844284864</v>
      </c>
      <c r="AE448" s="5">
        <f t="shared" si="132"/>
        <v>0.79388076170868416</v>
      </c>
      <c r="AF448" s="5">
        <f t="shared" si="133"/>
        <v>0.76467990697941068</v>
      </c>
      <c r="AG448" s="5">
        <f t="shared" si="134"/>
        <v>0.82886042002453586</v>
      </c>
      <c r="AH448" s="5">
        <f t="shared" si="135"/>
        <v>0.9290251030422505</v>
      </c>
      <c r="AI448" s="5">
        <f t="shared" si="136"/>
        <v>0.59443932058444238</v>
      </c>
      <c r="AJ448" s="5">
        <f t="shared" si="137"/>
        <v>0.69976591674406841</v>
      </c>
      <c r="AK448" s="5">
        <f t="shared" si="138"/>
        <v>0.86011142985354583</v>
      </c>
      <c r="AL448" s="5">
        <f t="shared" si="139"/>
        <v>0.83856083523969738</v>
      </c>
      <c r="AM448" s="5"/>
      <c r="AN448" s="5"/>
      <c r="AO448" s="5"/>
      <c r="AP448" s="5"/>
    </row>
    <row r="449" spans="1:42" x14ac:dyDescent="0.25">
      <c r="A449" s="3">
        <f t="shared" si="123"/>
        <v>42815</v>
      </c>
      <c r="B449" s="16">
        <f t="shared" si="156"/>
        <v>255.2473703453087</v>
      </c>
      <c r="C449" s="16">
        <f t="shared" si="158"/>
        <v>85.480320917963596</v>
      </c>
      <c r="D449" s="37">
        <f t="shared" si="159"/>
        <v>52.773056654926357</v>
      </c>
      <c r="E449" s="16">
        <f t="shared" si="160"/>
        <v>181.86926867352824</v>
      </c>
      <c r="F449" s="16">
        <f t="shared" si="161"/>
        <v>4.638258817760307</v>
      </c>
      <c r="G449" s="16">
        <f t="shared" si="162"/>
        <v>39.176789379743454</v>
      </c>
      <c r="H449" s="16">
        <f t="shared" si="157"/>
        <v>77.155313584856117</v>
      </c>
      <c r="I449" s="16">
        <f t="shared" si="163"/>
        <v>51.449216535429777</v>
      </c>
      <c r="J449" s="16">
        <f t="shared" si="164"/>
        <v>62.547005071909211</v>
      </c>
      <c r="K449" s="16">
        <f t="shared" si="165"/>
        <v>108.91981759553686</v>
      </c>
      <c r="L449" s="16">
        <f t="shared" si="166"/>
        <v>70.124271076009776</v>
      </c>
      <c r="M449" s="16">
        <f t="shared" si="167"/>
        <v>111.06225517850815</v>
      </c>
      <c r="N449" s="16">
        <f t="shared" si="168"/>
        <v>0.1838513045727968</v>
      </c>
      <c r="O449" s="20">
        <f t="shared" si="169"/>
        <v>35.808345779017429</v>
      </c>
      <c r="P449" s="20">
        <f t="shared" si="170"/>
        <v>90.898500992256473</v>
      </c>
      <c r="Q449" s="20">
        <f t="shared" si="171"/>
        <v>79.548166626301793</v>
      </c>
      <c r="R449" s="35">
        <v>0</v>
      </c>
      <c r="S449" s="14">
        <f>SUM(R$2:R449)</f>
        <v>802224.2708781854</v>
      </c>
      <c r="T449" s="5"/>
      <c r="U449" s="5"/>
      <c r="V449" s="5"/>
      <c r="W449" s="5">
        <f t="shared" si="124"/>
        <v>0.89346541607201702</v>
      </c>
      <c r="X449" s="5">
        <f t="shared" si="125"/>
        <v>0.80402949201064133</v>
      </c>
      <c r="Y449" s="5">
        <f t="shared" si="126"/>
        <v>0.73798183297276732</v>
      </c>
      <c r="Z449" s="5">
        <f t="shared" si="127"/>
        <v>0.8057087282278026</v>
      </c>
      <c r="AA449" s="5">
        <f t="shared" si="128"/>
        <v>0.79493528657092716</v>
      </c>
      <c r="AB449" s="5">
        <f t="shared" si="129"/>
        <v>0.77314561111226376</v>
      </c>
      <c r="AC449" s="5">
        <f t="shared" si="130"/>
        <v>0.85194067653493122</v>
      </c>
      <c r="AD449" s="5">
        <f t="shared" si="131"/>
        <v>0.94616785218720756</v>
      </c>
      <c r="AE449" s="5">
        <f t="shared" si="132"/>
        <v>0.79388129389159967</v>
      </c>
      <c r="AF449" s="5">
        <f t="shared" si="133"/>
        <v>0.76468010877372627</v>
      </c>
      <c r="AG449" s="5">
        <f t="shared" si="134"/>
        <v>0.82886112387785038</v>
      </c>
      <c r="AH449" s="5">
        <f t="shared" si="135"/>
        <v>0.92902507425112013</v>
      </c>
      <c r="AI449" s="5">
        <f t="shared" si="136"/>
        <v>0.59443896951263364</v>
      </c>
      <c r="AJ449" s="5">
        <f t="shared" si="137"/>
        <v>0.69976628037369093</v>
      </c>
      <c r="AK449" s="5">
        <f t="shared" si="138"/>
        <v>0.86011167797330024</v>
      </c>
      <c r="AL449" s="5">
        <f t="shared" si="139"/>
        <v>0.83856070616057954</v>
      </c>
      <c r="AM449" s="5"/>
      <c r="AN449" s="5"/>
      <c r="AO449" s="5"/>
      <c r="AP449" s="5"/>
    </row>
    <row r="450" spans="1:42" x14ac:dyDescent="0.25">
      <c r="A450" s="3">
        <f t="shared" si="123"/>
        <v>42816</v>
      </c>
      <c r="B450" s="16">
        <f t="shared" si="156"/>
        <v>330.6542779103429</v>
      </c>
      <c r="C450" s="16">
        <f t="shared" si="158"/>
        <v>90.308708813015855</v>
      </c>
      <c r="D450" s="37">
        <f t="shared" si="159"/>
        <v>80.020412982598842</v>
      </c>
      <c r="E450" s="16">
        <f t="shared" si="160"/>
        <v>346.64534257546569</v>
      </c>
      <c r="F450" s="16">
        <f t="shared" si="161"/>
        <v>10.04898302038022</v>
      </c>
      <c r="G450" s="16">
        <f t="shared" si="162"/>
        <v>93.636668656240374</v>
      </c>
      <c r="H450" s="16">
        <f t="shared" si="157"/>
        <v>72.092185352152356</v>
      </c>
      <c r="I450" s="16">
        <f t="shared" si="163"/>
        <v>256.66340984449545</v>
      </c>
      <c r="J450" s="16">
        <f t="shared" si="164"/>
        <v>111.80381782907058</v>
      </c>
      <c r="K450" s="16">
        <f t="shared" si="165"/>
        <v>200.34317877419198</v>
      </c>
      <c r="L450" s="16">
        <f t="shared" si="166"/>
        <v>116.35313011613655</v>
      </c>
      <c r="M450" s="16">
        <f t="shared" si="167"/>
        <v>231.01395533129994</v>
      </c>
      <c r="N450" s="16">
        <f t="shared" si="168"/>
        <v>0.65647264668731331</v>
      </c>
      <c r="O450" s="20">
        <f t="shared" si="169"/>
        <v>54.500634685567562</v>
      </c>
      <c r="P450" s="20">
        <f t="shared" si="170"/>
        <v>159.99943414574872</v>
      </c>
      <c r="Q450" s="20">
        <f t="shared" si="171"/>
        <v>141.31877370738437</v>
      </c>
      <c r="R450" s="35">
        <v>0</v>
      </c>
      <c r="S450" s="14">
        <f>SUM(R$2:R450)</f>
        <v>802224.2708781854</v>
      </c>
      <c r="T450" s="5"/>
      <c r="U450" s="5"/>
      <c r="V450" s="5"/>
      <c r="W450" s="5">
        <f t="shared" si="124"/>
        <v>0.89346583883924124</v>
      </c>
      <c r="X450" s="5">
        <f t="shared" si="125"/>
        <v>0.80402956489524358</v>
      </c>
      <c r="Y450" s="5">
        <f t="shared" si="126"/>
        <v>0.73798214180638133</v>
      </c>
      <c r="Z450" s="5">
        <f t="shared" si="127"/>
        <v>0.80570915892779504</v>
      </c>
      <c r="AA450" s="5">
        <f t="shared" si="128"/>
        <v>0.79493589064001002</v>
      </c>
      <c r="AB450" s="5">
        <f t="shared" si="129"/>
        <v>0.77314612741505306</v>
      </c>
      <c r="AC450" s="5">
        <f t="shared" si="130"/>
        <v>0.85194103256805032</v>
      </c>
      <c r="AD450" s="5">
        <f t="shared" si="131"/>
        <v>0.94616878955500283</v>
      </c>
      <c r="AE450" s="5">
        <f t="shared" si="132"/>
        <v>0.79388178732434533</v>
      </c>
      <c r="AF450" s="5">
        <f t="shared" si="133"/>
        <v>0.76468041746216542</v>
      </c>
      <c r="AG450" s="5">
        <f t="shared" si="134"/>
        <v>0.8288619157941346</v>
      </c>
      <c r="AH450" s="5">
        <f t="shared" si="135"/>
        <v>0.92902535374859885</v>
      </c>
      <c r="AI450" s="5">
        <f t="shared" si="136"/>
        <v>0.59443851657729196</v>
      </c>
      <c r="AJ450" s="5">
        <f t="shared" si="137"/>
        <v>0.69976629457775219</v>
      </c>
      <c r="AK450" s="5">
        <f t="shared" si="138"/>
        <v>0.86011199084515522</v>
      </c>
      <c r="AL450" s="5">
        <f t="shared" si="139"/>
        <v>0.83856081532499682</v>
      </c>
      <c r="AM450" s="5"/>
      <c r="AN450" s="5"/>
      <c r="AO450" s="5"/>
      <c r="AP450" s="5"/>
    </row>
    <row r="451" spans="1:42" x14ac:dyDescent="0.25">
      <c r="A451" s="30">
        <f t="shared" ref="A451:A514" si="172">A450+1</f>
        <v>42817</v>
      </c>
      <c r="B451" s="31">
        <f t="shared" si="156"/>
        <v>289.80817489335413</v>
      </c>
      <c r="C451" s="31">
        <f t="shared" si="158"/>
        <v>70.880319249817845</v>
      </c>
      <c r="D451" s="31">
        <f t="shared" si="159"/>
        <v>97.503769244824312</v>
      </c>
      <c r="E451" s="31">
        <f t="shared" si="160"/>
        <v>430.42228228300218</v>
      </c>
      <c r="F451" s="31">
        <f t="shared" si="161"/>
        <v>9.3816954827141714</v>
      </c>
      <c r="G451" s="31">
        <f t="shared" si="162"/>
        <v>101.69335090693464</v>
      </c>
      <c r="H451" s="31">
        <f t="shared" si="157"/>
        <v>77.805410017933781</v>
      </c>
      <c r="I451" s="31">
        <f t="shared" si="163"/>
        <v>188.33864194625519</v>
      </c>
      <c r="J451" s="31">
        <f t="shared" si="164"/>
        <v>136.76187740066266</v>
      </c>
      <c r="K451" s="31">
        <f t="shared" si="165"/>
        <v>228.08470202511501</v>
      </c>
      <c r="L451" s="31">
        <f t="shared" si="166"/>
        <v>121.17223262613663</v>
      </c>
      <c r="M451" s="31">
        <f t="shared" si="167"/>
        <v>182.09110946143471</v>
      </c>
      <c r="N451" s="31">
        <f t="shared" si="168"/>
        <v>0.40450692721969644</v>
      </c>
      <c r="O451" s="32">
        <f t="shared" si="169"/>
        <v>45.770079959346248</v>
      </c>
      <c r="P451" s="32">
        <f t="shared" si="170"/>
        <v>138.65082564884034</v>
      </c>
      <c r="Q451" s="32">
        <f t="shared" si="171"/>
        <v>187.36313813393372</v>
      </c>
      <c r="R451" s="49">
        <v>0</v>
      </c>
      <c r="S451" s="33">
        <f>SUM(R$2:R451)</f>
        <v>802224.2708781854</v>
      </c>
      <c r="T451" s="5"/>
      <c r="U451" s="5"/>
      <c r="V451" s="5"/>
      <c r="W451" s="5">
        <f t="shared" si="124"/>
        <v>0.89346607558132696</v>
      </c>
      <c r="X451" s="5">
        <f t="shared" si="125"/>
        <v>0.80402945667315528</v>
      </c>
      <c r="Y451" s="5">
        <f t="shared" si="126"/>
        <v>0.73798241967796929</v>
      </c>
      <c r="Z451" s="5">
        <f t="shared" si="127"/>
        <v>0.80570933721521609</v>
      </c>
      <c r="AA451" s="5">
        <f t="shared" si="128"/>
        <v>0.79493626339298162</v>
      </c>
      <c r="AB451" s="5">
        <f t="shared" si="129"/>
        <v>0.77314666471343041</v>
      </c>
      <c r="AC451" s="5">
        <f t="shared" si="130"/>
        <v>0.85194145785290254</v>
      </c>
      <c r="AD451" s="5">
        <f t="shared" si="131"/>
        <v>0.94616929151211415</v>
      </c>
      <c r="AE451" s="5">
        <f t="shared" si="132"/>
        <v>0.79388211308759982</v>
      </c>
      <c r="AF451" s="5">
        <f t="shared" si="133"/>
        <v>0.76468072341764148</v>
      </c>
      <c r="AG451" s="5">
        <f t="shared" si="134"/>
        <v>0.82886258336046381</v>
      </c>
      <c r="AH451" s="5">
        <f t="shared" si="135"/>
        <v>0.92902579146763742</v>
      </c>
      <c r="AI451" s="5">
        <f t="shared" si="136"/>
        <v>0.59443807786185399</v>
      </c>
      <c r="AJ451" s="5">
        <f t="shared" si="137"/>
        <v>0.69976602345118921</v>
      </c>
      <c r="AK451" s="5">
        <f t="shared" si="138"/>
        <v>0.86011226808668118</v>
      </c>
      <c r="AL451" s="5">
        <f t="shared" si="139"/>
        <v>0.83856106296929744</v>
      </c>
      <c r="AM451" s="5"/>
      <c r="AN451" s="5"/>
      <c r="AO451" s="5"/>
      <c r="AP451" s="5"/>
    </row>
    <row r="452" spans="1:42" x14ac:dyDescent="0.25">
      <c r="A452" s="30">
        <f t="shared" si="172"/>
        <v>42818</v>
      </c>
      <c r="B452" s="31">
        <f t="shared" si="156"/>
        <v>96.82048262859071</v>
      </c>
      <c r="C452" s="31">
        <f t="shared" si="158"/>
        <v>28.451355511738338</v>
      </c>
      <c r="D452" s="31">
        <f t="shared" si="159"/>
        <v>67.745565248439362</v>
      </c>
      <c r="E452" s="31">
        <f t="shared" si="160"/>
        <v>279.08667561750957</v>
      </c>
      <c r="F452" s="31">
        <f t="shared" si="161"/>
        <v>6.4967937429195652</v>
      </c>
      <c r="G452" s="31">
        <f t="shared" si="162"/>
        <v>71.342916328939367</v>
      </c>
      <c r="H452" s="31">
        <f t="shared" si="157"/>
        <v>41.317419007368159</v>
      </c>
      <c r="I452" s="31">
        <f t="shared" si="163"/>
        <v>117.46262252453229</v>
      </c>
      <c r="J452" s="31">
        <f t="shared" si="164"/>
        <v>87.218386393607233</v>
      </c>
      <c r="K452" s="31">
        <f t="shared" si="165"/>
        <v>118.3126350019178</v>
      </c>
      <c r="L452" s="31">
        <f t="shared" si="166"/>
        <v>75.97719665113803</v>
      </c>
      <c r="M452" s="31">
        <f t="shared" si="167"/>
        <v>138.88098139881853</v>
      </c>
      <c r="N452" s="31">
        <f t="shared" si="168"/>
        <v>0.25874975041302761</v>
      </c>
      <c r="O452" s="32">
        <f t="shared" si="169"/>
        <v>25.908928814610618</v>
      </c>
      <c r="P452" s="32">
        <f t="shared" si="170"/>
        <v>91.445400143965074</v>
      </c>
      <c r="Q452" s="32">
        <f t="shared" si="171"/>
        <v>108.31440655471079</v>
      </c>
      <c r="R452" s="49">
        <v>0</v>
      </c>
      <c r="S452" s="33">
        <f>SUM(R$2:R452)</f>
        <v>802224.2708781854</v>
      </c>
      <c r="T452" s="5"/>
      <c r="U452" s="5"/>
      <c r="V452" s="5"/>
      <c r="W452" s="5">
        <f t="shared" si="124"/>
        <v>0.89346611198167047</v>
      </c>
      <c r="X452" s="5">
        <f t="shared" si="125"/>
        <v>0.80402925542865078</v>
      </c>
      <c r="Y452" s="5">
        <f t="shared" si="126"/>
        <v>0.73798259740088556</v>
      </c>
      <c r="Z452" s="5">
        <f t="shared" si="127"/>
        <v>0.80570926591980907</v>
      </c>
      <c r="AA452" s="5">
        <f t="shared" si="128"/>
        <v>0.79493635151553721</v>
      </c>
      <c r="AB452" s="5">
        <f t="shared" si="129"/>
        <v>0.77314707846408137</v>
      </c>
      <c r="AC452" s="5">
        <f t="shared" si="130"/>
        <v>0.85194183323772243</v>
      </c>
      <c r="AD452" s="5">
        <f t="shared" si="131"/>
        <v>0.94616931574495022</v>
      </c>
      <c r="AE452" s="5">
        <f t="shared" si="132"/>
        <v>0.79388221798714365</v>
      </c>
      <c r="AF452" s="5">
        <f t="shared" si="133"/>
        <v>0.76468095301503436</v>
      </c>
      <c r="AG452" s="5">
        <f t="shared" si="134"/>
        <v>0.82886298920796608</v>
      </c>
      <c r="AH452" s="5">
        <f t="shared" si="135"/>
        <v>0.92902626059392024</v>
      </c>
      <c r="AI452" s="5">
        <f t="shared" si="136"/>
        <v>0.59443775423473433</v>
      </c>
      <c r="AJ452" s="5">
        <f t="shared" si="137"/>
        <v>0.69976558864964888</v>
      </c>
      <c r="AK452" s="5">
        <f t="shared" si="138"/>
        <v>0.86011244060425818</v>
      </c>
      <c r="AL452" s="5">
        <f t="shared" si="139"/>
        <v>0.83856134771243873</v>
      </c>
      <c r="AM452" s="5"/>
      <c r="AN452" s="5"/>
      <c r="AO452" s="5"/>
      <c r="AP452" s="5"/>
    </row>
    <row r="453" spans="1:42" x14ac:dyDescent="0.25">
      <c r="A453" s="3">
        <f t="shared" si="172"/>
        <v>42819</v>
      </c>
      <c r="B453" s="16">
        <f t="shared" si="156"/>
        <v>86.001557256376458</v>
      </c>
      <c r="C453" s="16">
        <f t="shared" si="158"/>
        <v>18.891966876585641</v>
      </c>
      <c r="D453" s="16">
        <f t="shared" si="159"/>
        <v>31.732175355044767</v>
      </c>
      <c r="E453" s="16">
        <f t="shared" si="160"/>
        <v>141.28540290881784</v>
      </c>
      <c r="F453" s="16">
        <f t="shared" si="161"/>
        <v>1.4528342025746308</v>
      </c>
      <c r="G453" s="16">
        <f t="shared" si="162"/>
        <v>34.740183187720731</v>
      </c>
      <c r="H453" s="16">
        <f t="shared" si="157"/>
        <v>26.450855314369399</v>
      </c>
      <c r="I453" s="16">
        <f t="shared" si="163"/>
        <v>67.891440466746104</v>
      </c>
      <c r="J453" s="16">
        <f t="shared" si="164"/>
        <v>29.443268468971212</v>
      </c>
      <c r="K453" s="16">
        <f t="shared" si="165"/>
        <v>64.97691948497301</v>
      </c>
      <c r="L453" s="16">
        <f t="shared" si="166"/>
        <v>44.540421342739315</v>
      </c>
      <c r="M453" s="16">
        <f t="shared" si="167"/>
        <v>52.772867338637425</v>
      </c>
      <c r="N453" s="16">
        <f t="shared" si="168"/>
        <v>0.10753206338855162</v>
      </c>
      <c r="O453" s="20">
        <f t="shared" si="169"/>
        <v>13.461058319341229</v>
      </c>
      <c r="P453" s="20">
        <f t="shared" si="170"/>
        <v>100.44985223190697</v>
      </c>
      <c r="Q453" s="20">
        <f t="shared" si="171"/>
        <v>64.233218630337063</v>
      </c>
      <c r="R453" s="35">
        <v>0</v>
      </c>
      <c r="S453" s="14">
        <f>SUM(R$2:R453)</f>
        <v>802224.2708781854</v>
      </c>
      <c r="T453" s="5"/>
      <c r="U453" s="5"/>
      <c r="V453" s="5"/>
      <c r="W453" s="5">
        <f t="shared" si="124"/>
        <v>0.89346600207035398</v>
      </c>
      <c r="X453" s="5">
        <f t="shared" si="125"/>
        <v>0.80402902533944165</v>
      </c>
      <c r="Y453" s="5">
        <f t="shared" si="126"/>
        <v>0.73798266066909413</v>
      </c>
      <c r="Z453" s="5">
        <f t="shared" si="127"/>
        <v>0.80570901618169288</v>
      </c>
      <c r="AA453" s="5">
        <f t="shared" si="128"/>
        <v>0.79493621689341931</v>
      </c>
      <c r="AB453" s="5">
        <f t="shared" si="129"/>
        <v>0.77314729946020111</v>
      </c>
      <c r="AC453" s="5">
        <f t="shared" si="130"/>
        <v>0.85194208325525067</v>
      </c>
      <c r="AD453" s="5">
        <f t="shared" si="131"/>
        <v>0.94616895403592005</v>
      </c>
      <c r="AE453" s="5">
        <f t="shared" si="132"/>
        <v>0.79388212422728699</v>
      </c>
      <c r="AF453" s="5">
        <f t="shared" si="133"/>
        <v>0.76468107076635483</v>
      </c>
      <c r="AG453" s="5">
        <f t="shared" si="134"/>
        <v>0.82886309317316342</v>
      </c>
      <c r="AH453" s="5">
        <f t="shared" si="135"/>
        <v>0.92902665885011237</v>
      </c>
      <c r="AI453" s="5">
        <f t="shared" si="136"/>
        <v>0.59443759511288563</v>
      </c>
      <c r="AJ453" s="5">
        <f t="shared" si="137"/>
        <v>0.69976513189527445</v>
      </c>
      <c r="AK453" s="5">
        <f t="shared" si="138"/>
        <v>0.86011249120021926</v>
      </c>
      <c r="AL453" s="5">
        <f t="shared" si="139"/>
        <v>0.83856159185542489</v>
      </c>
      <c r="AM453" s="5"/>
      <c r="AN453" s="5"/>
      <c r="AO453" s="5"/>
      <c r="AP453" s="5"/>
    </row>
    <row r="454" spans="1:42" x14ac:dyDescent="0.25">
      <c r="A454" s="3">
        <f t="shared" si="172"/>
        <v>42820</v>
      </c>
      <c r="B454" s="16">
        <f t="shared" si="156"/>
        <v>106.6526517455206</v>
      </c>
      <c r="C454" s="16">
        <f t="shared" si="158"/>
        <v>34.770233499734346</v>
      </c>
      <c r="D454" s="16">
        <f t="shared" si="159"/>
        <v>22.594897026266899</v>
      </c>
      <c r="E454" s="16">
        <f t="shared" si="160"/>
        <v>117.02985304666713</v>
      </c>
      <c r="F454" s="16">
        <f t="shared" si="161"/>
        <v>0.67438558102616442</v>
      </c>
      <c r="G454" s="16">
        <f t="shared" si="162"/>
        <v>18.333577313275903</v>
      </c>
      <c r="H454" s="16">
        <f t="shared" si="157"/>
        <v>33.537470580101477</v>
      </c>
      <c r="I454" s="16">
        <f t="shared" si="163"/>
        <v>50.403253521340083</v>
      </c>
      <c r="J454" s="16">
        <f t="shared" si="164"/>
        <v>32.334628797739683</v>
      </c>
      <c r="K454" s="16">
        <f t="shared" si="165"/>
        <v>70.403357036376605</v>
      </c>
      <c r="L454" s="16">
        <f t="shared" si="166"/>
        <v>62.174900258771295</v>
      </c>
      <c r="M454" s="16">
        <f t="shared" si="167"/>
        <v>109.31387922022138</v>
      </c>
      <c r="N454" s="16">
        <f t="shared" si="168"/>
        <v>5.4751377060049768E-2</v>
      </c>
      <c r="O454" s="20">
        <f t="shared" si="169"/>
        <v>13.846926412536398</v>
      </c>
      <c r="P454" s="20">
        <f t="shared" si="170"/>
        <v>59.70851101737022</v>
      </c>
      <c r="Q454" s="20">
        <f t="shared" si="171"/>
        <v>45.645506152002078</v>
      </c>
      <c r="R454" s="35">
        <v>0</v>
      </c>
      <c r="S454" s="14">
        <f>SUM(R$2:R454)</f>
        <v>802224.2708781854</v>
      </c>
      <c r="T454" s="5"/>
      <c r="U454" s="5"/>
      <c r="V454" s="5"/>
      <c r="W454" s="5">
        <f t="shared" si="124"/>
        <v>0.89346582439297961</v>
      </c>
      <c r="X454" s="5">
        <f t="shared" si="125"/>
        <v>0.80402881477385868</v>
      </c>
      <c r="Y454" s="5">
        <f t="shared" si="126"/>
        <v>0.73798263102775941</v>
      </c>
      <c r="Z454" s="5">
        <f t="shared" si="127"/>
        <v>0.80570869880956153</v>
      </c>
      <c r="AA454" s="5">
        <f t="shared" si="128"/>
        <v>0.79493596540250788</v>
      </c>
      <c r="AB454" s="5">
        <f t="shared" si="129"/>
        <v>0.77314732901587269</v>
      </c>
      <c r="AC454" s="5">
        <f t="shared" si="130"/>
        <v>0.85194218146675893</v>
      </c>
      <c r="AD454" s="5">
        <f t="shared" si="131"/>
        <v>0.94616839377568829</v>
      </c>
      <c r="AE454" s="5">
        <f t="shared" si="132"/>
        <v>0.79388191039719802</v>
      </c>
      <c r="AF454" s="5">
        <f t="shared" si="133"/>
        <v>0.76468108115250732</v>
      </c>
      <c r="AG454" s="5">
        <f t="shared" si="134"/>
        <v>0.82886294094896329</v>
      </c>
      <c r="AH454" s="5">
        <f t="shared" si="135"/>
        <v>0.92902691265513326</v>
      </c>
      <c r="AI454" s="5">
        <f t="shared" si="136"/>
        <v>0.5944376128206359</v>
      </c>
      <c r="AJ454" s="5">
        <f t="shared" si="137"/>
        <v>0.69976477540207083</v>
      </c>
      <c r="AK454" s="5">
        <f t="shared" si="138"/>
        <v>0.86011244106035212</v>
      </c>
      <c r="AL454" s="5">
        <f t="shared" si="139"/>
        <v>0.8385617535546207</v>
      </c>
      <c r="AM454" s="5"/>
      <c r="AN454" s="5"/>
      <c r="AO454" s="5"/>
      <c r="AP454" s="5"/>
    </row>
    <row r="455" spans="1:42" x14ac:dyDescent="0.25">
      <c r="A455" s="3">
        <f t="shared" si="172"/>
        <v>42821</v>
      </c>
      <c r="B455" s="16">
        <f t="shared" si="156"/>
        <v>79.504957490896928</v>
      </c>
      <c r="C455" s="16">
        <f t="shared" si="158"/>
        <v>15.299177021551015</v>
      </c>
      <c r="D455" s="16">
        <f t="shared" si="159"/>
        <v>19.781292754383998</v>
      </c>
      <c r="E455" s="16">
        <f t="shared" si="160"/>
        <v>78.358089979283292</v>
      </c>
      <c r="F455" s="16">
        <f t="shared" si="161"/>
        <v>2.2675613371167875</v>
      </c>
      <c r="G455" s="16">
        <f t="shared" si="162"/>
        <v>17.28077957239471</v>
      </c>
      <c r="H455" s="16">
        <f t="shared" si="157"/>
        <v>20.143575369253778</v>
      </c>
      <c r="I455" s="16">
        <f t="shared" si="163"/>
        <v>27.033395697005876</v>
      </c>
      <c r="J455" s="16">
        <f t="shared" si="164"/>
        <v>6.9017125635915875</v>
      </c>
      <c r="K455" s="16">
        <f t="shared" si="165"/>
        <v>68.293124853295012</v>
      </c>
      <c r="L455" s="16">
        <f t="shared" si="166"/>
        <v>12.293803264470263</v>
      </c>
      <c r="M455" s="16">
        <f t="shared" si="167"/>
        <v>86.274349241748141</v>
      </c>
      <c r="N455" s="16">
        <f t="shared" si="168"/>
        <v>0.11454292745718105</v>
      </c>
      <c r="O455" s="20">
        <f t="shared" si="169"/>
        <v>5.4540297336405654</v>
      </c>
      <c r="P455" s="20">
        <f t="shared" si="170"/>
        <v>24.235264255151613</v>
      </c>
      <c r="Q455" s="20">
        <f t="shared" si="171"/>
        <v>27.606934932889729</v>
      </c>
      <c r="R455" s="35">
        <v>0</v>
      </c>
      <c r="S455" s="14">
        <f>SUM(R$2:R455)</f>
        <v>802224.2708781854</v>
      </c>
      <c r="T455" s="5"/>
      <c r="U455" s="5"/>
      <c r="V455" s="5"/>
      <c r="W455" s="5">
        <f t="shared" si="124"/>
        <v>0.89346564568542675</v>
      </c>
      <c r="X455" s="5">
        <f t="shared" si="125"/>
        <v>0.80402865860309902</v>
      </c>
      <c r="Y455" s="5">
        <f t="shared" si="126"/>
        <v>0.73798254497968141</v>
      </c>
      <c r="Z455" s="5">
        <f t="shared" si="127"/>
        <v>0.80570842065178261</v>
      </c>
      <c r="AA455" s="5">
        <f t="shared" si="128"/>
        <v>0.79493569583219759</v>
      </c>
      <c r="AB455" s="5">
        <f t="shared" si="129"/>
        <v>0.77314721173150913</v>
      </c>
      <c r="AC455" s="5">
        <f t="shared" si="130"/>
        <v>0.85194214495950515</v>
      </c>
      <c r="AD455" s="5">
        <f t="shared" si="131"/>
        <v>0.94616784059593273</v>
      </c>
      <c r="AE455" s="5">
        <f t="shared" si="132"/>
        <v>0.79388166934548487</v>
      </c>
      <c r="AF455" s="5">
        <f t="shared" si="133"/>
        <v>0.76468101109017084</v>
      </c>
      <c r="AG455" s="5">
        <f t="shared" si="134"/>
        <v>0.82886262848333903</v>
      </c>
      <c r="AH455" s="5">
        <f t="shared" si="135"/>
        <v>0.92902698531624872</v>
      </c>
      <c r="AI455" s="5">
        <f t="shared" si="136"/>
        <v>0.59443777069401149</v>
      </c>
      <c r="AJ455" s="5">
        <f t="shared" si="137"/>
        <v>0.69976459073954378</v>
      </c>
      <c r="AK455" s="5">
        <f t="shared" si="138"/>
        <v>0.86011232856987641</v>
      </c>
      <c r="AL455" s="5">
        <f t="shared" si="139"/>
        <v>0.83856182300704762</v>
      </c>
      <c r="AM455" s="5"/>
      <c r="AN455" s="5"/>
      <c r="AO455" s="5"/>
      <c r="AP455" s="5"/>
    </row>
    <row r="456" spans="1:42" x14ac:dyDescent="0.25">
      <c r="A456" s="3">
        <f t="shared" si="172"/>
        <v>42822</v>
      </c>
      <c r="B456" s="16">
        <f t="shared" si="156"/>
        <v>228.05471953957249</v>
      </c>
      <c r="C456" s="16">
        <f t="shared" si="158"/>
        <v>68.728621637597413</v>
      </c>
      <c r="D456" s="37">
        <f t="shared" si="159"/>
        <v>38.945589058132072</v>
      </c>
      <c r="E456" s="16">
        <f t="shared" si="160"/>
        <v>146.53356998472933</v>
      </c>
      <c r="F456" s="16">
        <f t="shared" si="161"/>
        <v>3.687116537067995</v>
      </c>
      <c r="G456" s="16">
        <f t="shared" si="162"/>
        <v>30.289417772520096</v>
      </c>
      <c r="H456" s="16">
        <f t="shared" si="157"/>
        <v>65.731853233474325</v>
      </c>
      <c r="I456" s="16">
        <f t="shared" si="163"/>
        <v>48.679573848548081</v>
      </c>
      <c r="J456" s="16">
        <f t="shared" si="164"/>
        <v>49.654908473219272</v>
      </c>
      <c r="K456" s="16">
        <f t="shared" si="165"/>
        <v>83.288903759900478</v>
      </c>
      <c r="L456" s="16">
        <f t="shared" si="166"/>
        <v>58.123362969667212</v>
      </c>
      <c r="M456" s="16">
        <f t="shared" si="167"/>
        <v>103.17982185171557</v>
      </c>
      <c r="N456" s="16">
        <f t="shared" si="168"/>
        <v>0.10928820122781151</v>
      </c>
      <c r="O456" s="20">
        <f t="shared" si="169"/>
        <v>25.057412322231048</v>
      </c>
      <c r="P456" s="20">
        <f t="shared" si="170"/>
        <v>78.182909566400014</v>
      </c>
      <c r="Q456" s="20">
        <f t="shared" si="171"/>
        <v>66.706054326447514</v>
      </c>
      <c r="R456" s="35">
        <v>0</v>
      </c>
      <c r="S456" s="14">
        <f>SUM(R$2:R456)</f>
        <v>802224.2708781854</v>
      </c>
      <c r="T456" s="5"/>
      <c r="U456" s="5"/>
      <c r="V456" s="5"/>
      <c r="W456" s="5">
        <f t="shared" si="124"/>
        <v>0.89346550066725894</v>
      </c>
      <c r="X456" s="5">
        <f t="shared" si="125"/>
        <v>0.80402858692536994</v>
      </c>
      <c r="Y456" s="5">
        <f t="shared" si="126"/>
        <v>0.73798243889472537</v>
      </c>
      <c r="Z456" s="5">
        <f t="shared" si="127"/>
        <v>0.80570824886182568</v>
      </c>
      <c r="AA456" s="5">
        <f t="shared" si="128"/>
        <v>0.79493548806498182</v>
      </c>
      <c r="AB456" s="5">
        <f t="shared" si="129"/>
        <v>0.77314701516049666</v>
      </c>
      <c r="AC456" s="5">
        <f t="shared" si="130"/>
        <v>0.85194201383397705</v>
      </c>
      <c r="AD456" s="5">
        <f t="shared" si="131"/>
        <v>0.94616744678756337</v>
      </c>
      <c r="AE456" s="5">
        <f t="shared" si="132"/>
        <v>0.79388147228043748</v>
      </c>
      <c r="AF456" s="5">
        <f t="shared" si="133"/>
        <v>0.76468089644793313</v>
      </c>
      <c r="AG456" s="5">
        <f t="shared" si="134"/>
        <v>0.8288622766098428</v>
      </c>
      <c r="AH456" s="5">
        <f t="shared" si="135"/>
        <v>0.92902689294285168</v>
      </c>
      <c r="AI456" s="5">
        <f t="shared" si="136"/>
        <v>0.59443799695497035</v>
      </c>
      <c r="AJ456" s="5">
        <f t="shared" si="137"/>
        <v>0.69976458775467665</v>
      </c>
      <c r="AK456" s="5">
        <f t="shared" si="138"/>
        <v>0.86011219891360269</v>
      </c>
      <c r="AL456" s="5">
        <f t="shared" si="139"/>
        <v>0.83856180670783476</v>
      </c>
      <c r="AM456" s="5"/>
      <c r="AN456" s="5"/>
      <c r="AO456" s="5"/>
      <c r="AP456" s="5"/>
    </row>
    <row r="457" spans="1:42" x14ac:dyDescent="0.25">
      <c r="A457" s="3">
        <f t="shared" si="172"/>
        <v>42823</v>
      </c>
      <c r="B457" s="16">
        <f t="shared" si="156"/>
        <v>295.42815800658349</v>
      </c>
      <c r="C457" s="16">
        <f t="shared" si="158"/>
        <v>72.610786022021458</v>
      </c>
      <c r="D457" s="37">
        <f t="shared" si="159"/>
        <v>59.053651551460646</v>
      </c>
      <c r="E457" s="16">
        <f t="shared" si="160"/>
        <v>279.29499318682628</v>
      </c>
      <c r="F457" s="16">
        <f t="shared" si="161"/>
        <v>7.9882919854142447</v>
      </c>
      <c r="G457" s="16">
        <f t="shared" si="162"/>
        <v>72.394891253711549</v>
      </c>
      <c r="H457" s="16">
        <f t="shared" si="157"/>
        <v>61.418349042638781</v>
      </c>
      <c r="I457" s="16">
        <f t="shared" si="163"/>
        <v>242.84651669343111</v>
      </c>
      <c r="J457" s="16">
        <f t="shared" si="164"/>
        <v>88.758966285795552</v>
      </c>
      <c r="K457" s="16">
        <f t="shared" si="165"/>
        <v>153.19857690792244</v>
      </c>
      <c r="L457" s="16">
        <f t="shared" si="166"/>
        <v>96.44068674875686</v>
      </c>
      <c r="M457" s="16">
        <f t="shared" si="167"/>
        <v>214.61813084432745</v>
      </c>
      <c r="N457" s="16">
        <f t="shared" si="168"/>
        <v>0.39023242422585186</v>
      </c>
      <c r="O457" s="20">
        <f t="shared" si="169"/>
        <v>38.137621587267738</v>
      </c>
      <c r="P457" s="20">
        <f t="shared" si="170"/>
        <v>137.61744817174545</v>
      </c>
      <c r="Q457" s="20">
        <f t="shared" si="171"/>
        <v>118.50451429700082</v>
      </c>
      <c r="R457" s="35">
        <v>0</v>
      </c>
      <c r="S457" s="14">
        <f>SUM(R$2:R457)</f>
        <v>802224.2708781854</v>
      </c>
      <c r="T457" s="5"/>
      <c r="U457" s="5"/>
      <c r="V457" s="5"/>
      <c r="W457" s="5">
        <f t="shared" si="124"/>
        <v>0.89346540402749308</v>
      </c>
      <c r="X457" s="5">
        <f t="shared" si="125"/>
        <v>0.80402861447573193</v>
      </c>
      <c r="Y457" s="5">
        <f t="shared" si="126"/>
        <v>0.73798233913517031</v>
      </c>
      <c r="Z457" s="5">
        <f t="shared" si="127"/>
        <v>0.80570819475534405</v>
      </c>
      <c r="AA457" s="5">
        <f t="shared" si="128"/>
        <v>0.79493536502283735</v>
      </c>
      <c r="AB457" s="5">
        <f t="shared" si="129"/>
        <v>0.7731468055478159</v>
      </c>
      <c r="AC457" s="5">
        <f t="shared" si="130"/>
        <v>0.85194184005694173</v>
      </c>
      <c r="AD457" s="5">
        <f t="shared" si="131"/>
        <v>0.94616726568295972</v>
      </c>
      <c r="AE457" s="5">
        <f t="shared" si="132"/>
        <v>0.79388135404725835</v>
      </c>
      <c r="AF457" s="5">
        <f t="shared" si="133"/>
        <v>0.76468077348714469</v>
      </c>
      <c r="AG457" s="5">
        <f t="shared" si="134"/>
        <v>0.82886198809173151</v>
      </c>
      <c r="AH457" s="5">
        <f t="shared" si="135"/>
        <v>0.92902669250669712</v>
      </c>
      <c r="AI457" s="5">
        <f t="shared" si="136"/>
        <v>0.59443820880434151</v>
      </c>
      <c r="AJ457" s="5">
        <f t="shared" si="137"/>
        <v>0.69976472397608702</v>
      </c>
      <c r="AK457" s="5">
        <f t="shared" si="138"/>
        <v>0.86011209293643631</v>
      </c>
      <c r="AL457" s="5">
        <f t="shared" si="139"/>
        <v>0.83856172246708771</v>
      </c>
      <c r="AM457" s="5"/>
      <c r="AN457" s="5"/>
      <c r="AO457" s="5"/>
      <c r="AP457" s="5"/>
    </row>
    <row r="458" spans="1:42" x14ac:dyDescent="0.25">
      <c r="A458" s="30">
        <f t="shared" si="172"/>
        <v>42824</v>
      </c>
      <c r="B458" s="31">
        <f t="shared" si="156"/>
        <v>258.93356706462941</v>
      </c>
      <c r="C458" s="31">
        <f t="shared" si="158"/>
        <v>56.989811494084215</v>
      </c>
      <c r="D458" s="31">
        <f t="shared" si="159"/>
        <v>71.956052206728373</v>
      </c>
      <c r="E458" s="31">
        <f t="shared" si="160"/>
        <v>346.79477694168725</v>
      </c>
      <c r="F458" s="31">
        <f t="shared" si="161"/>
        <v>7.4578410836652376</v>
      </c>
      <c r="G458" s="31">
        <f t="shared" si="162"/>
        <v>78.623871669387228</v>
      </c>
      <c r="H458" s="31">
        <f t="shared" si="157"/>
        <v>66.285671344913638</v>
      </c>
      <c r="I458" s="31">
        <f t="shared" si="163"/>
        <v>178.19985980586281</v>
      </c>
      <c r="J458" s="31">
        <f t="shared" si="164"/>
        <v>108.5727001488881</v>
      </c>
      <c r="K458" s="31">
        <f t="shared" si="165"/>
        <v>174.41196350911264</v>
      </c>
      <c r="L458" s="31">
        <f t="shared" si="166"/>
        <v>100.43503817909473</v>
      </c>
      <c r="M458" s="31">
        <f t="shared" si="167"/>
        <v>169.16746030251377</v>
      </c>
      <c r="N458" s="31">
        <f t="shared" si="168"/>
        <v>0.24045442930390012</v>
      </c>
      <c r="O458" s="32">
        <f t="shared" si="169"/>
        <v>32.028296484768795</v>
      </c>
      <c r="P458" s="32">
        <f t="shared" si="170"/>
        <v>119.25524308952612</v>
      </c>
      <c r="Q458" s="32">
        <f t="shared" si="171"/>
        <v>157.11553385280689</v>
      </c>
      <c r="R458" s="49">
        <v>0</v>
      </c>
      <c r="S458" s="33">
        <f>SUM(R$2:R458)</f>
        <v>802224.2708781854</v>
      </c>
      <c r="T458" s="5"/>
      <c r="U458" s="5"/>
      <c r="V458" s="5"/>
      <c r="W458" s="5">
        <f t="shared" si="124"/>
        <v>0.89346536604743398</v>
      </c>
      <c r="X458" s="5">
        <f t="shared" si="125"/>
        <v>0.80402870778873747</v>
      </c>
      <c r="Y458" s="5">
        <f t="shared" si="126"/>
        <v>0.73798226226570152</v>
      </c>
      <c r="Z458" s="5">
        <f t="shared" si="127"/>
        <v>0.80570823402137448</v>
      </c>
      <c r="AA458" s="5">
        <f t="shared" si="128"/>
        <v>0.79493531818490093</v>
      </c>
      <c r="AB458" s="5">
        <f t="shared" si="129"/>
        <v>0.77314663120247062</v>
      </c>
      <c r="AC458" s="5">
        <f t="shared" si="130"/>
        <v>0.85194167513075381</v>
      </c>
      <c r="AD458" s="5">
        <f t="shared" si="131"/>
        <v>0.94616727594709105</v>
      </c>
      <c r="AE458" s="5">
        <f t="shared" si="132"/>
        <v>0.79388132286901492</v>
      </c>
      <c r="AF458" s="5">
        <f t="shared" si="133"/>
        <v>0.7646806732785949</v>
      </c>
      <c r="AG458" s="5">
        <f t="shared" si="134"/>
        <v>0.82886182751931137</v>
      </c>
      <c r="AH458" s="5">
        <f t="shared" si="135"/>
        <v>0.92902646813924739</v>
      </c>
      <c r="AI458" s="5">
        <f t="shared" si="136"/>
        <v>0.59443834733960965</v>
      </c>
      <c r="AJ458" s="5">
        <f t="shared" si="137"/>
        <v>0.69976492313792904</v>
      </c>
      <c r="AK458" s="5">
        <f t="shared" si="138"/>
        <v>0.86011202985233404</v>
      </c>
      <c r="AL458" s="5">
        <f t="shared" si="139"/>
        <v>0.83856160511410316</v>
      </c>
      <c r="AM458" s="5"/>
      <c r="AN458" s="5"/>
      <c r="AO458" s="5"/>
      <c r="AP458" s="5"/>
    </row>
    <row r="459" spans="1:42" x14ac:dyDescent="0.25">
      <c r="A459" s="30">
        <f t="shared" si="172"/>
        <v>42825</v>
      </c>
      <c r="B459" s="31">
        <f t="shared" si="156"/>
        <v>86.505749818360215</v>
      </c>
      <c r="C459" s="31">
        <f t="shared" si="158"/>
        <v>22.875709761416079</v>
      </c>
      <c r="D459" s="31">
        <f t="shared" si="159"/>
        <v>49.99502269972492</v>
      </c>
      <c r="E459" s="31">
        <f t="shared" si="160"/>
        <v>224.86245872644773</v>
      </c>
      <c r="F459" s="31">
        <f t="shared" si="161"/>
        <v>5.1645309498627165</v>
      </c>
      <c r="G459" s="31">
        <f t="shared" si="162"/>
        <v>55.158527819347064</v>
      </c>
      <c r="H459" s="31">
        <f t="shared" si="157"/>
        <v>35.200026313302537</v>
      </c>
      <c r="I459" s="31">
        <f t="shared" si="163"/>
        <v>111.13930594737865</v>
      </c>
      <c r="J459" s="31">
        <f t="shared" si="164"/>
        <v>69.241050604557003</v>
      </c>
      <c r="K459" s="31">
        <f t="shared" si="165"/>
        <v>90.471378299316285</v>
      </c>
      <c r="L459" s="31">
        <f t="shared" si="166"/>
        <v>62.9745950459114</v>
      </c>
      <c r="M459" s="31">
        <f t="shared" si="167"/>
        <v>129.02408241884839</v>
      </c>
      <c r="N459" s="31">
        <f t="shared" si="168"/>
        <v>0.15381078709586829</v>
      </c>
      <c r="O459" s="32">
        <f t="shared" si="169"/>
        <v>18.130164420937888</v>
      </c>
      <c r="P459" s="32">
        <f t="shared" si="170"/>
        <v>78.653286532790929</v>
      </c>
      <c r="Q459" s="32">
        <f t="shared" si="171"/>
        <v>90.828290227195652</v>
      </c>
      <c r="R459" s="49">
        <v>0</v>
      </c>
      <c r="S459" s="33">
        <f>SUM(R$2:R459)</f>
        <v>802224.2708781854</v>
      </c>
      <c r="T459" s="5"/>
      <c r="U459" s="5"/>
      <c r="V459" s="5"/>
      <c r="W459" s="5">
        <f t="shared" si="124"/>
        <v>0.89346538531729447</v>
      </c>
      <c r="X459" s="5">
        <f t="shared" si="125"/>
        <v>0.80402881866131537</v>
      </c>
      <c r="Y459" s="5">
        <f t="shared" si="126"/>
        <v>0.73798222092296506</v>
      </c>
      <c r="Z459" s="5">
        <f t="shared" si="127"/>
        <v>0.80570832781219359</v>
      </c>
      <c r="AA459" s="5">
        <f t="shared" si="128"/>
        <v>0.79493534106592256</v>
      </c>
      <c r="AB459" s="5">
        <f t="shared" si="129"/>
        <v>0.77314652466726674</v>
      </c>
      <c r="AC459" s="5">
        <f t="shared" si="130"/>
        <v>0.85194155779733716</v>
      </c>
      <c r="AD459" s="5">
        <f t="shared" si="131"/>
        <v>0.94616741529133652</v>
      </c>
      <c r="AE459" s="5">
        <f t="shared" si="132"/>
        <v>0.7938813530908444</v>
      </c>
      <c r="AF459" s="5">
        <f t="shared" si="133"/>
        <v>0.7646806133415065</v>
      </c>
      <c r="AG459" s="5">
        <f t="shared" si="134"/>
        <v>0.82886178776863484</v>
      </c>
      <c r="AH459" s="5">
        <f t="shared" si="135"/>
        <v>0.92902628653188657</v>
      </c>
      <c r="AI459" s="5">
        <f t="shared" si="136"/>
        <v>0.5944383979128437</v>
      </c>
      <c r="AJ459" s="5">
        <f t="shared" si="137"/>
        <v>0.69976510996139241</v>
      </c>
      <c r="AK459" s="5">
        <f t="shared" si="138"/>
        <v>0.86011200573199786</v>
      </c>
      <c r="AL459" s="5">
        <f t="shared" si="139"/>
        <v>0.83856149072207942</v>
      </c>
      <c r="AM459" s="5"/>
      <c r="AN459" s="5"/>
      <c r="AO459" s="5"/>
      <c r="AP459" s="5"/>
    </row>
    <row r="460" spans="1:42" x14ac:dyDescent="0.25">
      <c r="A460" s="3">
        <f t="shared" si="172"/>
        <v>42826</v>
      </c>
      <c r="B460" s="16">
        <f t="shared" si="156"/>
        <v>76.839419832576283</v>
      </c>
      <c r="C460" s="16">
        <f t="shared" si="158"/>
        <v>15.189687640864795</v>
      </c>
      <c r="D460" s="16">
        <f t="shared" si="159"/>
        <v>23.417781171043096</v>
      </c>
      <c r="E460" s="16">
        <f t="shared" si="160"/>
        <v>113.83484184311986</v>
      </c>
      <c r="F460" s="16">
        <f t="shared" si="161"/>
        <v>1.1549093645199588</v>
      </c>
      <c r="G460" s="16">
        <f t="shared" si="162"/>
        <v>26.859250904952773</v>
      </c>
      <c r="H460" s="16">
        <f t="shared" si="157"/>
        <v>22.534581535446719</v>
      </c>
      <c r="I460" s="16">
        <f t="shared" si="163"/>
        <v>64.236682623413103</v>
      </c>
      <c r="J460" s="16">
        <f t="shared" si="164"/>
        <v>23.374463876611113</v>
      </c>
      <c r="K460" s="16">
        <f t="shared" si="165"/>
        <v>49.686589749949697</v>
      </c>
      <c r="L460" s="16">
        <f t="shared" si="166"/>
        <v>36.91785579292884</v>
      </c>
      <c r="M460" s="16">
        <f t="shared" si="167"/>
        <v>49.027375457662401</v>
      </c>
      <c r="N460" s="16">
        <f t="shared" si="168"/>
        <v>6.3921185368338768E-2</v>
      </c>
      <c r="O460" s="20">
        <f t="shared" si="169"/>
        <v>9.4195807758962982</v>
      </c>
      <c r="P460" s="20">
        <f t="shared" si="170"/>
        <v>86.398124979279132</v>
      </c>
      <c r="Q460" s="20">
        <f t="shared" si="171"/>
        <v>53.863498287179503</v>
      </c>
      <c r="R460" s="35">
        <v>0</v>
      </c>
      <c r="S460" s="14">
        <f>SUM(R$2:R460)</f>
        <v>802224.2708781854</v>
      </c>
      <c r="T460" s="5"/>
      <c r="U460" s="5"/>
      <c r="V460" s="5"/>
      <c r="W460" s="5">
        <f t="shared" si="124"/>
        <v>0.89346544741640865</v>
      </c>
      <c r="X460" s="5">
        <f t="shared" si="125"/>
        <v>0.80402891557525524</v>
      </c>
      <c r="Y460" s="5">
        <f t="shared" si="126"/>
        <v>0.73798221864799285</v>
      </c>
      <c r="Z460" s="5">
        <f t="shared" si="127"/>
        <v>0.80570844191587221</v>
      </c>
      <c r="AA460" s="5">
        <f t="shared" si="128"/>
        <v>0.79493541828330694</v>
      </c>
      <c r="AB460" s="5">
        <f t="shared" si="129"/>
        <v>0.77314649608544517</v>
      </c>
      <c r="AC460" s="5">
        <f t="shared" si="130"/>
        <v>0.85194150690487624</v>
      </c>
      <c r="AD460" s="5">
        <f t="shared" si="131"/>
        <v>0.94616761968508922</v>
      </c>
      <c r="AE460" s="5">
        <f t="shared" si="132"/>
        <v>0.7938814232273258</v>
      </c>
      <c r="AF460" s="5">
        <f t="shared" si="133"/>
        <v>0.76468059956952172</v>
      </c>
      <c r="AG460" s="5">
        <f t="shared" si="134"/>
        <v>0.82886184458932932</v>
      </c>
      <c r="AH460" s="5">
        <f t="shared" si="135"/>
        <v>0.92902618201621234</v>
      </c>
      <c r="AI460" s="5">
        <f t="shared" si="136"/>
        <v>0.59443837822928003</v>
      </c>
      <c r="AJ460" s="5">
        <f t="shared" si="137"/>
        <v>0.6997652452305313</v>
      </c>
      <c r="AK460" s="5">
        <f t="shared" si="138"/>
        <v>0.86011201668881665</v>
      </c>
      <c r="AL460" s="5">
        <f t="shared" si="139"/>
        <v>0.83856140850055449</v>
      </c>
      <c r="AM460" s="5"/>
      <c r="AN460" s="5"/>
      <c r="AO460" s="5"/>
      <c r="AP460" s="5"/>
    </row>
    <row r="461" spans="1:42" x14ac:dyDescent="0.25">
      <c r="A461" s="3">
        <f t="shared" si="172"/>
        <v>42827</v>
      </c>
      <c r="B461" s="16">
        <f t="shared" si="156"/>
        <v>95.290467879114615</v>
      </c>
      <c r="C461" s="16">
        <f t="shared" si="158"/>
        <v>27.956275373759926</v>
      </c>
      <c r="D461" s="16">
        <f t="shared" si="159"/>
        <v>16.674632920080132</v>
      </c>
      <c r="E461" s="16">
        <f t="shared" si="160"/>
        <v>94.291952946345603</v>
      </c>
      <c r="F461" s="16">
        <f t="shared" si="161"/>
        <v>0.5360930545161825</v>
      </c>
      <c r="G461" s="16">
        <f t="shared" si="162"/>
        <v>14.17454177694492</v>
      </c>
      <c r="H461" s="16">
        <f t="shared" si="157"/>
        <v>28.571963633221245</v>
      </c>
      <c r="I461" s="16">
        <f t="shared" si="163"/>
        <v>47.689936973889012</v>
      </c>
      <c r="J461" s="16">
        <f t="shared" si="164"/>
        <v>25.669863967134557</v>
      </c>
      <c r="K461" s="16">
        <f t="shared" si="165"/>
        <v>53.836083092779369</v>
      </c>
      <c r="L461" s="16">
        <f t="shared" si="166"/>
        <v>51.534409801731449</v>
      </c>
      <c r="M461" s="16">
        <f t="shared" si="167"/>
        <v>101.55545337900728</v>
      </c>
      <c r="N461" s="16">
        <f t="shared" si="168"/>
        <v>3.2546316295113724E-2</v>
      </c>
      <c r="O461" s="20">
        <f t="shared" si="169"/>
        <v>9.6895988230904955</v>
      </c>
      <c r="P461" s="20">
        <f t="shared" si="170"/>
        <v>51.356010065680401</v>
      </c>
      <c r="Q461" s="20">
        <f t="shared" si="171"/>
        <v>38.276558303918364</v>
      </c>
      <c r="R461" s="35">
        <v>0</v>
      </c>
      <c r="S461" s="14">
        <f>SUM(R$2:R461)</f>
        <v>802224.2708781854</v>
      </c>
      <c r="T461" s="5"/>
      <c r="U461" s="5"/>
      <c r="V461" s="5"/>
      <c r="W461" s="5">
        <f t="shared" si="124"/>
        <v>0.89346552870043205</v>
      </c>
      <c r="X461" s="5">
        <f t="shared" si="125"/>
        <v>0.80402897995992806</v>
      </c>
      <c r="Y461" s="5">
        <f t="shared" si="126"/>
        <v>0.73798224885449248</v>
      </c>
      <c r="Z461" s="5">
        <f t="shared" si="127"/>
        <v>0.80570854779032752</v>
      </c>
      <c r="AA461" s="5">
        <f t="shared" si="128"/>
        <v>0.79493552293992997</v>
      </c>
      <c r="AB461" s="5">
        <f t="shared" si="129"/>
        <v>0.77314653516532761</v>
      </c>
      <c r="AC461" s="5">
        <f t="shared" si="130"/>
        <v>0.85194151911306104</v>
      </c>
      <c r="AD461" s="5">
        <f t="shared" si="131"/>
        <v>0.94616782929891041</v>
      </c>
      <c r="AE461" s="5">
        <f t="shared" si="132"/>
        <v>0.79388151098641901</v>
      </c>
      <c r="AF461" s="5">
        <f t="shared" si="133"/>
        <v>0.76468062545601179</v>
      </c>
      <c r="AG461" s="5">
        <f t="shared" si="134"/>
        <v>0.82886196177630789</v>
      </c>
      <c r="AH461" s="5">
        <f t="shared" si="135"/>
        <v>0.92902615938105948</v>
      </c>
      <c r="AI461" s="5">
        <f t="shared" si="136"/>
        <v>0.59443831448143925</v>
      </c>
      <c r="AJ461" s="5">
        <f t="shared" si="137"/>
        <v>0.69976531501734274</v>
      </c>
      <c r="AK461" s="5">
        <f t="shared" si="138"/>
        <v>0.86011205422188586</v>
      </c>
      <c r="AL461" s="5">
        <f t="shared" si="139"/>
        <v>0.83856137286451138</v>
      </c>
      <c r="AM461" s="5"/>
      <c r="AN461" s="5"/>
      <c r="AO461" s="5"/>
      <c r="AP461" s="5"/>
    </row>
    <row r="462" spans="1:42" x14ac:dyDescent="0.25">
      <c r="A462" s="3">
        <f t="shared" si="172"/>
        <v>42828</v>
      </c>
      <c r="B462" s="16">
        <f t="shared" si="156"/>
        <v>71.034944849484091</v>
      </c>
      <c r="C462" s="16">
        <f t="shared" si="158"/>
        <v>12.300982069460533</v>
      </c>
      <c r="D462" s="16">
        <f t="shared" si="159"/>
        <v>14.59824386972911</v>
      </c>
      <c r="E462" s="16">
        <f t="shared" si="160"/>
        <v>63.133788888618732</v>
      </c>
      <c r="F462" s="16">
        <f t="shared" si="161"/>
        <v>1.8025652871005819</v>
      </c>
      <c r="G462" s="16">
        <f t="shared" si="162"/>
        <v>13.360576263621864</v>
      </c>
      <c r="H462" s="16">
        <f t="shared" si="157"/>
        <v>17.161149332977825</v>
      </c>
      <c r="I462" s="16">
        <f t="shared" si="163"/>
        <v>25.578133840482664</v>
      </c>
      <c r="J462" s="16">
        <f t="shared" si="164"/>
        <v>5.4791425705599739</v>
      </c>
      <c r="K462" s="16">
        <f t="shared" si="165"/>
        <v>52.222432831348861</v>
      </c>
      <c r="L462" s="16">
        <f t="shared" si="166"/>
        <v>10.189867574289314</v>
      </c>
      <c r="M462" s="16">
        <f t="shared" si="167"/>
        <v>80.151130965675506</v>
      </c>
      <c r="N462" s="16">
        <f t="shared" si="168"/>
        <v>6.8088695393102E-2</v>
      </c>
      <c r="O462" s="20">
        <f t="shared" si="169"/>
        <v>3.8165408723343965</v>
      </c>
      <c r="P462" s="20">
        <f t="shared" si="170"/>
        <v>20.845044147737475</v>
      </c>
      <c r="Q462" s="20">
        <f t="shared" si="171"/>
        <v>23.150109498671473</v>
      </c>
      <c r="R462" s="35">
        <v>0</v>
      </c>
      <c r="S462" s="14">
        <f>SUM(R$2:R462)</f>
        <v>802224.2708781854</v>
      </c>
      <c r="T462" s="5"/>
      <c r="U462" s="5"/>
      <c r="V462" s="5"/>
      <c r="W462" s="5">
        <f t="shared" si="124"/>
        <v>0.8934656037973151</v>
      </c>
      <c r="X462" s="5">
        <f t="shared" si="125"/>
        <v>0.8040290044446764</v>
      </c>
      <c r="Y462" s="5">
        <f t="shared" si="126"/>
        <v>0.73798229726385289</v>
      </c>
      <c r="Z462" s="5">
        <f t="shared" si="127"/>
        <v>0.80570862441019631</v>
      </c>
      <c r="AA462" s="5">
        <f t="shared" si="128"/>
        <v>0.79493562427402742</v>
      </c>
      <c r="AB462" s="5">
        <f t="shared" si="129"/>
        <v>0.77314661689017783</v>
      </c>
      <c r="AC462" s="5">
        <f t="shared" si="130"/>
        <v>0.85194157533581694</v>
      </c>
      <c r="AD462" s="5">
        <f t="shared" si="131"/>
        <v>0.94616799632447246</v>
      </c>
      <c r="AE462" s="5">
        <f t="shared" si="132"/>
        <v>0.79388159389076018</v>
      </c>
      <c r="AF462" s="5">
        <f t="shared" si="133"/>
        <v>0.76468067530269457</v>
      </c>
      <c r="AG462" s="5">
        <f t="shared" si="134"/>
        <v>0.82886209865896965</v>
      </c>
      <c r="AH462" s="5">
        <f t="shared" si="135"/>
        <v>0.92902620153164117</v>
      </c>
      <c r="AI462" s="5">
        <f t="shared" si="136"/>
        <v>0.59443823293721232</v>
      </c>
      <c r="AJ462" s="5">
        <f t="shared" si="137"/>
        <v>0.69976532192222851</v>
      </c>
      <c r="AK462" s="5">
        <f t="shared" si="138"/>
        <v>0.86011210475274724</v>
      </c>
      <c r="AL462" s="5">
        <f t="shared" si="139"/>
        <v>0.83856138158573401</v>
      </c>
      <c r="AM462" s="5"/>
      <c r="AN462" s="5"/>
      <c r="AO462" s="5"/>
      <c r="AP462" s="5"/>
    </row>
    <row r="463" spans="1:42" x14ac:dyDescent="0.25">
      <c r="A463" s="3">
        <f t="shared" si="172"/>
        <v>42829</v>
      </c>
      <c r="B463" s="16">
        <f t="shared" si="156"/>
        <v>203.7590590531922</v>
      </c>
      <c r="C463" s="16">
        <f t="shared" si="158"/>
        <v>55.259804413916264</v>
      </c>
      <c r="D463" s="37">
        <f t="shared" si="159"/>
        <v>28.741157208735505</v>
      </c>
      <c r="E463" s="16">
        <f t="shared" si="160"/>
        <v>118.06336637498757</v>
      </c>
      <c r="F463" s="16">
        <f t="shared" si="161"/>
        <v>2.9310205517027059</v>
      </c>
      <c r="G463" s="16">
        <f t="shared" si="162"/>
        <v>23.418163712986704</v>
      </c>
      <c r="H463" s="16">
        <f t="shared" si="157"/>
        <v>55.999703492118499</v>
      </c>
      <c r="I463" s="16">
        <f t="shared" si="163"/>
        <v>46.059059502174733</v>
      </c>
      <c r="J463" s="16">
        <f t="shared" si="164"/>
        <v>39.42012083478518</v>
      </c>
      <c r="K463" s="16">
        <f t="shared" si="165"/>
        <v>63.689419743256408</v>
      </c>
      <c r="L463" s="16">
        <f t="shared" si="166"/>
        <v>48.176259581289585</v>
      </c>
      <c r="M463" s="16">
        <f t="shared" si="167"/>
        <v>95.85676606546356</v>
      </c>
      <c r="N463" s="16">
        <f t="shared" si="168"/>
        <v>6.4965076728246099E-2</v>
      </c>
      <c r="O463" s="20">
        <f t="shared" si="169"/>
        <v>17.534307135582875</v>
      </c>
      <c r="P463" s="20">
        <f t="shared" si="170"/>
        <v>67.246070671820249</v>
      </c>
      <c r="Q463" s="20">
        <f t="shared" si="171"/>
        <v>55.937123679303738</v>
      </c>
      <c r="R463" s="35">
        <v>0</v>
      </c>
      <c r="S463" s="14">
        <f>SUM(R$2:R463)</f>
        <v>802224.2708781854</v>
      </c>
      <c r="T463" s="5"/>
      <c r="U463" s="5"/>
      <c r="V463" s="5"/>
      <c r="W463" s="5">
        <f t="shared" si="124"/>
        <v>0.89346565361404651</v>
      </c>
      <c r="X463" s="5">
        <f t="shared" si="125"/>
        <v>0.80402899253965032</v>
      </c>
      <c r="Y463" s="5">
        <f t="shared" si="126"/>
        <v>0.73798234675138852</v>
      </c>
      <c r="Z463" s="5">
        <f t="shared" si="127"/>
        <v>0.80570866039291389</v>
      </c>
      <c r="AA463" s="5">
        <f t="shared" si="128"/>
        <v>0.79493569629167771</v>
      </c>
      <c r="AB463" s="5">
        <f t="shared" si="129"/>
        <v>0.77314671047367245</v>
      </c>
      <c r="AC463" s="5">
        <f t="shared" si="130"/>
        <v>0.85194164986056298</v>
      </c>
      <c r="AD463" s="5">
        <f t="shared" si="131"/>
        <v>0.94616809188744555</v>
      </c>
      <c r="AE463" s="5">
        <f t="shared" si="132"/>
        <v>0.79388165333233685</v>
      </c>
      <c r="AF463" s="5">
        <f t="shared" si="133"/>
        <v>0.76468073018292915</v>
      </c>
      <c r="AG463" s="5">
        <f t="shared" si="134"/>
        <v>0.82886221856142916</v>
      </c>
      <c r="AH463" s="5">
        <f t="shared" si="135"/>
        <v>0.92902627999516896</v>
      </c>
      <c r="AI463" s="5">
        <f t="shared" si="136"/>
        <v>0.5944381552481246</v>
      </c>
      <c r="AJ463" s="5">
        <f t="shared" si="137"/>
        <v>0.69976527943495426</v>
      </c>
      <c r="AK463" s="5">
        <f t="shared" si="138"/>
        <v>0.86011215295983312</v>
      </c>
      <c r="AL463" s="5">
        <f t="shared" si="139"/>
        <v>0.8385614206104508</v>
      </c>
      <c r="AM463" s="5"/>
      <c r="AN463" s="5"/>
      <c r="AO463" s="5"/>
      <c r="AP463" s="5"/>
    </row>
    <row r="464" spans="1:42" x14ac:dyDescent="0.25">
      <c r="A464" s="3">
        <f t="shared" si="172"/>
        <v>42830</v>
      </c>
      <c r="B464" s="16">
        <f t="shared" si="156"/>
        <v>263.95491730196056</v>
      </c>
      <c r="C464" s="16">
        <f t="shared" si="158"/>
        <v>58.381174542299377</v>
      </c>
      <c r="D464" s="37">
        <f t="shared" si="159"/>
        <v>43.58055452336454</v>
      </c>
      <c r="E464" s="16">
        <f t="shared" si="160"/>
        <v>225.03039346172406</v>
      </c>
      <c r="F464" s="16">
        <f t="shared" si="161"/>
        <v>6.3501786853900004</v>
      </c>
      <c r="G464" s="16">
        <f t="shared" si="162"/>
        <v>55.971877712774152</v>
      </c>
      <c r="H464" s="16">
        <f t="shared" si="157"/>
        <v>52.324853885101433</v>
      </c>
      <c r="I464" s="16">
        <f t="shared" si="163"/>
        <v>229.77362947921986</v>
      </c>
      <c r="J464" s="16">
        <f t="shared" si="164"/>
        <v>70.464117181864253</v>
      </c>
      <c r="K464" s="16">
        <f t="shared" si="165"/>
        <v>117.14800645286473</v>
      </c>
      <c r="L464" s="16">
        <f t="shared" si="166"/>
        <v>79.936049119022172</v>
      </c>
      <c r="M464" s="16">
        <f t="shared" si="167"/>
        <v>199.38590220171724</v>
      </c>
      <c r="N464" s="16">
        <f t="shared" si="168"/>
        <v>0.23196901967821795</v>
      </c>
      <c r="O464" s="20">
        <f t="shared" si="169"/>
        <v>26.687380700325892</v>
      </c>
      <c r="P464" s="20">
        <f t="shared" si="170"/>
        <v>118.36644430086926</v>
      </c>
      <c r="Q464" s="20">
        <f t="shared" si="171"/>
        <v>99.373319905182683</v>
      </c>
      <c r="R464" s="35">
        <v>0</v>
      </c>
      <c r="S464" s="14">
        <f>SUM(R$2:R464)</f>
        <v>802224.2708781854</v>
      </c>
      <c r="T464" s="5"/>
      <c r="U464" s="5"/>
      <c r="V464" s="5"/>
      <c r="W464" s="5">
        <f t="shared" ref="W464:W527" si="173">IF(ISERROR(B464/B457),1,B464/B457)</f>
        <v>0.89346567058133453</v>
      </c>
      <c r="X464" s="5">
        <f t="shared" ref="X464:X527" si="174">IF(ISERROR(C464/C457),1,C464/C457)</f>
        <v>0.80402895686315101</v>
      </c>
      <c r="Y464" s="5">
        <f t="shared" ref="Y464:Y527" si="175">IF(ISERROR(D464/D457),1,D464/D457)</f>
        <v>0.73798238344986156</v>
      </c>
      <c r="Z464" s="5">
        <f t="shared" ref="Z464:Z527" si="176">IF(ISERROR(E464/E457),1,E464/E457)</f>
        <v>0.80570865554756477</v>
      </c>
      <c r="AA464" s="5">
        <f t="shared" ref="AA464:AA527" si="177">IF(ISERROR(F464/F457),1,F464/F457)</f>
        <v>0.79493572555744563</v>
      </c>
      <c r="AB464" s="5">
        <f t="shared" ref="AB464:AB527" si="178">IF(ISERROR(G464/G457),1,G464/G457)</f>
        <v>0.7731467889994873</v>
      </c>
      <c r="AC464" s="5">
        <f t="shared" ref="AC464:AC527" si="179">IF(ISERROR(H464/H457),1,H464/H457)</f>
        <v>0.85194171938382257</v>
      </c>
      <c r="AD464" s="5">
        <f t="shared" ref="AD464:AD527" si="180">IF(ISERROR(I464/I457),1,I464/I457)</f>
        <v>0.94616810900889126</v>
      </c>
      <c r="AE464" s="5">
        <f t="shared" ref="AE464:AE527" si="181">IF(ISERROR(J464/J457),1,J464/J457)</f>
        <v>0.79388167900667528</v>
      </c>
      <c r="AF464" s="5">
        <f t="shared" ref="AF464:AF527" si="182">IF(ISERROR(K464/K457),1,K464/K457)</f>
        <v>0.76468077456930084</v>
      </c>
      <c r="AG464" s="5">
        <f t="shared" ref="AG464:AG527" si="183">IF(ISERROR(L464/L457),1,L464/L457)</f>
        <v>0.82886229675311351</v>
      </c>
      <c r="AH464" s="5">
        <f t="shared" ref="AH464:AH527" si="184">IF(ISERROR(M464/M457),1,M464/M457)</f>
        <v>0.92902636611974387</v>
      </c>
      <c r="AI464" s="5">
        <f t="shared" ref="AI464:AI527" si="185">IF(ISERROR(N464/N457),1,N464/N457)</f>
        <v>0.59443809708637385</v>
      </c>
      <c r="AJ464" s="5">
        <f t="shared" ref="AJ464:AJ527" si="186">IF(ISERROR(O464/O457),1,O464/O457)</f>
        <v>0.69976520793933006</v>
      </c>
      <c r="AK464" s="5">
        <f t="shared" ref="AK464:AK527" si="187">IF(ISERROR(P464/P457),1,P464/P457)</f>
        <v>0.86011218688744251</v>
      </c>
      <c r="AL464" s="5">
        <f t="shared" ref="AL464:AL527" si="188">IF(ISERROR(Q464/Q457),1,Q464/Q457)</f>
        <v>0.83856147164258432</v>
      </c>
      <c r="AM464" s="5"/>
      <c r="AN464" s="5"/>
      <c r="AO464" s="5"/>
      <c r="AP464" s="5"/>
    </row>
    <row r="465" spans="1:42" x14ac:dyDescent="0.25">
      <c r="A465" s="30">
        <f t="shared" si="172"/>
        <v>42831</v>
      </c>
      <c r="B465" s="31">
        <f t="shared" si="156"/>
        <v>231.34825002144322</v>
      </c>
      <c r="C465" s="31">
        <f t="shared" si="158"/>
        <v>45.821456212299417</v>
      </c>
      <c r="D465" s="31">
        <f t="shared" si="159"/>
        <v>53.10230015314341</v>
      </c>
      <c r="E465" s="31">
        <f t="shared" si="160"/>
        <v>279.41554101134483</v>
      </c>
      <c r="F465" s="31">
        <f t="shared" si="161"/>
        <v>5.928504224995585</v>
      </c>
      <c r="G465" s="31">
        <f t="shared" si="162"/>
        <v>60.7877976353466</v>
      </c>
      <c r="H465" s="31">
        <f t="shared" si="157"/>
        <v>56.471532067957028</v>
      </c>
      <c r="I465" s="31">
        <f t="shared" si="163"/>
        <v>168.60701571578977</v>
      </c>
      <c r="J465" s="31">
        <f t="shared" si="164"/>
        <v>86.193876648463188</v>
      </c>
      <c r="K465" s="31">
        <f t="shared" si="165"/>
        <v>133.36947979914066</v>
      </c>
      <c r="L465" s="31">
        <f t="shared" si="166"/>
        <v>83.246819152584649</v>
      </c>
      <c r="M465" s="31">
        <f t="shared" si="167"/>
        <v>157.16104314342581</v>
      </c>
      <c r="N465" s="31">
        <f t="shared" si="168"/>
        <v>0.14293526618651117</v>
      </c>
      <c r="O465" s="32">
        <f t="shared" si="169"/>
        <v>22.412285063665497</v>
      </c>
      <c r="P465" s="32">
        <f t="shared" si="170"/>
        <v>102.57288960145952</v>
      </c>
      <c r="Q465" s="32">
        <f t="shared" si="171"/>
        <v>131.75104065106919</v>
      </c>
      <c r="R465" s="49">
        <v>0</v>
      </c>
      <c r="S465" s="33">
        <f>SUM(R$2:R465)</f>
        <v>802224.2708781854</v>
      </c>
      <c r="T465" s="5"/>
      <c r="U465" s="5"/>
      <c r="V465" s="5"/>
      <c r="W465" s="5">
        <f t="shared" si="173"/>
        <v>0.8934656585629126</v>
      </c>
      <c r="X465" s="5">
        <f t="shared" si="174"/>
        <v>0.80402891343228744</v>
      </c>
      <c r="Y465" s="5">
        <f t="shared" si="175"/>
        <v>0.73798240071011001</v>
      </c>
      <c r="Z465" s="5">
        <f t="shared" si="176"/>
        <v>0.80570861959183404</v>
      </c>
      <c r="AA465" s="5">
        <f t="shared" si="177"/>
        <v>0.79493571376583383</v>
      </c>
      <c r="AB465" s="5">
        <f t="shared" si="178"/>
        <v>0.77314683625551817</v>
      </c>
      <c r="AC465" s="5">
        <f t="shared" si="179"/>
        <v>0.85194176844209202</v>
      </c>
      <c r="AD465" s="5">
        <f t="shared" si="180"/>
        <v>0.94616806039845469</v>
      </c>
      <c r="AE465" s="5">
        <f t="shared" si="181"/>
        <v>0.793881671269699</v>
      </c>
      <c r="AF465" s="5">
        <f t="shared" si="182"/>
        <v>0.76468080007695349</v>
      </c>
      <c r="AG465" s="5">
        <f t="shared" si="183"/>
        <v>0.82886232396446924</v>
      </c>
      <c r="AH465" s="5">
        <f t="shared" si="184"/>
        <v>0.92902643843196864</v>
      </c>
      <c r="AI465" s="5">
        <f t="shared" si="185"/>
        <v>0.59443806712273684</v>
      </c>
      <c r="AJ465" s="5">
        <f t="shared" si="186"/>
        <v>0.69976513032229992</v>
      </c>
      <c r="AK465" s="5">
        <f t="shared" si="187"/>
        <v>0.86011220089046325</v>
      </c>
      <c r="AL465" s="5">
        <f t="shared" si="188"/>
        <v>0.83856151852241212</v>
      </c>
      <c r="AM465" s="5"/>
      <c r="AN465" s="5"/>
      <c r="AO465" s="5"/>
      <c r="AP465" s="5"/>
    </row>
    <row r="466" spans="1:42" x14ac:dyDescent="0.25">
      <c r="A466" s="30">
        <f t="shared" si="172"/>
        <v>42832</v>
      </c>
      <c r="B466" s="31">
        <f t="shared" ref="B466:B497" si="189">SUM(W452:W465)/14*B459</f>
        <v>77.289914154190441</v>
      </c>
      <c r="C466" s="31">
        <f t="shared" si="158"/>
        <v>18.392731175819421</v>
      </c>
      <c r="D466" s="31">
        <f t="shared" si="159"/>
        <v>36.895446807763832</v>
      </c>
      <c r="E466" s="31">
        <f t="shared" si="160"/>
        <v>181.17360969232919</v>
      </c>
      <c r="F466" s="31">
        <f t="shared" si="161"/>
        <v>4.1054698941401151</v>
      </c>
      <c r="G466" s="31">
        <f t="shared" si="162"/>
        <v>42.645641951897964</v>
      </c>
      <c r="H466" s="31">
        <f t="shared" ref="H466:H497" si="190">SUM(AC452:AC465)/14*H459</f>
        <v>29.98837344747368</v>
      </c>
      <c r="I466" s="31">
        <f t="shared" si="163"/>
        <v>105.15645176903898</v>
      </c>
      <c r="J466" s="31">
        <f t="shared" si="164"/>
        <v>54.96919878927725</v>
      </c>
      <c r="K466" s="31">
        <f t="shared" si="165"/>
        <v>69.181726437376867</v>
      </c>
      <c r="L466" s="31">
        <f t="shared" si="166"/>
        <v>52.197268033664194</v>
      </c>
      <c r="M466" s="31">
        <f t="shared" si="167"/>
        <v>119.8667897239626</v>
      </c>
      <c r="N466" s="31">
        <f t="shared" si="168"/>
        <v>9.14309868659096E-2</v>
      </c>
      <c r="O466" s="32">
        <f t="shared" si="169"/>
        <v>12.686855712169924</v>
      </c>
      <c r="P466" s="32">
        <f t="shared" si="170"/>
        <v>67.650651009472497</v>
      </c>
      <c r="Q466" s="32">
        <f t="shared" si="171"/>
        <v>76.16511193321945</v>
      </c>
      <c r="R466" s="49">
        <v>0</v>
      </c>
      <c r="S466" s="33">
        <f>SUM(R$2:R466)</f>
        <v>802224.2708781854</v>
      </c>
      <c r="T466" s="5"/>
      <c r="U466" s="5"/>
      <c r="V466" s="5"/>
      <c r="W466" s="5">
        <f t="shared" si="173"/>
        <v>0.89346562877588309</v>
      </c>
      <c r="X466" s="5">
        <f t="shared" si="174"/>
        <v>0.80402887462936812</v>
      </c>
      <c r="Y466" s="5">
        <f t="shared" si="175"/>
        <v>0.737982399355263</v>
      </c>
      <c r="Z466" s="5">
        <f t="shared" si="176"/>
        <v>0.80570856833302085</v>
      </c>
      <c r="AA466" s="5">
        <f t="shared" si="177"/>
        <v>0.79493567450675195</v>
      </c>
      <c r="AB466" s="5">
        <f t="shared" si="178"/>
        <v>0.77314684850852455</v>
      </c>
      <c r="AC466" s="5">
        <f t="shared" si="179"/>
        <v>0.85194179062703412</v>
      </c>
      <c r="AD466" s="5">
        <f t="shared" si="180"/>
        <v>0.94616797246176454</v>
      </c>
      <c r="AE466" s="5">
        <f t="shared" si="181"/>
        <v>0.79388163971127745</v>
      </c>
      <c r="AF466" s="5">
        <f t="shared" si="182"/>
        <v>0.76468080555261853</v>
      </c>
      <c r="AG466" s="5">
        <f t="shared" si="183"/>
        <v>0.82886230543618367</v>
      </c>
      <c r="AH466" s="5">
        <f t="shared" si="184"/>
        <v>0.92902648464370663</v>
      </c>
      <c r="AI466" s="5">
        <f t="shared" si="185"/>
        <v>0.5944380663556571</v>
      </c>
      <c r="AJ466" s="5">
        <f t="shared" si="186"/>
        <v>0.69976506652737924</v>
      </c>
      <c r="AK466" s="5">
        <f t="shared" si="187"/>
        <v>0.86011219609073319</v>
      </c>
      <c r="AL466" s="5">
        <f t="shared" si="188"/>
        <v>0.83856155106192043</v>
      </c>
      <c r="AM466" s="5"/>
      <c r="AN466" s="5"/>
      <c r="AO466" s="5"/>
      <c r="AP466" s="5"/>
    </row>
    <row r="467" spans="1:42" x14ac:dyDescent="0.25">
      <c r="A467" s="3">
        <f t="shared" si="172"/>
        <v>42833</v>
      </c>
      <c r="B467" s="16">
        <f t="shared" si="189"/>
        <v>68.65337790339737</v>
      </c>
      <c r="C467" s="16">
        <f t="shared" si="158"/>
        <v>12.212947046697417</v>
      </c>
      <c r="D467" s="16">
        <f t="shared" si="159"/>
        <v>17.281910004912231</v>
      </c>
      <c r="E467" s="16">
        <f t="shared" si="160"/>
        <v>91.717701775715867</v>
      </c>
      <c r="F467" s="16">
        <f t="shared" si="161"/>
        <v>0.91807859882999598</v>
      </c>
      <c r="G467" s="16">
        <f t="shared" si="162"/>
        <v>20.766144749290113</v>
      </c>
      <c r="H467" s="16">
        <f t="shared" si="190"/>
        <v>19.198151675752666</v>
      </c>
      <c r="I467" s="16">
        <f t="shared" si="163"/>
        <v>60.77868559203209</v>
      </c>
      <c r="J467" s="16">
        <f t="shared" si="164"/>
        <v>18.556556744244027</v>
      </c>
      <c r="K467" s="16">
        <f t="shared" si="165"/>
        <v>37.994380951803691</v>
      </c>
      <c r="L467" s="16">
        <f t="shared" si="166"/>
        <v>30.59981726118842</v>
      </c>
      <c r="M467" s="16">
        <f t="shared" si="167"/>
        <v>45.547731057351591</v>
      </c>
      <c r="N467" s="16">
        <f t="shared" si="168"/>
        <v>3.7997187254598198E-2</v>
      </c>
      <c r="O467" s="20">
        <f t="shared" si="169"/>
        <v>6.5914932170070326</v>
      </c>
      <c r="P467" s="20">
        <f t="shared" si="170"/>
        <v>74.312079505084412</v>
      </c>
      <c r="Q467" s="20">
        <f t="shared" si="171"/>
        <v>45.167859451683654</v>
      </c>
      <c r="R467" s="35">
        <v>0</v>
      </c>
      <c r="S467" s="14">
        <f>SUM(R$2:R467)</f>
        <v>802224.2708781854</v>
      </c>
      <c r="T467" s="5"/>
      <c r="U467" s="5"/>
      <c r="V467" s="5"/>
      <c r="W467" s="5">
        <f t="shared" si="173"/>
        <v>0.89346559426118388</v>
      </c>
      <c r="X467" s="5">
        <f t="shared" si="174"/>
        <v>0.80402884742941938</v>
      </c>
      <c r="Y467" s="5">
        <f t="shared" si="175"/>
        <v>0.73798238520914683</v>
      </c>
      <c r="Z467" s="5">
        <f t="shared" si="176"/>
        <v>0.80570851850539338</v>
      </c>
      <c r="AA467" s="5">
        <f t="shared" si="177"/>
        <v>0.79493562614898161</v>
      </c>
      <c r="AB467" s="5">
        <f t="shared" si="178"/>
        <v>0.77314683208312751</v>
      </c>
      <c r="AC467" s="5">
        <f t="shared" si="179"/>
        <v>0.85194178758341366</v>
      </c>
      <c r="AD467" s="5">
        <f t="shared" si="180"/>
        <v>0.94616787651296563</v>
      </c>
      <c r="AE467" s="5">
        <f t="shared" si="181"/>
        <v>0.79388159840585837</v>
      </c>
      <c r="AF467" s="5">
        <f t="shared" si="182"/>
        <v>0.76468079501958897</v>
      </c>
      <c r="AG467" s="5">
        <f t="shared" si="183"/>
        <v>0.82886225659534207</v>
      </c>
      <c r="AH467" s="5">
        <f t="shared" si="184"/>
        <v>0.92902650064726267</v>
      </c>
      <c r="AI467" s="5">
        <f t="shared" si="185"/>
        <v>0.59443808865000869</v>
      </c>
      <c r="AJ467" s="5">
        <f t="shared" si="186"/>
        <v>0.69976502923293149</v>
      </c>
      <c r="AK467" s="5">
        <f t="shared" si="187"/>
        <v>0.8601121786254815</v>
      </c>
      <c r="AL467" s="5">
        <f t="shared" si="188"/>
        <v>0.83856156558688333</v>
      </c>
      <c r="AM467" s="5"/>
      <c r="AN467" s="5"/>
      <c r="AO467" s="5"/>
      <c r="AP467" s="5"/>
    </row>
    <row r="468" spans="1:42" x14ac:dyDescent="0.25">
      <c r="A468" s="3">
        <f t="shared" si="172"/>
        <v>42834</v>
      </c>
      <c r="B468" s="16">
        <f t="shared" si="189"/>
        <v>85.138751735301781</v>
      </c>
      <c r="C468" s="16">
        <f t="shared" ref="C468:C499" si="191">SUM(X454:X467)/14*C461</f>
        <v>22.477651511919259</v>
      </c>
      <c r="D468" s="16">
        <f t="shared" ref="D468:D499" si="192">SUM(Y454:Y467)/14*D461</f>
        <v>12.305585046762447</v>
      </c>
      <c r="E468" s="16">
        <f t="shared" ref="E468:E499" si="193">SUM(Z454:Z467)/14*E461</f>
        <v>75.971826363461062</v>
      </c>
      <c r="F468" s="16">
        <f t="shared" ref="F468:F499" si="194">SUM(AA454:AA467)/14*F461</f>
        <v>0.42615944534494238</v>
      </c>
      <c r="G468" s="16">
        <f t="shared" ref="G468:G499" si="195">SUM(AB454:AB467)/14*G461</f>
        <v>10.959001597870921</v>
      </c>
      <c r="H468" s="16">
        <f t="shared" si="190"/>
        <v>24.34164916903158</v>
      </c>
      <c r="I468" s="16">
        <f t="shared" ref="I468:I499" si="196">SUM(AD454:AD467)/14*I461</f>
        <v>45.122682727121607</v>
      </c>
      <c r="J468" s="16">
        <f t="shared" ref="J468:J499" si="197">SUM(AE454:AE467)/14*J461</f>
        <v>20.378831672963695</v>
      </c>
      <c r="K468" s="16">
        <f t="shared" ref="K468:K499" si="198">SUM(AF454:AF467)/14*K461</f>
        <v>41.167417759761044</v>
      </c>
      <c r="L468" s="16">
        <f t="shared" ref="L468:L499" si="199">SUM(AG454:AG467)/14*L461</f>
        <v>42.714924121104794</v>
      </c>
      <c r="M468" s="16">
        <f t="shared" ref="M468:M499" si="200">SUM(AH454:AH467)/14*M461</f>
        <v>94.347706326748067</v>
      </c>
      <c r="N468" s="16">
        <f t="shared" ref="N468:N499" si="201">SUM(AI454:AI467)/14*N461</f>
        <v>1.9346771198409989E-2</v>
      </c>
      <c r="O468" s="20">
        <f t="shared" ref="O468:O499" si="202">SUM(AJ454:AJ467)/14*O461</f>
        <v>6.7804423326412335</v>
      </c>
      <c r="P468" s="20">
        <f t="shared" ref="P468:P499" si="203">SUM(AK454:AK467)/14*P461</f>
        <v>44.171928556490855</v>
      </c>
      <c r="Q468" s="20">
        <f t="shared" ref="Q468:Q499" si="204">SUM(AL454:AL467)/14*Q461</f>
        <v>32.097250584792164</v>
      </c>
      <c r="R468" s="35">
        <v>0</v>
      </c>
      <c r="S468" s="14">
        <f>SUM(R$2:R468)</f>
        <v>802224.2708781854</v>
      </c>
      <c r="T468" s="5"/>
      <c r="U468" s="5"/>
      <c r="V468" s="5"/>
      <c r="W468" s="5">
        <f t="shared" si="173"/>
        <v>0.89346556513195752</v>
      </c>
      <c r="X468" s="5">
        <f t="shared" si="174"/>
        <v>0.80402883472156073</v>
      </c>
      <c r="Y468" s="5">
        <f t="shared" si="175"/>
        <v>0.73798236553343632</v>
      </c>
      <c r="Z468" s="5">
        <f t="shared" si="176"/>
        <v>0.80570848295708608</v>
      </c>
      <c r="AA468" s="5">
        <f t="shared" si="177"/>
        <v>0.79493558395295039</v>
      </c>
      <c r="AB468" s="5">
        <f t="shared" si="178"/>
        <v>0.7731467986990509</v>
      </c>
      <c r="AC468" s="5">
        <f t="shared" si="179"/>
        <v>0.85194176646399666</v>
      </c>
      <c r="AD468" s="5">
        <f t="shared" si="180"/>
        <v>0.94616779954704033</v>
      </c>
      <c r="AE468" s="5">
        <f t="shared" si="181"/>
        <v>0.79388156084718509</v>
      </c>
      <c r="AF468" s="5">
        <f t="shared" si="182"/>
        <v>0.76468077532339129</v>
      </c>
      <c r="AG468" s="5">
        <f t="shared" si="183"/>
        <v>0.82886219683978335</v>
      </c>
      <c r="AH468" s="5">
        <f t="shared" si="184"/>
        <v>0.92902648934705923</v>
      </c>
      <c r="AI468" s="5">
        <f t="shared" si="185"/>
        <v>0.59443812390266049</v>
      </c>
      <c r="AJ468" s="5">
        <f t="shared" si="186"/>
        <v>0.69976502189990697</v>
      </c>
      <c r="AK468" s="5">
        <f t="shared" si="187"/>
        <v>0.86011215629871451</v>
      </c>
      <c r="AL468" s="5">
        <f t="shared" si="188"/>
        <v>0.83856156371055901</v>
      </c>
      <c r="AM468" s="5"/>
      <c r="AN468" s="5"/>
      <c r="AO468" s="5"/>
      <c r="AP468" s="5"/>
    </row>
    <row r="469" spans="1:42" x14ac:dyDescent="0.25">
      <c r="A469" s="3">
        <f t="shared" si="172"/>
        <v>42835</v>
      </c>
      <c r="B469" s="16">
        <f t="shared" si="189"/>
        <v>63.46727582859085</v>
      </c>
      <c r="C469" s="16">
        <f t="shared" si="191"/>
        <v>9.8903442967660435</v>
      </c>
      <c r="D469" s="16">
        <f t="shared" si="192"/>
        <v>10.773246266777328</v>
      </c>
      <c r="E469" s="16">
        <f t="shared" si="193"/>
        <v>50.867428295383043</v>
      </c>
      <c r="F469" s="16">
        <f t="shared" si="194"/>
        <v>1.4329232400012093</v>
      </c>
      <c r="G469" s="16">
        <f t="shared" si="195"/>
        <v>10.329686260898177</v>
      </c>
      <c r="H469" s="16">
        <f t="shared" si="190"/>
        <v>14.620299368580682</v>
      </c>
      <c r="I469" s="16">
        <f t="shared" si="196"/>
        <v>24.201205526707753</v>
      </c>
      <c r="J469" s="16">
        <f t="shared" si="197"/>
        <v>4.3497901192179551</v>
      </c>
      <c r="K469" s="16">
        <f t="shared" si="198"/>
        <v>39.933489285953819</v>
      </c>
      <c r="L469" s="16">
        <f t="shared" si="199"/>
        <v>8.445995481533771</v>
      </c>
      <c r="M469" s="16">
        <f t="shared" si="200"/>
        <v>74.462521394764977</v>
      </c>
      <c r="N469" s="16">
        <f t="shared" si="201"/>
        <v>4.0474518834091575E-2</v>
      </c>
      <c r="O469" s="20">
        <f t="shared" si="202"/>
        <v>2.6706818743087593</v>
      </c>
      <c r="P469" s="20">
        <f t="shared" si="203"/>
        <v>17.929075446061741</v>
      </c>
      <c r="Q469" s="20">
        <f t="shared" si="204"/>
        <v>19.412791707354412</v>
      </c>
      <c r="R469" s="35">
        <v>0</v>
      </c>
      <c r="S469" s="14">
        <f>SUM(R$2:R469)</f>
        <v>802224.2708781854</v>
      </c>
      <c r="T469" s="5"/>
      <c r="U469" s="5"/>
      <c r="V469" s="5"/>
      <c r="W469" s="5">
        <f t="shared" si="173"/>
        <v>0.89346554661331301</v>
      </c>
      <c r="X469" s="5">
        <f t="shared" si="174"/>
        <v>0.80402883614639642</v>
      </c>
      <c r="Y469" s="5">
        <f t="shared" si="175"/>
        <v>0.73798234656955619</v>
      </c>
      <c r="Z469" s="5">
        <f t="shared" si="176"/>
        <v>0.80570846753905223</v>
      </c>
      <c r="AA469" s="5">
        <f t="shared" si="177"/>
        <v>0.79493555670655336</v>
      </c>
      <c r="AB469" s="5">
        <f t="shared" si="178"/>
        <v>0.77314676081927802</v>
      </c>
      <c r="AC469" s="5">
        <f t="shared" si="179"/>
        <v>0.85194173682094221</v>
      </c>
      <c r="AD469" s="5">
        <f t="shared" si="180"/>
        <v>0.94616775710213707</v>
      </c>
      <c r="AE469" s="5">
        <f t="shared" si="181"/>
        <v>0.79388153587932686</v>
      </c>
      <c r="AF469" s="5">
        <f t="shared" si="182"/>
        <v>0.76468075347845432</v>
      </c>
      <c r="AG469" s="5">
        <f t="shared" si="183"/>
        <v>0.82886214368912747</v>
      </c>
      <c r="AH469" s="5">
        <f t="shared" si="184"/>
        <v>0.92902645911076842</v>
      </c>
      <c r="AI469" s="5">
        <f t="shared" si="185"/>
        <v>0.59443816040851927</v>
      </c>
      <c r="AJ469" s="5">
        <f t="shared" si="186"/>
        <v>0.69976503950689517</v>
      </c>
      <c r="AK469" s="5">
        <f t="shared" si="187"/>
        <v>0.86011213595859748</v>
      </c>
      <c r="AL469" s="5">
        <f t="shared" si="188"/>
        <v>0.83856155015026879</v>
      </c>
      <c r="AM469" s="5"/>
      <c r="AN469" s="5"/>
      <c r="AO469" s="5"/>
      <c r="AP469" s="5"/>
    </row>
    <row r="470" spans="1:42" x14ac:dyDescent="0.25">
      <c r="A470" s="3">
        <f t="shared" si="172"/>
        <v>42836</v>
      </c>
      <c r="B470" s="16">
        <f t="shared" si="189"/>
        <v>182.05169763245752</v>
      </c>
      <c r="C470" s="16">
        <f t="shared" si="191"/>
        <v>44.430476929384881</v>
      </c>
      <c r="D470" s="37">
        <f t="shared" si="192"/>
        <v>21.210466232703105</v>
      </c>
      <c r="E470" s="16">
        <f t="shared" si="193"/>
        <v>95.124654389897813</v>
      </c>
      <c r="F470" s="16">
        <f t="shared" si="194"/>
        <v>2.3299724248589881</v>
      </c>
      <c r="G470" s="16">
        <f t="shared" si="195"/>
        <v>18.10567666477862</v>
      </c>
      <c r="H470" s="16">
        <f t="shared" si="190"/>
        <v>47.708483021987611</v>
      </c>
      <c r="I470" s="16">
        <f t="shared" si="196"/>
        <v>43.579596748717563</v>
      </c>
      <c r="J470" s="16">
        <f t="shared" si="197"/>
        <v>31.294905697064195</v>
      </c>
      <c r="K470" s="16">
        <f t="shared" si="198"/>
        <v>48.702072305940234</v>
      </c>
      <c r="L470" s="16">
        <f t="shared" si="199"/>
        <v>39.931476123216434</v>
      </c>
      <c r="M470" s="16">
        <f t="shared" si="200"/>
        <v>89.053468356724309</v>
      </c>
      <c r="N470" s="16">
        <f t="shared" si="201"/>
        <v>3.8617722509553559E-2</v>
      </c>
      <c r="O470" s="20">
        <f t="shared" si="202"/>
        <v>12.269895687516083</v>
      </c>
      <c r="P470" s="20">
        <f t="shared" si="203"/>
        <v>57.839160555194141</v>
      </c>
      <c r="Q470" s="20">
        <f t="shared" si="204"/>
        <v>46.906720053262575</v>
      </c>
      <c r="R470" s="35">
        <v>0</v>
      </c>
      <c r="S470" s="14">
        <f>SUM(R$2:R470)</f>
        <v>802224.2708781854</v>
      </c>
      <c r="T470" s="5"/>
      <c r="U470" s="5"/>
      <c r="V470" s="5"/>
      <c r="W470" s="5">
        <f t="shared" si="173"/>
        <v>0.89346553953673347</v>
      </c>
      <c r="X470" s="5">
        <f t="shared" si="174"/>
        <v>0.80402884882806069</v>
      </c>
      <c r="Y470" s="5">
        <f t="shared" si="175"/>
        <v>0.73798233239740452</v>
      </c>
      <c r="Z470" s="5">
        <f t="shared" si="176"/>
        <v>0.8057084708881429</v>
      </c>
      <c r="AA470" s="5">
        <f t="shared" si="177"/>
        <v>0.79493554676900735</v>
      </c>
      <c r="AB470" s="5">
        <f t="shared" si="178"/>
        <v>0.77314672861126132</v>
      </c>
      <c r="AC470" s="5">
        <f t="shared" si="179"/>
        <v>0.85194170766818778</v>
      </c>
      <c r="AD470" s="5">
        <f t="shared" si="180"/>
        <v>0.94616775113829454</v>
      </c>
      <c r="AE470" s="5">
        <f t="shared" si="181"/>
        <v>0.79388152634602993</v>
      </c>
      <c r="AF470" s="5">
        <f t="shared" si="182"/>
        <v>0.76468073507761747</v>
      </c>
      <c r="AG470" s="5">
        <f t="shared" si="183"/>
        <v>0.82886210906096969</v>
      </c>
      <c r="AH470" s="5">
        <f t="shared" si="184"/>
        <v>0.92902642152466242</v>
      </c>
      <c r="AI470" s="5">
        <f t="shared" si="185"/>
        <v>0.59443818824526995</v>
      </c>
      <c r="AJ470" s="5">
        <f t="shared" si="186"/>
        <v>0.69976507156170609</v>
      </c>
      <c r="AK470" s="5">
        <f t="shared" si="187"/>
        <v>0.86011212220064903</v>
      </c>
      <c r="AL470" s="5">
        <f t="shared" si="188"/>
        <v>0.83856153066049877</v>
      </c>
      <c r="AM470" s="5"/>
      <c r="AN470" s="5"/>
      <c r="AO470" s="5"/>
      <c r="AP470" s="5"/>
    </row>
    <row r="471" spans="1:42" x14ac:dyDescent="0.25">
      <c r="A471" s="3">
        <f t="shared" si="172"/>
        <v>42837</v>
      </c>
      <c r="B471" s="16">
        <f t="shared" si="189"/>
        <v>235.83462333341211</v>
      </c>
      <c r="C471" s="16">
        <f t="shared" si="191"/>
        <v>46.940149652631234</v>
      </c>
      <c r="D471" s="37">
        <f t="shared" si="192"/>
        <v>32.161678942809658</v>
      </c>
      <c r="E471" s="16">
        <f t="shared" si="193"/>
        <v>181.30889778816496</v>
      </c>
      <c r="F471" s="16">
        <f t="shared" si="194"/>
        <v>5.0479827919786135</v>
      </c>
      <c r="G471" s="16">
        <f t="shared" si="195"/>
        <v>43.274473002239567</v>
      </c>
      <c r="H471" s="16">
        <f t="shared" si="190"/>
        <v>44.577724228070274</v>
      </c>
      <c r="I471" s="16">
        <f t="shared" si="196"/>
        <v>217.40440327036373</v>
      </c>
      <c r="J471" s="16">
        <f t="shared" si="197"/>
        <v>55.940161173084213</v>
      </c>
      <c r="K471" s="16">
        <f t="shared" si="198"/>
        <v>89.58082233695329</v>
      </c>
      <c r="L471" s="16">
        <f t="shared" si="199"/>
        <v>66.255961306137195</v>
      </c>
      <c r="M471" s="16">
        <f t="shared" si="200"/>
        <v>185.23476451106049</v>
      </c>
      <c r="N471" s="16">
        <f t="shared" si="201"/>
        <v>0.13789124695608146</v>
      </c>
      <c r="O471" s="20">
        <f t="shared" si="202"/>
        <v>18.674897787811062</v>
      </c>
      <c r="P471" s="20">
        <f t="shared" si="203"/>
        <v>101.80841295637704</v>
      </c>
      <c r="Q471" s="20">
        <f t="shared" si="204"/>
        <v>83.330641287095403</v>
      </c>
      <c r="R471" s="35">
        <v>0</v>
      </c>
      <c r="S471" s="14">
        <f>SUM(R$2:R471)</f>
        <v>802224.2708781854</v>
      </c>
      <c r="T471" s="5"/>
      <c r="U471" s="5"/>
      <c r="V471" s="5"/>
      <c r="W471" s="5">
        <f t="shared" si="173"/>
        <v>0.89346554231312447</v>
      </c>
      <c r="X471" s="5">
        <f t="shared" si="174"/>
        <v>0.8040288675353956</v>
      </c>
      <c r="Y471" s="5">
        <f t="shared" si="175"/>
        <v>0.737982324790453</v>
      </c>
      <c r="Z471" s="5">
        <f t="shared" si="176"/>
        <v>0.80570848674716555</v>
      </c>
      <c r="AA471" s="5">
        <f t="shared" si="177"/>
        <v>0.79493555096215196</v>
      </c>
      <c r="AB471" s="5">
        <f t="shared" si="178"/>
        <v>0.77314670814345887</v>
      </c>
      <c r="AC471" s="5">
        <f t="shared" si="179"/>
        <v>0.85194168579920271</v>
      </c>
      <c r="AD471" s="5">
        <f t="shared" si="180"/>
        <v>0.94616777287763232</v>
      </c>
      <c r="AE471" s="5">
        <f t="shared" si="181"/>
        <v>0.79388153020785801</v>
      </c>
      <c r="AF471" s="5">
        <f t="shared" si="182"/>
        <v>0.76468072355116623</v>
      </c>
      <c r="AG471" s="5">
        <f t="shared" si="183"/>
        <v>0.82886209709319292</v>
      </c>
      <c r="AH471" s="5">
        <f t="shared" si="184"/>
        <v>0.9290263878519347</v>
      </c>
      <c r="AI471" s="5">
        <f t="shared" si="185"/>
        <v>0.59443820190886265</v>
      </c>
      <c r="AJ471" s="5">
        <f t="shared" si="186"/>
        <v>0.69976510611935083</v>
      </c>
      <c r="AK471" s="5">
        <f t="shared" si="187"/>
        <v>0.8601121167211524</v>
      </c>
      <c r="AL471" s="5">
        <f t="shared" si="188"/>
        <v>0.83856151094283216</v>
      </c>
      <c r="AM471" s="5"/>
      <c r="AN471" s="5"/>
      <c r="AO471" s="5"/>
      <c r="AP471" s="5"/>
    </row>
    <row r="472" spans="1:42" x14ac:dyDescent="0.25">
      <c r="A472" s="30">
        <f t="shared" si="172"/>
        <v>42838</v>
      </c>
      <c r="B472" s="31">
        <f t="shared" si="189"/>
        <v>206.70169195375382</v>
      </c>
      <c r="C472" s="31">
        <f t="shared" si="191"/>
        <v>36.841774375452268</v>
      </c>
      <c r="D472" s="31">
        <f t="shared" si="192"/>
        <v>39.188558864327383</v>
      </c>
      <c r="E472" s="31">
        <f t="shared" si="193"/>
        <v>225.12747854953784</v>
      </c>
      <c r="F472" s="31">
        <f t="shared" si="194"/>
        <v>4.7127788512170259</v>
      </c>
      <c r="G472" s="31">
        <f t="shared" si="195"/>
        <v>46.997885214130648</v>
      </c>
      <c r="H472" s="31">
        <f t="shared" si="190"/>
        <v>48.110451607412564</v>
      </c>
      <c r="I472" s="31">
        <f t="shared" si="196"/>
        <v>159.5305306596799</v>
      </c>
      <c r="J472" s="31">
        <f t="shared" si="197"/>
        <v>68.427727772798249</v>
      </c>
      <c r="K472" s="31">
        <f t="shared" si="198"/>
        <v>101.98506983673985</v>
      </c>
      <c r="L472" s="31">
        <f t="shared" si="199"/>
        <v>69.000133747293731</v>
      </c>
      <c r="M472" s="31">
        <f t="shared" si="200"/>
        <v>146.00675280258889</v>
      </c>
      <c r="N472" s="31">
        <f t="shared" si="201"/>
        <v>8.4966182550873862E-2</v>
      </c>
      <c r="O472" s="32">
        <f t="shared" si="202"/>
        <v>15.683335647717588</v>
      </c>
      <c r="P472" s="32">
        <f t="shared" si="203"/>
        <v>88.224185367578357</v>
      </c>
      <c r="Q472" s="32">
        <f t="shared" si="204"/>
        <v>110.48134972604099</v>
      </c>
      <c r="R472" s="49">
        <v>0</v>
      </c>
      <c r="S472" s="33">
        <f>SUM(R$2:R472)</f>
        <v>802224.2708781854</v>
      </c>
      <c r="T472" s="5"/>
      <c r="U472" s="5"/>
      <c r="V472" s="5"/>
      <c r="W472" s="5">
        <f t="shared" si="173"/>
        <v>0.89346555219066948</v>
      </c>
      <c r="X472" s="5">
        <f t="shared" si="174"/>
        <v>0.80402888561108588</v>
      </c>
      <c r="Y472" s="5">
        <f t="shared" si="175"/>
        <v>0.73798232376583039</v>
      </c>
      <c r="Z472" s="5">
        <f t="shared" si="176"/>
        <v>0.80570850760372426</v>
      </c>
      <c r="AA472" s="5">
        <f t="shared" si="177"/>
        <v>0.79493556424353151</v>
      </c>
      <c r="AB472" s="5">
        <f t="shared" si="178"/>
        <v>0.77314670118600481</v>
      </c>
      <c r="AC472" s="5">
        <f t="shared" si="179"/>
        <v>0.85194167478079286</v>
      </c>
      <c r="AD472" s="5">
        <f t="shared" si="180"/>
        <v>0.9461678091058231</v>
      </c>
      <c r="AE472" s="5">
        <f t="shared" si="181"/>
        <v>0.79388154279075807</v>
      </c>
      <c r="AF472" s="5">
        <f t="shared" si="182"/>
        <v>0.76468071998431064</v>
      </c>
      <c r="AG472" s="5">
        <f t="shared" si="183"/>
        <v>0.82886210487901157</v>
      </c>
      <c r="AH472" s="5">
        <f t="shared" si="184"/>
        <v>0.92902636609087996</v>
      </c>
      <c r="AI472" s="5">
        <f t="shared" si="185"/>
        <v>0.59443820141632853</v>
      </c>
      <c r="AJ472" s="5">
        <f t="shared" si="186"/>
        <v>0.69976513341529845</v>
      </c>
      <c r="AK472" s="5">
        <f t="shared" si="187"/>
        <v>0.86011211842006063</v>
      </c>
      <c r="AL472" s="5">
        <f t="shared" si="188"/>
        <v>0.83856149583395645</v>
      </c>
      <c r="AM472" s="5"/>
      <c r="AN472" s="5"/>
      <c r="AO472" s="5"/>
      <c r="AP472" s="5"/>
    </row>
    <row r="473" spans="1:42" x14ac:dyDescent="0.25">
      <c r="A473" s="30">
        <f t="shared" si="172"/>
        <v>42839</v>
      </c>
      <c r="B473" s="31">
        <f t="shared" si="189"/>
        <v>69.055876856185691</v>
      </c>
      <c r="C473" s="31">
        <f t="shared" si="191"/>
        <v>14.788287384255415</v>
      </c>
      <c r="D473" s="31">
        <f t="shared" si="192"/>
        <v>27.228187733648905</v>
      </c>
      <c r="E473" s="31">
        <f t="shared" si="193"/>
        <v>145.97312222280775</v>
      </c>
      <c r="F473" s="31">
        <f t="shared" si="194"/>
        <v>3.2635840989392682</v>
      </c>
      <c r="G473" s="31">
        <f t="shared" si="195"/>
        <v>32.971337608247453</v>
      </c>
      <c r="H473" s="31">
        <f t="shared" si="190"/>
        <v>25.548345098042962</v>
      </c>
      <c r="I473" s="31">
        <f t="shared" si="196"/>
        <v>99.495653588302375</v>
      </c>
      <c r="J473" s="31">
        <f t="shared" si="197"/>
        <v>43.639033204297732</v>
      </c>
      <c r="K473" s="31">
        <f t="shared" si="198"/>
        <v>52.901932612689677</v>
      </c>
      <c r="L473" s="31">
        <f t="shared" si="199"/>
        <v>43.264338485418186</v>
      </c>
      <c r="M473" s="31">
        <f t="shared" si="200"/>
        <v>111.35940719850333</v>
      </c>
      <c r="N473" s="31">
        <f t="shared" si="201"/>
        <v>5.4350070433297704E-2</v>
      </c>
      <c r="O473" s="32">
        <f t="shared" si="202"/>
        <v>8.8778194706014162</v>
      </c>
      <c r="P473" s="32">
        <f t="shared" si="203"/>
        <v>58.187145180229628</v>
      </c>
      <c r="Q473" s="32">
        <f t="shared" si="204"/>
        <v>63.869129598557329</v>
      </c>
      <c r="R473" s="49">
        <v>0</v>
      </c>
      <c r="S473" s="33">
        <f>SUM(R$2:R473)</f>
        <v>802224.2708781854</v>
      </c>
      <c r="T473" s="5"/>
      <c r="U473" s="5"/>
      <c r="V473" s="5"/>
      <c r="W473" s="5">
        <f t="shared" si="173"/>
        <v>0.89346556548661504</v>
      </c>
      <c r="X473" s="5">
        <f t="shared" si="174"/>
        <v>0.80402889831268232</v>
      </c>
      <c r="Y473" s="5">
        <f t="shared" si="175"/>
        <v>0.73798232815869669</v>
      </c>
      <c r="Z473" s="5">
        <f t="shared" si="176"/>
        <v>0.80570852714532071</v>
      </c>
      <c r="AA473" s="5">
        <f t="shared" si="177"/>
        <v>0.79493558181914792</v>
      </c>
      <c r="AB473" s="5">
        <f t="shared" si="178"/>
        <v>0.7731467061848285</v>
      </c>
      <c r="AC473" s="5">
        <f t="shared" si="179"/>
        <v>0.85194167475579563</v>
      </c>
      <c r="AD473" s="5">
        <f t="shared" si="180"/>
        <v>0.94616784718858971</v>
      </c>
      <c r="AE473" s="5">
        <f t="shared" si="181"/>
        <v>0.79388155849945419</v>
      </c>
      <c r="AF473" s="5">
        <f t="shared" si="182"/>
        <v>0.76468072332043313</v>
      </c>
      <c r="AG473" s="5">
        <f t="shared" si="183"/>
        <v>0.82886212469041887</v>
      </c>
      <c r="AH473" s="5">
        <f t="shared" si="184"/>
        <v>0.92902635880171114</v>
      </c>
      <c r="AI473" s="5">
        <f t="shared" si="185"/>
        <v>0.59443819099323691</v>
      </c>
      <c r="AJ473" s="5">
        <f t="shared" si="186"/>
        <v>0.69976514843511051</v>
      </c>
      <c r="AK473" s="5">
        <f t="shared" si="187"/>
        <v>0.86011212474632681</v>
      </c>
      <c r="AL473" s="5">
        <f t="shared" si="188"/>
        <v>0.83856148802823172</v>
      </c>
      <c r="AM473" s="5"/>
      <c r="AN473" s="5"/>
      <c r="AO473" s="5"/>
      <c r="AP473" s="5"/>
    </row>
    <row r="474" spans="1:42" x14ac:dyDescent="0.25">
      <c r="A474" s="3">
        <f t="shared" si="172"/>
        <v>42840</v>
      </c>
      <c r="B474" s="16">
        <f t="shared" si="189"/>
        <v>61.339429994541803</v>
      </c>
      <c r="C474" s="16">
        <f t="shared" si="191"/>
        <v>9.8195624285913876</v>
      </c>
      <c r="D474" s="16">
        <f t="shared" si="192"/>
        <v>12.753744312828363</v>
      </c>
      <c r="E474" s="16">
        <f t="shared" si="193"/>
        <v>73.897735716749807</v>
      </c>
      <c r="F474" s="16">
        <f t="shared" si="194"/>
        <v>0.72981336090451543</v>
      </c>
      <c r="G474" s="16">
        <f t="shared" si="195"/>
        <v>16.055276682315309</v>
      </c>
      <c r="H474" s="16">
        <f t="shared" si="190"/>
        <v>16.355705651241241</v>
      </c>
      <c r="I474" s="16">
        <f t="shared" si="196"/>
        <v>57.506839976575691</v>
      </c>
      <c r="J474" s="16">
        <f t="shared" si="197"/>
        <v>14.73170846076661</v>
      </c>
      <c r="K474" s="16">
        <f t="shared" si="198"/>
        <v>29.053571006807424</v>
      </c>
      <c r="L474" s="16">
        <f t="shared" si="199"/>
        <v>25.363030286657548</v>
      </c>
      <c r="M474" s="16">
        <f t="shared" si="200"/>
        <v>42.315042971014286</v>
      </c>
      <c r="N474" s="16">
        <f t="shared" si="201"/>
        <v>2.2586978692857272E-2</v>
      </c>
      <c r="O474" s="20">
        <f t="shared" si="202"/>
        <v>4.6124972475221826</v>
      </c>
      <c r="P474" s="20">
        <f t="shared" si="203"/>
        <v>63.91672122916485</v>
      </c>
      <c r="Q474" s="20">
        <f t="shared" si="204"/>
        <v>37.876027424162785</v>
      </c>
      <c r="R474" s="35">
        <v>0</v>
      </c>
      <c r="S474" s="14">
        <f>SUM(R$2:R474)</f>
        <v>802224.2708781854</v>
      </c>
      <c r="T474" s="5"/>
      <c r="U474" s="5"/>
      <c r="V474" s="5"/>
      <c r="W474" s="5">
        <f t="shared" si="173"/>
        <v>0.89346557835585205</v>
      </c>
      <c r="X474" s="5">
        <f t="shared" si="174"/>
        <v>0.8040289040020655</v>
      </c>
      <c r="Y474" s="5">
        <f t="shared" si="175"/>
        <v>0.73798233581839179</v>
      </c>
      <c r="Z474" s="5">
        <f t="shared" si="176"/>
        <v>0.80570854138340109</v>
      </c>
      <c r="AA474" s="5">
        <f t="shared" si="177"/>
        <v>0.79493559901580679</v>
      </c>
      <c r="AB474" s="5">
        <f t="shared" si="178"/>
        <v>0.77314671915036881</v>
      </c>
      <c r="AC474" s="5">
        <f t="shared" si="179"/>
        <v>0.8519416831099712</v>
      </c>
      <c r="AD474" s="5">
        <f t="shared" si="180"/>
        <v>0.94616787803839364</v>
      </c>
      <c r="AE474" s="5">
        <f t="shared" si="181"/>
        <v>0.79388157317149755</v>
      </c>
      <c r="AF474" s="5">
        <f t="shared" si="182"/>
        <v>0.76468073117607083</v>
      </c>
      <c r="AG474" s="5">
        <f t="shared" si="183"/>
        <v>0.82886214875626063</v>
      </c>
      <c r="AH474" s="5">
        <f t="shared" si="184"/>
        <v>0.92902636396384153</v>
      </c>
      <c r="AI474" s="5">
        <f t="shared" si="185"/>
        <v>0.594438176213265</v>
      </c>
      <c r="AJ474" s="5">
        <f t="shared" si="186"/>
        <v>0.69976515118323324</v>
      </c>
      <c r="AK474" s="5">
        <f t="shared" si="187"/>
        <v>0.86011213324735025</v>
      </c>
      <c r="AL474" s="5">
        <f t="shared" si="188"/>
        <v>0.83856148783581419</v>
      </c>
      <c r="AM474" s="5"/>
      <c r="AN474" s="5"/>
      <c r="AO474" s="5"/>
      <c r="AP474" s="5"/>
    </row>
    <row r="475" spans="1:42" x14ac:dyDescent="0.25">
      <c r="A475" s="3">
        <f t="shared" si="172"/>
        <v>42841</v>
      </c>
      <c r="B475" s="16">
        <f t="shared" si="189"/>
        <v>76.068544855963921</v>
      </c>
      <c r="C475" s="16">
        <f t="shared" si="191"/>
        <v>18.072681491087515</v>
      </c>
      <c r="D475" s="16">
        <f t="shared" si="192"/>
        <v>9.0813044994109333</v>
      </c>
      <c r="E475" s="16">
        <f t="shared" si="193"/>
        <v>61.211149945303646</v>
      </c>
      <c r="F475" s="16">
        <f t="shared" si="194"/>
        <v>0.33876931946301592</v>
      </c>
      <c r="G475" s="16">
        <f t="shared" si="195"/>
        <v>8.4729163051696119</v>
      </c>
      <c r="H475" s="16">
        <f t="shared" si="190"/>
        <v>20.737665869103097</v>
      </c>
      <c r="I475" s="16">
        <f t="shared" si="196"/>
        <v>42.693633800005628</v>
      </c>
      <c r="J475" s="16">
        <f t="shared" si="197"/>
        <v>16.178379166192915</v>
      </c>
      <c r="K475" s="16">
        <f t="shared" si="198"/>
        <v>31.479931500157829</v>
      </c>
      <c r="L475" s="16">
        <f t="shared" si="199"/>
        <v>35.40478471901293</v>
      </c>
      <c r="M475" s="16">
        <f t="shared" si="200"/>
        <v>87.651507783234322</v>
      </c>
      <c r="N475" s="16">
        <f t="shared" si="201"/>
        <v>1.1500459107629757E-2</v>
      </c>
      <c r="O475" s="20">
        <f t="shared" si="202"/>
        <v>4.744717208441152</v>
      </c>
      <c r="P475" s="20">
        <f t="shared" si="203"/>
        <v>37.992812068131123</v>
      </c>
      <c r="Q475" s="20">
        <f t="shared" si="204"/>
        <v>26.915518387711106</v>
      </c>
      <c r="R475" s="35">
        <v>0</v>
      </c>
      <c r="S475" s="14">
        <f>SUM(R$2:R475)</f>
        <v>802224.2708781854</v>
      </c>
      <c r="T475" s="5"/>
      <c r="U475" s="5"/>
      <c r="V475" s="5"/>
      <c r="W475" s="5">
        <f t="shared" si="173"/>
        <v>0.89346558770866957</v>
      </c>
      <c r="X475" s="5">
        <f t="shared" si="174"/>
        <v>0.80402890317540898</v>
      </c>
      <c r="Y475" s="5">
        <f t="shared" si="175"/>
        <v>0.73798234418770603</v>
      </c>
      <c r="Z475" s="5">
        <f t="shared" si="176"/>
        <v>0.8057085484882246</v>
      </c>
      <c r="AA475" s="5">
        <f t="shared" si="177"/>
        <v>0.79493561192527118</v>
      </c>
      <c r="AB475" s="5">
        <f t="shared" si="178"/>
        <v>0.77314673508357756</v>
      </c>
      <c r="AC475" s="5">
        <f t="shared" si="179"/>
        <v>0.85194169569604938</v>
      </c>
      <c r="AD475" s="5">
        <f t="shared" si="180"/>
        <v>0.94616789649220112</v>
      </c>
      <c r="AE475" s="5">
        <f t="shared" si="181"/>
        <v>0.79388158388179531</v>
      </c>
      <c r="AF475" s="5">
        <f t="shared" si="182"/>
        <v>0.76468074057653879</v>
      </c>
      <c r="AG475" s="5">
        <f t="shared" si="183"/>
        <v>0.82886217048247002</v>
      </c>
      <c r="AH475" s="5">
        <f t="shared" si="184"/>
        <v>0.9290263769601006</v>
      </c>
      <c r="AI475" s="5">
        <f t="shared" si="185"/>
        <v>0.59443816178354969</v>
      </c>
      <c r="AJ475" s="5">
        <f t="shared" si="186"/>
        <v>0.69976514446556892</v>
      </c>
      <c r="AK475" s="5">
        <f t="shared" si="187"/>
        <v>0.86011214157295968</v>
      </c>
      <c r="AL475" s="5">
        <f t="shared" si="188"/>
        <v>0.83856149350261833</v>
      </c>
      <c r="AM475" s="5"/>
      <c r="AN475" s="5"/>
      <c r="AO475" s="5"/>
      <c r="AP475" s="5"/>
    </row>
    <row r="476" spans="1:42" x14ac:dyDescent="0.25">
      <c r="A476" s="3">
        <f t="shared" si="172"/>
        <v>42842</v>
      </c>
      <c r="B476" s="16">
        <f t="shared" si="189"/>
        <v>56.705827165966731</v>
      </c>
      <c r="C476" s="16">
        <f t="shared" si="191"/>
        <v>7.9521226227112978</v>
      </c>
      <c r="D476" s="16">
        <f t="shared" si="192"/>
        <v>7.9504656078283702</v>
      </c>
      <c r="E476" s="16">
        <f t="shared" si="193"/>
        <v>40.984321819737644</v>
      </c>
      <c r="F476" s="16">
        <f t="shared" si="194"/>
        <v>1.1390817217401012</v>
      </c>
      <c r="G476" s="16">
        <f t="shared" si="195"/>
        <v>7.9863633545577413</v>
      </c>
      <c r="H476" s="16">
        <f t="shared" si="190"/>
        <v>12.455642820059376</v>
      </c>
      <c r="I476" s="16">
        <f t="shared" si="196"/>
        <v>22.898403841934694</v>
      </c>
      <c r="J476" s="16">
        <f t="shared" si="197"/>
        <v>3.453218292046675</v>
      </c>
      <c r="K476" s="16">
        <f t="shared" si="198"/>
        <v>30.536370489357317</v>
      </c>
      <c r="L476" s="16">
        <f t="shared" si="199"/>
        <v>7.0005662726185935</v>
      </c>
      <c r="M476" s="16">
        <f t="shared" si="200"/>
        <v>69.17764762794134</v>
      </c>
      <c r="N476" s="16">
        <f t="shared" si="201"/>
        <v>2.40595981333558E-2</v>
      </c>
      <c r="O476" s="20">
        <f t="shared" si="202"/>
        <v>1.8688500550622791</v>
      </c>
      <c r="P476" s="20">
        <f t="shared" si="203"/>
        <v>15.421015590201334</v>
      </c>
      <c r="Q476" s="20">
        <f t="shared" si="204"/>
        <v>16.278819774454533</v>
      </c>
      <c r="R476" s="35">
        <v>0</v>
      </c>
      <c r="S476" s="14">
        <f>SUM(R$2:R476)</f>
        <v>802224.2708781854</v>
      </c>
      <c r="T476" s="5"/>
      <c r="U476" s="5"/>
      <c r="V476" s="5"/>
      <c r="W476" s="5">
        <f t="shared" si="173"/>
        <v>0.89346559192354358</v>
      </c>
      <c r="X476" s="5">
        <f t="shared" si="174"/>
        <v>0.80402889769080055</v>
      </c>
      <c r="Y476" s="5">
        <f t="shared" si="175"/>
        <v>0.73798235099722131</v>
      </c>
      <c r="Z476" s="5">
        <f t="shared" si="176"/>
        <v>0.80570854853807439</v>
      </c>
      <c r="AA476" s="5">
        <f t="shared" si="177"/>
        <v>0.79493561828136716</v>
      </c>
      <c r="AB476" s="5">
        <f t="shared" si="178"/>
        <v>0.77314674936345251</v>
      </c>
      <c r="AC476" s="5">
        <f t="shared" si="179"/>
        <v>0.85194170830912008</v>
      </c>
      <c r="AD476" s="5">
        <f t="shared" si="180"/>
        <v>0.9461679012917219</v>
      </c>
      <c r="AE476" s="5">
        <f t="shared" si="181"/>
        <v>0.79388158908860784</v>
      </c>
      <c r="AF476" s="5">
        <f t="shared" si="182"/>
        <v>0.76468074879943337</v>
      </c>
      <c r="AG476" s="5">
        <f t="shared" si="183"/>
        <v>0.82886218539005285</v>
      </c>
      <c r="AH476" s="5">
        <f t="shared" si="184"/>
        <v>0.92902639250146068</v>
      </c>
      <c r="AI476" s="5">
        <f t="shared" si="185"/>
        <v>0.5944381508765576</v>
      </c>
      <c r="AJ476" s="5">
        <f t="shared" si="186"/>
        <v>0.69976513228329951</v>
      </c>
      <c r="AK476" s="5">
        <f t="shared" si="187"/>
        <v>0.86011214781232226</v>
      </c>
      <c r="AL476" s="5">
        <f t="shared" si="188"/>
        <v>0.83856150211962588</v>
      </c>
      <c r="AM476" s="5"/>
      <c r="AN476" s="5"/>
      <c r="AO476" s="5"/>
      <c r="AP476" s="5"/>
    </row>
    <row r="477" spans="1:42" x14ac:dyDescent="0.25">
      <c r="A477" s="3">
        <f t="shared" si="172"/>
        <v>42843</v>
      </c>
      <c r="B477" s="16">
        <f t="shared" si="189"/>
        <v>162.65692763146677</v>
      </c>
      <c r="C477" s="16">
        <f t="shared" si="191"/>
        <v>35.723387050615187</v>
      </c>
      <c r="D477" s="37">
        <f t="shared" si="192"/>
        <v>15.652949817565256</v>
      </c>
      <c r="E477" s="16">
        <f t="shared" si="193"/>
        <v>76.642746703148433</v>
      </c>
      <c r="F477" s="16">
        <f t="shared" si="194"/>
        <v>1.8521780691364778</v>
      </c>
      <c r="G477" s="16">
        <f t="shared" si="195"/>
        <v>13.998345229722041</v>
      </c>
      <c r="H477" s="16">
        <f t="shared" si="190"/>
        <v>40.644846979728385</v>
      </c>
      <c r="I477" s="16">
        <f t="shared" si="196"/>
        <v>41.233615299053</v>
      </c>
      <c r="J477" s="16">
        <f t="shared" si="197"/>
        <v>24.844449454428958</v>
      </c>
      <c r="K477" s="16">
        <f t="shared" si="198"/>
        <v>37.241537374665057</v>
      </c>
      <c r="L477" s="16">
        <f t="shared" si="199"/>
        <v>33.097690812718483</v>
      </c>
      <c r="M477" s="16">
        <f t="shared" si="200"/>
        <v>82.73302366194234</v>
      </c>
      <c r="N477" s="16">
        <f t="shared" si="201"/>
        <v>2.2955847333286199E-2</v>
      </c>
      <c r="O477" s="20">
        <f t="shared" si="202"/>
        <v>8.5860450126734165</v>
      </c>
      <c r="P477" s="20">
        <f t="shared" si="203"/>
        <v>49.748164790684754</v>
      </c>
      <c r="Q477" s="20">
        <f t="shared" si="204"/>
        <v>39.334170031215045</v>
      </c>
      <c r="R477" s="35">
        <v>0</v>
      </c>
      <c r="S477" s="14">
        <f>SUM(R$2:R477)</f>
        <v>802224.2708781854</v>
      </c>
      <c r="T477" s="5"/>
      <c r="U477" s="5"/>
      <c r="V477" s="5"/>
      <c r="W477" s="5">
        <f t="shared" si="173"/>
        <v>0.89346559107541712</v>
      </c>
      <c r="X477" s="5">
        <f t="shared" si="174"/>
        <v>0.8040288900655238</v>
      </c>
      <c r="Y477" s="5">
        <f t="shared" si="175"/>
        <v>0.73798235483531904</v>
      </c>
      <c r="Z477" s="5">
        <f t="shared" si="176"/>
        <v>0.80570854311863704</v>
      </c>
      <c r="AA477" s="5">
        <f t="shared" si="177"/>
        <v>0.7949356178533199</v>
      </c>
      <c r="AB477" s="5">
        <f t="shared" si="178"/>
        <v>0.77314675882582928</v>
      </c>
      <c r="AC477" s="5">
        <f t="shared" si="179"/>
        <v>0.85194171780721306</v>
      </c>
      <c r="AD477" s="5">
        <f t="shared" si="180"/>
        <v>0.94616789450366812</v>
      </c>
      <c r="AE477" s="5">
        <f t="shared" si="181"/>
        <v>0.793881588745597</v>
      </c>
      <c r="AF477" s="5">
        <f t="shared" si="182"/>
        <v>0.76468075404920033</v>
      </c>
      <c r="AG477" s="5">
        <f t="shared" si="183"/>
        <v>0.82886219158513041</v>
      </c>
      <c r="AH477" s="5">
        <f t="shared" si="184"/>
        <v>0.92902640614216214</v>
      </c>
      <c r="AI477" s="5">
        <f t="shared" si="185"/>
        <v>0.59443814501508208</v>
      </c>
      <c r="AJ477" s="5">
        <f t="shared" si="186"/>
        <v>0.69976511873766178</v>
      </c>
      <c r="AK477" s="5">
        <f t="shared" si="187"/>
        <v>0.86011215088800608</v>
      </c>
      <c r="AL477" s="5">
        <f t="shared" si="188"/>
        <v>0.83856151072918972</v>
      </c>
      <c r="AM477" s="5"/>
      <c r="AN477" s="5"/>
      <c r="AO477" s="5"/>
      <c r="AP477" s="5"/>
    </row>
    <row r="478" spans="1:42" x14ac:dyDescent="0.25">
      <c r="A478" s="3">
        <f t="shared" si="172"/>
        <v>42844</v>
      </c>
      <c r="B478" s="16">
        <f t="shared" si="189"/>
        <v>210.71012007915155</v>
      </c>
      <c r="C478" s="16">
        <f t="shared" si="191"/>
        <v>37.74123608113247</v>
      </c>
      <c r="D478" s="37">
        <f t="shared" si="192"/>
        <v>23.734751580243078</v>
      </c>
      <c r="E478" s="16">
        <f t="shared" si="193"/>
        <v>146.08212637257185</v>
      </c>
      <c r="F478" s="16">
        <f t="shared" si="194"/>
        <v>4.012821291371913</v>
      </c>
      <c r="G478" s="16">
        <f t="shared" si="195"/>
        <v>33.457518691035524</v>
      </c>
      <c r="H478" s="16">
        <f t="shared" si="190"/>
        <v>37.97762317114892</v>
      </c>
      <c r="I478" s="16">
        <f t="shared" si="196"/>
        <v>205.70106343299631</v>
      </c>
      <c r="J478" s="16">
        <f t="shared" si="197"/>
        <v>44.40986376870196</v>
      </c>
      <c r="K478" s="16">
        <f t="shared" si="198"/>
        <v>68.500730925680344</v>
      </c>
      <c r="L478" s="16">
        <f t="shared" si="199"/>
        <v>54.917061166117293</v>
      </c>
      <c r="M478" s="16">
        <f t="shared" si="200"/>
        <v>172.08798923535798</v>
      </c>
      <c r="N478" s="16">
        <f t="shared" si="201"/>
        <v>8.1967816953600586E-2</v>
      </c>
      <c r="O478" s="20">
        <f t="shared" si="202"/>
        <v>13.068041853543768</v>
      </c>
      <c r="P478" s="20">
        <f t="shared" si="203"/>
        <v>87.566653031337424</v>
      </c>
      <c r="Q478" s="20">
        <f t="shared" si="204"/>
        <v>69.877868984142651</v>
      </c>
      <c r="R478" s="35">
        <v>0</v>
      </c>
      <c r="S478" s="14">
        <f>SUM(R$2:R478)</f>
        <v>802224.2708781854</v>
      </c>
      <c r="T478" s="5"/>
      <c r="U478" s="5"/>
      <c r="V478" s="5"/>
      <c r="W478" s="5">
        <f t="shared" si="173"/>
        <v>0.89346558660837216</v>
      </c>
      <c r="X478" s="5">
        <f t="shared" si="174"/>
        <v>0.80402888274594331</v>
      </c>
      <c r="Y478" s="5">
        <f t="shared" si="175"/>
        <v>0.7379823554127426</v>
      </c>
      <c r="Z478" s="5">
        <f t="shared" si="176"/>
        <v>0.80570853474190307</v>
      </c>
      <c r="AA478" s="5">
        <f t="shared" si="177"/>
        <v>0.79493561225058029</v>
      </c>
      <c r="AB478" s="5">
        <f t="shared" si="178"/>
        <v>0.7731467622795547</v>
      </c>
      <c r="AC478" s="5">
        <f t="shared" si="179"/>
        <v>0.85194172266054535</v>
      </c>
      <c r="AD478" s="5">
        <f t="shared" si="180"/>
        <v>0.94616788040482713</v>
      </c>
      <c r="AE478" s="5">
        <f t="shared" si="181"/>
        <v>0.79388158413225862</v>
      </c>
      <c r="AF478" s="5">
        <f t="shared" si="182"/>
        <v>0.76468075575393413</v>
      </c>
      <c r="AG478" s="5">
        <f t="shared" si="183"/>
        <v>0.82886218965825198</v>
      </c>
      <c r="AH478" s="5">
        <f t="shared" si="184"/>
        <v>0.9290264151526616</v>
      </c>
      <c r="AI478" s="5">
        <f t="shared" si="185"/>
        <v>0.59443814428415054</v>
      </c>
      <c r="AJ478" s="5">
        <f t="shared" si="186"/>
        <v>0.69976510725928376</v>
      </c>
      <c r="AK478" s="5">
        <f t="shared" si="187"/>
        <v>0.86011215074001857</v>
      </c>
      <c r="AL478" s="5">
        <f t="shared" si="188"/>
        <v>0.8385615171662425</v>
      </c>
      <c r="AM478" s="5"/>
      <c r="AN478" s="5"/>
      <c r="AO478" s="5"/>
      <c r="AP478" s="5"/>
    </row>
    <row r="479" spans="1:42" x14ac:dyDescent="0.25">
      <c r="A479" s="30">
        <f t="shared" si="172"/>
        <v>42845</v>
      </c>
      <c r="B479" s="31">
        <f t="shared" si="189"/>
        <v>184.68084721459272</v>
      </c>
      <c r="C479" s="31">
        <f t="shared" si="191"/>
        <v>29.621850494429474</v>
      </c>
      <c r="D479" s="31">
        <f t="shared" si="192"/>
        <v>28.92046489744622</v>
      </c>
      <c r="E479" s="31">
        <f t="shared" si="193"/>
        <v>181.38712892966777</v>
      </c>
      <c r="F479" s="31">
        <f t="shared" si="194"/>
        <v>3.7463557033516346</v>
      </c>
      <c r="G479" s="31">
        <f t="shared" si="195"/>
        <v>36.33626269759268</v>
      </c>
      <c r="H479" s="31">
        <f t="shared" si="190"/>
        <v>40.987301031656187</v>
      </c>
      <c r="I479" s="31">
        <f t="shared" si="196"/>
        <v>150.94266144917461</v>
      </c>
      <c r="J479" s="31">
        <f t="shared" si="197"/>
        <v>54.323512459122817</v>
      </c>
      <c r="K479" s="31">
        <f t="shared" si="198"/>
        <v>77.986020141312665</v>
      </c>
      <c r="L479" s="31">
        <f t="shared" si="199"/>
        <v>57.191601416668426</v>
      </c>
      <c r="M479" s="31">
        <f t="shared" si="200"/>
        <v>135.64413065563693</v>
      </c>
      <c r="N479" s="31">
        <f t="shared" si="201"/>
        <v>5.0507140168893759E-2</v>
      </c>
      <c r="O479" s="32">
        <f t="shared" si="202"/>
        <v>10.974650938922807</v>
      </c>
      <c r="P479" s="32">
        <f t="shared" si="203"/>
        <v>75.882693596002682</v>
      </c>
      <c r="Q479" s="32">
        <f t="shared" si="204"/>
        <v>92.645408604094257</v>
      </c>
      <c r="R479" s="49">
        <v>0</v>
      </c>
      <c r="S479" s="33">
        <f>SUM(R$2:R479)</f>
        <v>802224.2708781854</v>
      </c>
      <c r="T479" s="5"/>
      <c r="U479" s="5"/>
      <c r="V479" s="5"/>
      <c r="W479" s="5">
        <f t="shared" si="173"/>
        <v>0.89346558061030334</v>
      </c>
      <c r="X479" s="5">
        <f t="shared" si="174"/>
        <v>0.80402887745185692</v>
      </c>
      <c r="Y479" s="5">
        <f t="shared" si="175"/>
        <v>0.73798235341009133</v>
      </c>
      <c r="Z479" s="5">
        <f t="shared" si="176"/>
        <v>0.8057085261129272</v>
      </c>
      <c r="AA479" s="5">
        <f t="shared" si="177"/>
        <v>0.79493560415723252</v>
      </c>
      <c r="AB479" s="5">
        <f t="shared" si="178"/>
        <v>0.77314676037098828</v>
      </c>
      <c r="AC479" s="5">
        <f t="shared" si="179"/>
        <v>0.85194172289459691</v>
      </c>
      <c r="AD479" s="5">
        <f t="shared" si="180"/>
        <v>0.9461678640759652</v>
      </c>
      <c r="AE479" s="5">
        <f t="shared" si="181"/>
        <v>0.79388157735551446</v>
      </c>
      <c r="AF479" s="5">
        <f t="shared" si="182"/>
        <v>0.7646807544099794</v>
      </c>
      <c r="AG479" s="5">
        <f t="shared" si="183"/>
        <v>0.82886218200861894</v>
      </c>
      <c r="AH479" s="5">
        <f t="shared" si="184"/>
        <v>0.9290264186550129</v>
      </c>
      <c r="AI479" s="5">
        <f t="shared" si="185"/>
        <v>0.59443814765542036</v>
      </c>
      <c r="AJ479" s="5">
        <f t="shared" si="186"/>
        <v>0.69976510006785186</v>
      </c>
      <c r="AK479" s="5">
        <f t="shared" si="187"/>
        <v>0.8601121481580597</v>
      </c>
      <c r="AL479" s="5">
        <f t="shared" si="188"/>
        <v>0.83856152041793242</v>
      </c>
      <c r="AM479" s="5"/>
      <c r="AN479" s="5"/>
      <c r="AO479" s="5"/>
      <c r="AP479" s="5"/>
    </row>
    <row r="480" spans="1:42" x14ac:dyDescent="0.25">
      <c r="A480" s="30">
        <f t="shared" si="172"/>
        <v>42846</v>
      </c>
      <c r="B480" s="31">
        <f t="shared" si="189"/>
        <v>61.699048725359432</v>
      </c>
      <c r="C480" s="31">
        <f t="shared" si="191"/>
        <v>11.890210066991989</v>
      </c>
      <c r="D480" s="31">
        <f t="shared" si="192"/>
        <v>20.093921970777583</v>
      </c>
      <c r="E480" s="31">
        <f t="shared" si="193"/>
        <v>117.61178818356859</v>
      </c>
      <c r="F480" s="31">
        <f t="shared" si="194"/>
        <v>2.5943391718570186</v>
      </c>
      <c r="G480" s="31">
        <f t="shared" si="195"/>
        <v>25.491682678199322</v>
      </c>
      <c r="H480" s="31">
        <f t="shared" si="190"/>
        <v>21.765701056813654</v>
      </c>
      <c r="I480" s="31">
        <f t="shared" si="196"/>
        <v>94.139588645255174</v>
      </c>
      <c r="J480" s="31">
        <f t="shared" si="197"/>
        <v>34.644224221760112</v>
      </c>
      <c r="K480" s="31">
        <f t="shared" si="198"/>
        <v>40.453089567455208</v>
      </c>
      <c r="L480" s="31">
        <f t="shared" si="199"/>
        <v>35.860173561495621</v>
      </c>
      <c r="M480" s="31">
        <f t="shared" si="200"/>
        <v>103.45583109586011</v>
      </c>
      <c r="N480" s="31">
        <f t="shared" si="201"/>
        <v>3.23077555059509E-2</v>
      </c>
      <c r="O480" s="32">
        <f t="shared" si="202"/>
        <v>6.2123882110444715</v>
      </c>
      <c r="P480" s="32">
        <f t="shared" si="203"/>
        <v>50.047470216984479</v>
      </c>
      <c r="Q480" s="32">
        <f t="shared" si="204"/>
        <v>53.558194432583726</v>
      </c>
      <c r="R480" s="49">
        <v>0</v>
      </c>
      <c r="S480" s="33">
        <f>SUM(R$2:R480)</f>
        <v>802224.2708781854</v>
      </c>
      <c r="T480" s="5"/>
      <c r="U480" s="5"/>
      <c r="V480" s="5"/>
      <c r="W480" s="5">
        <f t="shared" si="173"/>
        <v>0.89346557504225987</v>
      </c>
      <c r="X480" s="5">
        <f t="shared" si="174"/>
        <v>0.80402887488182639</v>
      </c>
      <c r="Y480" s="5">
        <f t="shared" si="175"/>
        <v>0.73798235003151846</v>
      </c>
      <c r="Z480" s="5">
        <f t="shared" si="176"/>
        <v>0.8057085194358623</v>
      </c>
      <c r="AA480" s="5">
        <f t="shared" si="177"/>
        <v>0.79493559632804689</v>
      </c>
      <c r="AB480" s="5">
        <f t="shared" si="178"/>
        <v>0.77314675495066454</v>
      </c>
      <c r="AC480" s="5">
        <f t="shared" si="179"/>
        <v>0.85194171964120435</v>
      </c>
      <c r="AD480" s="5">
        <f t="shared" si="180"/>
        <v>0.94616785005293025</v>
      </c>
      <c r="AE480" s="5">
        <f t="shared" si="181"/>
        <v>0.79388157064735843</v>
      </c>
      <c r="AF480" s="5">
        <f t="shared" si="182"/>
        <v>0.76468075114805267</v>
      </c>
      <c r="AG480" s="5">
        <f t="shared" si="183"/>
        <v>0.82886217186891542</v>
      </c>
      <c r="AH480" s="5">
        <f t="shared" si="184"/>
        <v>0.92902641724237334</v>
      </c>
      <c r="AI480" s="5">
        <f t="shared" si="185"/>
        <v>0.59443815340775485</v>
      </c>
      <c r="AJ480" s="5">
        <f t="shared" si="186"/>
        <v>0.69976509790681984</v>
      </c>
      <c r="AK480" s="5">
        <f t="shared" si="187"/>
        <v>0.86011214439145944</v>
      </c>
      <c r="AL480" s="5">
        <f t="shared" si="188"/>
        <v>0.83856152055332678</v>
      </c>
      <c r="AM480" s="5"/>
      <c r="AN480" s="5"/>
      <c r="AO480" s="5"/>
      <c r="AP480" s="5"/>
    </row>
    <row r="481" spans="1:42" x14ac:dyDescent="0.25">
      <c r="A481" s="3">
        <f t="shared" si="172"/>
        <v>42847</v>
      </c>
      <c r="B481" s="16">
        <f t="shared" si="189"/>
        <v>54.804668857409887</v>
      </c>
      <c r="C481" s="16">
        <f t="shared" si="191"/>
        <v>7.89521173146926</v>
      </c>
      <c r="D481" s="16">
        <f t="shared" si="192"/>
        <v>9.4120381547491601</v>
      </c>
      <c r="E481" s="16">
        <f t="shared" si="193"/>
        <v>59.54003497590589</v>
      </c>
      <c r="F481" s="16">
        <f t="shared" si="194"/>
        <v>0.58015461518338818</v>
      </c>
      <c r="G481" s="16">
        <f t="shared" si="195"/>
        <v>12.413084959474487</v>
      </c>
      <c r="H481" s="16">
        <f t="shared" si="190"/>
        <v>13.934107915533586</v>
      </c>
      <c r="I481" s="16">
        <f t="shared" si="196"/>
        <v>54.411122641164155</v>
      </c>
      <c r="J481" s="16">
        <f t="shared" si="197"/>
        <v>11.695231778478838</v>
      </c>
      <c r="K481" s="16">
        <f t="shared" si="198"/>
        <v>22.216706388115441</v>
      </c>
      <c r="L481" s="16">
        <f t="shared" si="199"/>
        <v>21.022456126599575</v>
      </c>
      <c r="M481" s="16">
        <f t="shared" si="200"/>
        <v>39.311792563097733</v>
      </c>
      <c r="N481" s="16">
        <f t="shared" si="201"/>
        <v>1.3426562045688373E-2</v>
      </c>
      <c r="O481" s="20">
        <f t="shared" si="202"/>
        <v>3.2276645983456955</v>
      </c>
      <c r="P481" s="20">
        <f t="shared" si="203"/>
        <v>54.97554792285608</v>
      </c>
      <c r="Q481" s="20">
        <f t="shared" si="204"/>
        <v>31.761379066786564</v>
      </c>
      <c r="R481" s="35">
        <v>0</v>
      </c>
      <c r="S481" s="14">
        <f>SUM(R$2:R481)</f>
        <v>802224.2708781854</v>
      </c>
      <c r="T481" s="5"/>
      <c r="U481" s="5"/>
      <c r="V481" s="5"/>
      <c r="W481" s="5">
        <f t="shared" si="173"/>
        <v>0.89346557120414383</v>
      </c>
      <c r="X481" s="5">
        <f t="shared" si="174"/>
        <v>0.80402887489985897</v>
      </c>
      <c r="Y481" s="5">
        <f t="shared" si="175"/>
        <v>0.737982346508394</v>
      </c>
      <c r="Z481" s="5">
        <f t="shared" si="176"/>
        <v>0.80570851594320814</v>
      </c>
      <c r="AA481" s="5">
        <f t="shared" si="177"/>
        <v>0.79493559074385356</v>
      </c>
      <c r="AB481" s="5">
        <f t="shared" si="178"/>
        <v>0.77314674826796026</v>
      </c>
      <c r="AC481" s="5">
        <f t="shared" si="179"/>
        <v>0.85194171457078782</v>
      </c>
      <c r="AD481" s="5">
        <f t="shared" si="180"/>
        <v>0.9461678413094422</v>
      </c>
      <c r="AE481" s="5">
        <f t="shared" si="181"/>
        <v>0.79388156571422142</v>
      </c>
      <c r="AF481" s="5">
        <f t="shared" si="182"/>
        <v>0.76468074726201241</v>
      </c>
      <c r="AG481" s="5">
        <f t="shared" si="183"/>
        <v>0.82886216232839616</v>
      </c>
      <c r="AH481" s="5">
        <f t="shared" si="184"/>
        <v>0.92902641242799222</v>
      </c>
      <c r="AI481" s="5">
        <f t="shared" si="185"/>
        <v>0.59443815962576185</v>
      </c>
      <c r="AJ481" s="5">
        <f t="shared" si="186"/>
        <v>0.69976510014820836</v>
      </c>
      <c r="AK481" s="5">
        <f t="shared" si="187"/>
        <v>0.86011214069865394</v>
      </c>
      <c r="AL481" s="5">
        <f t="shared" si="188"/>
        <v>0.83856151837414139</v>
      </c>
      <c r="AM481" s="5"/>
      <c r="AN481" s="5"/>
      <c r="AO481" s="5"/>
      <c r="AP481" s="5"/>
    </row>
    <row r="482" spans="1:42" x14ac:dyDescent="0.25">
      <c r="A482" s="3">
        <f t="shared" si="172"/>
        <v>42848</v>
      </c>
      <c r="B482" s="16">
        <f t="shared" si="189"/>
        <v>67.964625755122157</v>
      </c>
      <c r="C482" s="16">
        <f t="shared" si="191"/>
        <v>14.530957801164352</v>
      </c>
      <c r="D482" s="16">
        <f t="shared" si="192"/>
        <v>6.7018423787287071</v>
      </c>
      <c r="E482" s="16">
        <f t="shared" si="193"/>
        <v>49.318344770405332</v>
      </c>
      <c r="F482" s="16">
        <f t="shared" si="194"/>
        <v>0.2692997882364993</v>
      </c>
      <c r="G482" s="16">
        <f t="shared" si="195"/>
        <v>6.5508076389628318</v>
      </c>
      <c r="H482" s="16">
        <f t="shared" si="190"/>
        <v>17.667282508568984</v>
      </c>
      <c r="I482" s="16">
        <f t="shared" si="196"/>
        <v>40.395343222852425</v>
      </c>
      <c r="J482" s="16">
        <f t="shared" si="197"/>
        <v>12.843716945397164</v>
      </c>
      <c r="K482" s="16">
        <f t="shared" si="198"/>
        <v>24.072097435911562</v>
      </c>
      <c r="L482" s="16">
        <f t="shared" si="199"/>
        <v>29.345686180579492</v>
      </c>
      <c r="M482" s="16">
        <f t="shared" si="200"/>
        <v>81.43056526743726</v>
      </c>
      <c r="N482" s="16">
        <f t="shared" si="201"/>
        <v>6.8363118050946041E-3</v>
      </c>
      <c r="O482" s="20">
        <f t="shared" si="202"/>
        <v>3.3201875365735316</v>
      </c>
      <c r="P482" s="20">
        <f t="shared" si="203"/>
        <v>32.678078816157146</v>
      </c>
      <c r="Q482" s="20">
        <f t="shared" si="204"/>
        <v>22.570317876257906</v>
      </c>
      <c r="R482" s="35">
        <v>0</v>
      </c>
      <c r="S482" s="14">
        <f>SUM(R$2:R482)</f>
        <v>802224.2708781854</v>
      </c>
      <c r="T482" s="5"/>
      <c r="U482" s="5"/>
      <c r="V482" s="5"/>
      <c r="W482" s="5">
        <f t="shared" si="173"/>
        <v>0.89346556955721235</v>
      </c>
      <c r="X482" s="5">
        <f t="shared" si="174"/>
        <v>0.80402887686203328</v>
      </c>
      <c r="Y482" s="5">
        <f t="shared" si="175"/>
        <v>0.73798234374405436</v>
      </c>
      <c r="Z482" s="5">
        <f t="shared" si="176"/>
        <v>0.80570851576019487</v>
      </c>
      <c r="AA482" s="5">
        <f t="shared" si="177"/>
        <v>0.79493558821491583</v>
      </c>
      <c r="AB482" s="5">
        <f t="shared" si="178"/>
        <v>0.77314674228116276</v>
      </c>
      <c r="AC482" s="5">
        <f t="shared" si="179"/>
        <v>0.85194170935560043</v>
      </c>
      <c r="AD482" s="5">
        <f t="shared" si="180"/>
        <v>0.94616783879490485</v>
      </c>
      <c r="AE482" s="5">
        <f t="shared" si="181"/>
        <v>0.79388156337910443</v>
      </c>
      <c r="AF482" s="5">
        <f t="shared" si="182"/>
        <v>0.76468074385075691</v>
      </c>
      <c r="AG482" s="5">
        <f t="shared" si="183"/>
        <v>0.82886215559504284</v>
      </c>
      <c r="AH482" s="5">
        <f t="shared" si="184"/>
        <v>0.92902640612661558</v>
      </c>
      <c r="AI482" s="5">
        <f t="shared" si="185"/>
        <v>0.59443816469545863</v>
      </c>
      <c r="AJ482" s="5">
        <f t="shared" si="186"/>
        <v>0.69976510521358537</v>
      </c>
      <c r="AK482" s="5">
        <f t="shared" si="187"/>
        <v>0.86011213798959496</v>
      </c>
      <c r="AL482" s="5">
        <f t="shared" si="188"/>
        <v>0.83856151500180276</v>
      </c>
      <c r="AM482" s="5"/>
      <c r="AN482" s="5"/>
      <c r="AO482" s="5"/>
      <c r="AP482" s="5"/>
    </row>
    <row r="483" spans="1:42" x14ac:dyDescent="0.25">
      <c r="A483" s="3">
        <f t="shared" si="172"/>
        <v>42849</v>
      </c>
      <c r="B483" s="16">
        <f t="shared" si="189"/>
        <v>50.664704183977442</v>
      </c>
      <c r="C483" s="16">
        <f t="shared" si="191"/>
        <v>6.3937362449438888</v>
      </c>
      <c r="D483" s="16">
        <f t="shared" si="192"/>
        <v>5.867303230747698</v>
      </c>
      <c r="E483" s="16">
        <f t="shared" si="193"/>
        <v>33.021417198848503</v>
      </c>
      <c r="F483" s="16">
        <f t="shared" si="194"/>
        <v>0.90549659884309253</v>
      </c>
      <c r="G483" s="16">
        <f t="shared" si="195"/>
        <v>6.1746307780661382</v>
      </c>
      <c r="H483" s="16">
        <f t="shared" si="190"/>
        <v>10.611481584435497</v>
      </c>
      <c r="I483" s="16">
        <f t="shared" si="196"/>
        <v>21.665733339170114</v>
      </c>
      <c r="J483" s="16">
        <f t="shared" si="197"/>
        <v>2.7414463370038544</v>
      </c>
      <c r="K483" s="16">
        <f t="shared" si="198"/>
        <v>23.350574431656909</v>
      </c>
      <c r="L483" s="16">
        <f t="shared" si="199"/>
        <v>5.8025044304845643</v>
      </c>
      <c r="M483" s="16">
        <f t="shared" si="200"/>
        <v>64.267860948865859</v>
      </c>
      <c r="N483" s="16">
        <f t="shared" si="201"/>
        <v>1.4301943427806468E-2</v>
      </c>
      <c r="O483" s="20">
        <f t="shared" si="202"/>
        <v>1.3077560665305543</v>
      </c>
      <c r="P483" s="20">
        <f t="shared" si="203"/>
        <v>13.263802669091429</v>
      </c>
      <c r="Q483" s="20">
        <f t="shared" si="204"/>
        <v>13.650791715870682</v>
      </c>
      <c r="R483" s="35">
        <v>0</v>
      </c>
      <c r="S483" s="14">
        <f>SUM(R$2:R483)</f>
        <v>802224.2708781854</v>
      </c>
      <c r="T483" s="5"/>
      <c r="U483" s="5"/>
      <c r="V483" s="5"/>
      <c r="W483" s="5">
        <f t="shared" si="173"/>
        <v>0.89346556987330217</v>
      </c>
      <c r="X483" s="5">
        <f t="shared" si="174"/>
        <v>0.80402887987206706</v>
      </c>
      <c r="Y483" s="5">
        <f t="shared" si="175"/>
        <v>0.73798234218767</v>
      </c>
      <c r="Z483" s="5">
        <f t="shared" si="176"/>
        <v>0.80570851810327415</v>
      </c>
      <c r="AA483" s="5">
        <f t="shared" si="177"/>
        <v>0.79493558851934176</v>
      </c>
      <c r="AB483" s="5">
        <f t="shared" si="178"/>
        <v>0.77314673825131375</v>
      </c>
      <c r="AC483" s="5">
        <f t="shared" si="179"/>
        <v>0.85194170527642921</v>
      </c>
      <c r="AD483" s="5">
        <f t="shared" si="180"/>
        <v>0.94616784159832379</v>
      </c>
      <c r="AE483" s="5">
        <f t="shared" si="181"/>
        <v>0.79388156355995576</v>
      </c>
      <c r="AF483" s="5">
        <f t="shared" si="182"/>
        <v>0.7646807416027116</v>
      </c>
      <c r="AG483" s="5">
        <f t="shared" si="183"/>
        <v>0.8288621526489901</v>
      </c>
      <c r="AH483" s="5">
        <f t="shared" si="184"/>
        <v>0.92902640018229843</v>
      </c>
      <c r="AI483" s="5">
        <f t="shared" si="185"/>
        <v>0.59443816760922985</v>
      </c>
      <c r="AJ483" s="5">
        <f t="shared" si="186"/>
        <v>0.69976511116456241</v>
      </c>
      <c r="AK483" s="5">
        <f t="shared" si="187"/>
        <v>0.86011213668180075</v>
      </c>
      <c r="AL483" s="5">
        <f t="shared" si="188"/>
        <v>0.83856151152260605</v>
      </c>
      <c r="AM483" s="5"/>
      <c r="AN483" s="5"/>
      <c r="AO483" s="5"/>
      <c r="AP483" s="5"/>
    </row>
    <row r="484" spans="1:42" x14ac:dyDescent="0.25">
      <c r="A484" s="3">
        <f t="shared" si="172"/>
        <v>42850</v>
      </c>
      <c r="B484" s="16">
        <f t="shared" si="189"/>
        <v>145.32836481033166</v>
      </c>
      <c r="C484" s="16">
        <f t="shared" si="191"/>
        <v>28.722634987115935</v>
      </c>
      <c r="D484" s="37">
        <f t="shared" si="192"/>
        <v>11.551600563613624</v>
      </c>
      <c r="E484" s="16">
        <f t="shared" si="193"/>
        <v>61.751714146371249</v>
      </c>
      <c r="F484" s="16">
        <f t="shared" si="194"/>
        <v>1.4723622676404065</v>
      </c>
      <c r="G484" s="16">
        <f t="shared" si="195"/>
        <v>10.822774932710136</v>
      </c>
      <c r="H484" s="16">
        <f t="shared" si="190"/>
        <v>34.627040155029185</v>
      </c>
      <c r="I484" s="16">
        <f t="shared" si="196"/>
        <v>39.013921037663692</v>
      </c>
      <c r="J484" s="16">
        <f t="shared" si="197"/>
        <v>19.723550427790492</v>
      </c>
      <c r="K484" s="16">
        <f t="shared" si="198"/>
        <v>28.477886386493193</v>
      </c>
      <c r="L484" s="16">
        <f t="shared" si="199"/>
        <v>27.433423275922742</v>
      </c>
      <c r="M484" s="16">
        <f t="shared" si="200"/>
        <v>76.861162800613315</v>
      </c>
      <c r="N484" s="16">
        <f t="shared" si="201"/>
        <v>1.3645831836522902E-2</v>
      </c>
      <c r="O484" s="20">
        <f t="shared" si="202"/>
        <v>6.0082147867042037</v>
      </c>
      <c r="P484" s="20">
        <f t="shared" si="203"/>
        <v>42.78900031668406</v>
      </c>
      <c r="Q484" s="20">
        <f t="shared" si="204"/>
        <v>32.984120967335237</v>
      </c>
      <c r="R484" s="35">
        <v>0</v>
      </c>
      <c r="S484" s="14">
        <f>SUM(R$2:R484)</f>
        <v>802224.2708781854</v>
      </c>
      <c r="T484" s="5"/>
      <c r="U484" s="5"/>
      <c r="V484" s="5"/>
      <c r="W484" s="5">
        <f t="shared" si="173"/>
        <v>0.89346557153472994</v>
      </c>
      <c r="X484" s="5">
        <f t="shared" si="174"/>
        <v>0.80402888299532915</v>
      </c>
      <c r="Y484" s="5">
        <f t="shared" si="175"/>
        <v>0.73798234187467815</v>
      </c>
      <c r="Z484" s="5">
        <f t="shared" si="176"/>
        <v>0.8057085217150044</v>
      </c>
      <c r="AA484" s="5">
        <f t="shared" si="177"/>
        <v>0.79493559079168397</v>
      </c>
      <c r="AB484" s="5">
        <f t="shared" si="178"/>
        <v>0.77314673663931621</v>
      </c>
      <c r="AC484" s="5">
        <f t="shared" si="179"/>
        <v>0.85194170302324967</v>
      </c>
      <c r="AD484" s="5">
        <f t="shared" si="180"/>
        <v>0.94616784763376582</v>
      </c>
      <c r="AE484" s="5">
        <f t="shared" si="181"/>
        <v>0.79388156553714351</v>
      </c>
      <c r="AF484" s="5">
        <f t="shared" si="182"/>
        <v>0.76468074075444414</v>
      </c>
      <c r="AG484" s="5">
        <f t="shared" si="183"/>
        <v>0.82886215328898027</v>
      </c>
      <c r="AH484" s="5">
        <f t="shared" si="184"/>
        <v>0.92902639597312198</v>
      </c>
      <c r="AI484" s="5">
        <f t="shared" si="185"/>
        <v>0.59443816812356631</v>
      </c>
      <c r="AJ484" s="5">
        <f t="shared" si="186"/>
        <v>0.69976511628296723</v>
      </c>
      <c r="AK484" s="5">
        <f t="shared" si="187"/>
        <v>0.86011213673345832</v>
      </c>
      <c r="AL484" s="5">
        <f t="shared" si="188"/>
        <v>0.83856150876348734</v>
      </c>
      <c r="AM484" s="5"/>
      <c r="AN484" s="5"/>
      <c r="AO484" s="5"/>
      <c r="AP484" s="5"/>
    </row>
    <row r="485" spans="1:42" x14ac:dyDescent="0.25">
      <c r="A485" s="3">
        <f t="shared" si="172"/>
        <v>42851</v>
      </c>
      <c r="B485" s="16">
        <f t="shared" si="189"/>
        <v>188.2622383462637</v>
      </c>
      <c r="C485" s="16">
        <f t="shared" si="191"/>
        <v>30.345043981284164</v>
      </c>
      <c r="D485" s="37">
        <f t="shared" si="192"/>
        <v>17.515827571068698</v>
      </c>
      <c r="E485" s="16">
        <f t="shared" si="193"/>
        <v>117.69961461897901</v>
      </c>
      <c r="F485" s="16">
        <f t="shared" si="194"/>
        <v>3.1899344766164042</v>
      </c>
      <c r="G485" s="16">
        <f t="shared" si="195"/>
        <v>25.867571411208665</v>
      </c>
      <c r="H485" s="16">
        <f t="shared" si="190"/>
        <v>32.354720948603578</v>
      </c>
      <c r="I485" s="16">
        <f t="shared" si="196"/>
        <v>194.62773386217631</v>
      </c>
      <c r="J485" s="16">
        <f t="shared" si="197"/>
        <v>35.256172298307817</v>
      </c>
      <c r="K485" s="16">
        <f t="shared" si="198"/>
        <v>52.381189694246302</v>
      </c>
      <c r="L485" s="16">
        <f t="shared" si="199"/>
        <v>45.518673743941491</v>
      </c>
      <c r="M485" s="16">
        <f t="shared" si="200"/>
        <v>159.8742841155065</v>
      </c>
      <c r="N485" s="16">
        <f t="shared" si="201"/>
        <v>4.8724798837176696E-2</v>
      </c>
      <c r="O485" s="20">
        <f t="shared" si="202"/>
        <v>9.1445598689799734</v>
      </c>
      <c r="P485" s="20">
        <f t="shared" si="203"/>
        <v>75.317141136280227</v>
      </c>
      <c r="Q485" s="20">
        <f t="shared" si="204"/>
        <v>58.59689113522591</v>
      </c>
      <c r="R485" s="35">
        <v>0</v>
      </c>
      <c r="S485" s="14">
        <f>SUM(R$2:R485)</f>
        <v>802224.2708781854</v>
      </c>
      <c r="T485" s="5"/>
      <c r="U485" s="5"/>
      <c r="V485" s="5"/>
      <c r="W485" s="5">
        <f t="shared" si="173"/>
        <v>0.89346557382030112</v>
      </c>
      <c r="X485" s="5">
        <f t="shared" si="174"/>
        <v>0.80402888543584827</v>
      </c>
      <c r="Y485" s="5">
        <f t="shared" si="175"/>
        <v>0.7379823425516262</v>
      </c>
      <c r="Z485" s="5">
        <f t="shared" si="176"/>
        <v>0.80570852534549431</v>
      </c>
      <c r="AA485" s="5">
        <f t="shared" si="177"/>
        <v>0.79493559393616098</v>
      </c>
      <c r="AB485" s="5">
        <f t="shared" si="178"/>
        <v>0.77314673721274851</v>
      </c>
      <c r="AC485" s="5">
        <f t="shared" si="179"/>
        <v>0.85194170269146852</v>
      </c>
      <c r="AD485" s="5">
        <f t="shared" si="180"/>
        <v>0.94616785452629926</v>
      </c>
      <c r="AE485" s="5">
        <f t="shared" si="181"/>
        <v>0.79388156833650891</v>
      </c>
      <c r="AF485" s="5">
        <f t="shared" si="182"/>
        <v>0.76468074115993179</v>
      </c>
      <c r="AG485" s="5">
        <f t="shared" si="183"/>
        <v>0.82886215644812378</v>
      </c>
      <c r="AH485" s="5">
        <f t="shared" si="184"/>
        <v>0.9290263941480118</v>
      </c>
      <c r="AI485" s="5">
        <f t="shared" si="185"/>
        <v>0.59443816668630178</v>
      </c>
      <c r="AJ485" s="5">
        <f t="shared" si="186"/>
        <v>0.69976511947734299</v>
      </c>
      <c r="AK485" s="5">
        <f t="shared" si="187"/>
        <v>0.86011213777151596</v>
      </c>
      <c r="AL485" s="5">
        <f t="shared" si="188"/>
        <v>0.83856150719941491</v>
      </c>
      <c r="AM485" s="5"/>
      <c r="AN485" s="5"/>
      <c r="AO485" s="5"/>
      <c r="AP485" s="5"/>
    </row>
    <row r="486" spans="1:42" x14ac:dyDescent="0.25">
      <c r="A486" s="30">
        <f t="shared" si="172"/>
        <v>42852</v>
      </c>
      <c r="B486" s="31">
        <f t="shared" si="189"/>
        <v>165.00597954583202</v>
      </c>
      <c r="C486" s="31">
        <f t="shared" si="191"/>
        <v>23.816823475458072</v>
      </c>
      <c r="D486" s="31">
        <f t="shared" si="192"/>
        <v>21.342792469389536</v>
      </c>
      <c r="E486" s="31">
        <f t="shared" si="193"/>
        <v>146.14515666666426</v>
      </c>
      <c r="F486" s="31">
        <f t="shared" si="194"/>
        <v>2.9781115076396647</v>
      </c>
      <c r="G486" s="31">
        <f t="shared" si="195"/>
        <v>28.093263022596894</v>
      </c>
      <c r="H486" s="31">
        <f t="shared" si="190"/>
        <v>34.918791079091839</v>
      </c>
      <c r="I486" s="31">
        <f t="shared" si="196"/>
        <v>142.81709502015988</v>
      </c>
      <c r="J486" s="31">
        <f t="shared" si="197"/>
        <v>43.126435416545036</v>
      </c>
      <c r="K486" s="31">
        <f t="shared" si="198"/>
        <v>59.634407779860737</v>
      </c>
      <c r="L486" s="31">
        <f t="shared" si="199"/>
        <v>47.403954323413053</v>
      </c>
      <c r="M486" s="31">
        <f t="shared" si="200"/>
        <v>126.01697765135003</v>
      </c>
      <c r="N486" s="31">
        <f t="shared" si="201"/>
        <v>3.0023371679494502E-2</v>
      </c>
      <c r="O486" s="32">
        <f t="shared" si="202"/>
        <v>7.6796779359688312</v>
      </c>
      <c r="P486" s="32">
        <f t="shared" si="203"/>
        <v>65.26762592281581</v>
      </c>
      <c r="Q486" s="32">
        <f t="shared" si="204"/>
        <v>77.688873449382754</v>
      </c>
      <c r="R486" s="49">
        <v>0</v>
      </c>
      <c r="S486" s="33">
        <f>SUM(R$2:R486)</f>
        <v>802224.2708781854</v>
      </c>
      <c r="T486" s="5"/>
      <c r="U486" s="5"/>
      <c r="V486" s="5"/>
      <c r="W486" s="5">
        <f t="shared" si="173"/>
        <v>0.89346557607081378</v>
      </c>
      <c r="X486" s="5">
        <f t="shared" si="174"/>
        <v>0.80402888671445205</v>
      </c>
      <c r="Y486" s="5">
        <f t="shared" si="175"/>
        <v>0.73798234382028138</v>
      </c>
      <c r="Z486" s="5">
        <f t="shared" si="176"/>
        <v>0.80570852810251792</v>
      </c>
      <c r="AA486" s="5">
        <f t="shared" si="177"/>
        <v>0.79493559700573313</v>
      </c>
      <c r="AB486" s="5">
        <f t="shared" si="178"/>
        <v>0.77314673928912636</v>
      </c>
      <c r="AC486" s="5">
        <f t="shared" si="179"/>
        <v>0.8519417038980589</v>
      </c>
      <c r="AD486" s="5">
        <f t="shared" si="180"/>
        <v>0.94616786035834699</v>
      </c>
      <c r="AE486" s="5">
        <f t="shared" si="181"/>
        <v>0.79388157105998403</v>
      </c>
      <c r="AF486" s="5">
        <f t="shared" si="182"/>
        <v>0.76468074241770079</v>
      </c>
      <c r="AG486" s="5">
        <f t="shared" si="183"/>
        <v>0.82886216068776186</v>
      </c>
      <c r="AH486" s="5">
        <f t="shared" si="184"/>
        <v>0.92902639459773173</v>
      </c>
      <c r="AI486" s="5">
        <f t="shared" si="185"/>
        <v>0.59443816417040451</v>
      </c>
      <c r="AJ486" s="5">
        <f t="shared" si="186"/>
        <v>0.69976512043148531</v>
      </c>
      <c r="AK486" s="5">
        <f t="shared" si="187"/>
        <v>0.86011213927511332</v>
      </c>
      <c r="AL486" s="5">
        <f t="shared" si="188"/>
        <v>0.83856150693202802</v>
      </c>
      <c r="AM486" s="5"/>
      <c r="AN486" s="5"/>
      <c r="AO486" s="5"/>
      <c r="AP486" s="5"/>
    </row>
    <row r="487" spans="1:42" x14ac:dyDescent="0.25">
      <c r="A487" s="30">
        <f t="shared" si="172"/>
        <v>42853</v>
      </c>
      <c r="B487" s="31">
        <f t="shared" si="189"/>
        <v>55.12597621766605</v>
      </c>
      <c r="C487" s="31">
        <f t="shared" si="191"/>
        <v>9.5600723639016305</v>
      </c>
      <c r="D487" s="31">
        <f t="shared" si="192"/>
        <v>14.828959661320047</v>
      </c>
      <c r="E487" s="31">
        <f t="shared" si="193"/>
        <v>94.760820917095302</v>
      </c>
      <c r="F487" s="31">
        <f t="shared" si="194"/>
        <v>2.0623325644866792</v>
      </c>
      <c r="G487" s="31">
        <f t="shared" si="195"/>
        <v>19.708811411022385</v>
      </c>
      <c r="H487" s="31">
        <f t="shared" si="190"/>
        <v>18.543108490146011</v>
      </c>
      <c r="I487" s="31">
        <f t="shared" si="196"/>
        <v>89.071853508131142</v>
      </c>
      <c r="J487" s="31">
        <f t="shared" si="197"/>
        <v>27.503411223279937</v>
      </c>
      <c r="K487" s="31">
        <f t="shared" si="198"/>
        <v>30.933698628352818</v>
      </c>
      <c r="L487" s="31">
        <f t="shared" si="199"/>
        <v>29.723141083770226</v>
      </c>
      <c r="M487" s="31">
        <f t="shared" si="200"/>
        <v>96.113197973755973</v>
      </c>
      <c r="N487" s="31">
        <f t="shared" si="201"/>
        <v>1.9204962785471433E-2</v>
      </c>
      <c r="O487" s="32">
        <f t="shared" si="202"/>
        <v>4.34721257890721</v>
      </c>
      <c r="P487" s="32">
        <f t="shared" si="203"/>
        <v>43.046436748191084</v>
      </c>
      <c r="Q487" s="32">
        <f t="shared" si="204"/>
        <v>44.911840274402564</v>
      </c>
      <c r="R487" s="49">
        <v>0</v>
      </c>
      <c r="S487" s="33">
        <f>SUM(R$2:R487)</f>
        <v>802224.2708781854</v>
      </c>
      <c r="T487" s="5"/>
      <c r="U487" s="5"/>
      <c r="V487" s="5"/>
      <c r="W487" s="5">
        <f t="shared" si="173"/>
        <v>0.89346557777653823</v>
      </c>
      <c r="X487" s="5">
        <f t="shared" si="174"/>
        <v>0.80402888679326412</v>
      </c>
      <c r="Y487" s="5">
        <f t="shared" si="175"/>
        <v>0.73798234525274231</v>
      </c>
      <c r="Z487" s="5">
        <f t="shared" si="176"/>
        <v>0.80570852956671757</v>
      </c>
      <c r="AA487" s="5">
        <f t="shared" si="177"/>
        <v>0.79493559934589009</v>
      </c>
      <c r="AB487" s="5">
        <f t="shared" si="178"/>
        <v>0.77314674201077782</v>
      </c>
      <c r="AC487" s="5">
        <f t="shared" si="179"/>
        <v>0.85194170597786345</v>
      </c>
      <c r="AD487" s="5">
        <f t="shared" si="180"/>
        <v>0.94616786401924169</v>
      </c>
      <c r="AE487" s="5">
        <f t="shared" si="181"/>
        <v>0.79388157307921425</v>
      </c>
      <c r="AF487" s="5">
        <f t="shared" si="182"/>
        <v>0.76468074402008579</v>
      </c>
      <c r="AG487" s="5">
        <f t="shared" si="183"/>
        <v>0.82886216467410101</v>
      </c>
      <c r="AH487" s="5">
        <f t="shared" si="184"/>
        <v>0.92902639663393549</v>
      </c>
      <c r="AI487" s="5">
        <f t="shared" si="185"/>
        <v>0.59443816150998141</v>
      </c>
      <c r="AJ487" s="5">
        <f t="shared" si="186"/>
        <v>0.69976511950406994</v>
      </c>
      <c r="AK487" s="5">
        <f t="shared" si="187"/>
        <v>0.86011214076475995</v>
      </c>
      <c r="AL487" s="5">
        <f t="shared" si="188"/>
        <v>0.83856150772474713</v>
      </c>
      <c r="AM487" s="5"/>
      <c r="AN487" s="5"/>
      <c r="AO487" s="5"/>
      <c r="AP487" s="5"/>
    </row>
    <row r="488" spans="1:42" x14ac:dyDescent="0.25">
      <c r="A488" s="3">
        <f t="shared" si="172"/>
        <v>42854</v>
      </c>
      <c r="B488" s="16">
        <f t="shared" si="189"/>
        <v>48.96608517364794</v>
      </c>
      <c r="C488" s="16">
        <f t="shared" si="191"/>
        <v>6.3479782929540445</v>
      </c>
      <c r="D488" s="16">
        <f t="shared" si="192"/>
        <v>6.9459180025422071</v>
      </c>
      <c r="E488" s="16">
        <f t="shared" si="193"/>
        <v>47.971914041085917</v>
      </c>
      <c r="F488" s="16">
        <f t="shared" si="194"/>
        <v>0.46118555746039241</v>
      </c>
      <c r="G488" s="16">
        <f t="shared" si="195"/>
        <v>9.5971362264857287</v>
      </c>
      <c r="H488" s="16">
        <f t="shared" si="190"/>
        <v>11.871047699914453</v>
      </c>
      <c r="I488" s="16">
        <f t="shared" si="196"/>
        <v>51.48205575369176</v>
      </c>
      <c r="J488" s="16">
        <f t="shared" si="197"/>
        <v>9.2846290140043468</v>
      </c>
      <c r="K488" s="16">
        <f t="shared" si="198"/>
        <v>16.988687603388346</v>
      </c>
      <c r="L488" s="16">
        <f t="shared" si="199"/>
        <v>17.4247185518993</v>
      </c>
      <c r="M488" s="16">
        <f t="shared" si="200"/>
        <v>36.521693096347754</v>
      </c>
      <c r="N488" s="16">
        <f t="shared" si="201"/>
        <v>7.9812608295630645E-3</v>
      </c>
      <c r="O488" s="20">
        <f t="shared" si="202"/>
        <v>2.2586070967104539</v>
      </c>
      <c r="P488" s="20">
        <f t="shared" si="203"/>
        <v>47.285136276544982</v>
      </c>
      <c r="Q488" s="20">
        <f t="shared" si="204"/>
        <v>26.633869962346658</v>
      </c>
      <c r="R488" s="35">
        <v>0</v>
      </c>
      <c r="S488" s="14">
        <f>SUM(R$2:R488)</f>
        <v>802224.2708781854</v>
      </c>
      <c r="T488" s="5"/>
      <c r="U488" s="5"/>
      <c r="V488" s="5"/>
      <c r="W488" s="5">
        <f t="shared" si="173"/>
        <v>0.8934655786543898</v>
      </c>
      <c r="X488" s="5">
        <f t="shared" si="174"/>
        <v>0.80402888597044841</v>
      </c>
      <c r="Y488" s="5">
        <f t="shared" si="175"/>
        <v>0.7379823464737455</v>
      </c>
      <c r="Z488" s="5">
        <f t="shared" si="176"/>
        <v>0.80570852973967422</v>
      </c>
      <c r="AA488" s="5">
        <f t="shared" si="177"/>
        <v>0.79493560059780033</v>
      </c>
      <c r="AB488" s="5">
        <f t="shared" si="178"/>
        <v>0.77314674456977428</v>
      </c>
      <c r="AC488" s="5">
        <f t="shared" si="179"/>
        <v>0.85194170820801118</v>
      </c>
      <c r="AD488" s="5">
        <f t="shared" si="180"/>
        <v>0.94616786522143104</v>
      </c>
      <c r="AE488" s="5">
        <f t="shared" si="181"/>
        <v>0.79388157412062588</v>
      </c>
      <c r="AF488" s="5">
        <f t="shared" si="182"/>
        <v>0.76468074549863252</v>
      </c>
      <c r="AG488" s="5">
        <f t="shared" si="183"/>
        <v>0.82886216753007835</v>
      </c>
      <c r="AH488" s="5">
        <f t="shared" si="184"/>
        <v>0.92902639933623721</v>
      </c>
      <c r="AI488" s="5">
        <f t="shared" si="185"/>
        <v>0.59443815940403455</v>
      </c>
      <c r="AJ488" s="5">
        <f t="shared" si="186"/>
        <v>0.6997651174375672</v>
      </c>
      <c r="AK488" s="5">
        <f t="shared" si="187"/>
        <v>0.86011214190893381</v>
      </c>
      <c r="AL488" s="5">
        <f t="shared" si="188"/>
        <v>0.83856150913164118</v>
      </c>
      <c r="AM488" s="5"/>
      <c r="AN488" s="5"/>
      <c r="AO488" s="5"/>
      <c r="AP488" s="5"/>
    </row>
    <row r="489" spans="1:42" x14ac:dyDescent="0.25">
      <c r="A489" s="3">
        <f t="shared" si="172"/>
        <v>42855</v>
      </c>
      <c r="B489" s="16">
        <f t="shared" si="189"/>
        <v>60.724053679778542</v>
      </c>
      <c r="C489" s="16">
        <f t="shared" si="191"/>
        <v>11.683309794238292</v>
      </c>
      <c r="D489" s="16">
        <f t="shared" si="192"/>
        <v>4.9458413694521495</v>
      </c>
      <c r="E489" s="16">
        <f t="shared" si="193"/>
        <v>39.736211013139823</v>
      </c>
      <c r="F489" s="16">
        <f t="shared" si="194"/>
        <v>0.21407598893307273</v>
      </c>
      <c r="G489" s="16">
        <f t="shared" si="195"/>
        <v>5.0647356122610399</v>
      </c>
      <c r="H489" s="16">
        <f t="shared" si="190"/>
        <v>15.051494871416219</v>
      </c>
      <c r="I489" s="16">
        <f t="shared" si="196"/>
        <v>38.220775625071447</v>
      </c>
      <c r="J489" s="16">
        <f t="shared" si="197"/>
        <v>10.196390227042395</v>
      </c>
      <c r="K489" s="16">
        <f t="shared" si="198"/>
        <v>18.407469437635292</v>
      </c>
      <c r="L489" s="16">
        <f t="shared" si="199"/>
        <v>24.323529094644766</v>
      </c>
      <c r="M489" s="16">
        <f t="shared" si="200"/>
        <v>75.651145052064123</v>
      </c>
      <c r="N489" s="16">
        <f t="shared" si="201"/>
        <v>4.0637645983244274E-3</v>
      </c>
      <c r="O489" s="20">
        <f t="shared" si="202"/>
        <v>2.3233514134421283</v>
      </c>
      <c r="P489" s="20">
        <f t="shared" si="203"/>
        <v>28.106812384251302</v>
      </c>
      <c r="Q489" s="20">
        <f t="shared" si="204"/>
        <v>18.92659985422809</v>
      </c>
      <c r="R489" s="35">
        <v>0</v>
      </c>
      <c r="S489" s="14">
        <f>SUM(R$2:R489)</f>
        <v>802224.2708781854</v>
      </c>
      <c r="T489" s="5"/>
      <c r="U489" s="5"/>
      <c r="V489" s="5"/>
      <c r="W489" s="5">
        <f t="shared" si="173"/>
        <v>0.89346557867571386</v>
      </c>
      <c r="X489" s="5">
        <f t="shared" si="174"/>
        <v>0.80402888468247569</v>
      </c>
      <c r="Y489" s="5">
        <f t="shared" si="175"/>
        <v>0.73798234723484213</v>
      </c>
      <c r="Z489" s="5">
        <f t="shared" si="176"/>
        <v>0.8057085289079795</v>
      </c>
      <c r="AA489" s="5">
        <f t="shared" si="177"/>
        <v>0.79493560071079972</v>
      </c>
      <c r="AB489" s="5">
        <f t="shared" si="178"/>
        <v>0.77314674638544612</v>
      </c>
      <c r="AC489" s="5">
        <f t="shared" si="179"/>
        <v>0.85194171000072838</v>
      </c>
      <c r="AD489" s="5">
        <f t="shared" si="180"/>
        <v>0.94616786430593358</v>
      </c>
      <c r="AE489" s="5">
        <f t="shared" si="181"/>
        <v>0.79388157418842076</v>
      </c>
      <c r="AF489" s="5">
        <f t="shared" si="182"/>
        <v>0.76468074652167251</v>
      </c>
      <c r="AG489" s="5">
        <f t="shared" si="183"/>
        <v>0.82886216887106534</v>
      </c>
      <c r="AH489" s="5">
        <f t="shared" si="184"/>
        <v>0.92902640186283669</v>
      </c>
      <c r="AI489" s="5">
        <f t="shared" si="185"/>
        <v>0.5944381582033752</v>
      </c>
      <c r="AJ489" s="5">
        <f t="shared" si="186"/>
        <v>0.69976511502716243</v>
      </c>
      <c r="AK489" s="5">
        <f t="shared" si="187"/>
        <v>0.86011214252761836</v>
      </c>
      <c r="AL489" s="5">
        <f t="shared" si="188"/>
        <v>0.83856151065277185</v>
      </c>
      <c r="AM489" s="5"/>
      <c r="AN489" s="5"/>
      <c r="AO489" s="5"/>
      <c r="AP489" s="5"/>
    </row>
    <row r="490" spans="1:42" x14ac:dyDescent="0.25">
      <c r="A490" s="3">
        <f t="shared" si="172"/>
        <v>42856</v>
      </c>
      <c r="B490" s="16">
        <f t="shared" si="189"/>
        <v>45.267169209481843</v>
      </c>
      <c r="C490" s="16">
        <f t="shared" si="191"/>
        <v>5.1407486135305165</v>
      </c>
      <c r="D490" s="16">
        <f t="shared" si="192"/>
        <v>4.3299662114427928</v>
      </c>
      <c r="E490" s="16">
        <f t="shared" si="193"/>
        <v>26.605637427557486</v>
      </c>
      <c r="F490" s="16">
        <f t="shared" si="194"/>
        <v>0.71981148201758649</v>
      </c>
      <c r="G490" s="16">
        <f t="shared" si="195"/>
        <v>4.7738957011779029</v>
      </c>
      <c r="H490" s="16">
        <f t="shared" si="190"/>
        <v>9.0403637775276309</v>
      </c>
      <c r="I490" s="16">
        <f t="shared" si="196"/>
        <v>20.499420592334516</v>
      </c>
      <c r="J490" s="16">
        <f t="shared" si="197"/>
        <v>2.1763837316755663</v>
      </c>
      <c r="K490" s="16">
        <f t="shared" si="198"/>
        <v>17.855734698025159</v>
      </c>
      <c r="L490" s="16">
        <f t="shared" si="199"/>
        <v>4.8094764064675317</v>
      </c>
      <c r="M490" s="16">
        <f t="shared" si="200"/>
        <v>59.706539727063522</v>
      </c>
      <c r="N490" s="16">
        <f t="shared" si="201"/>
        <v>8.5016209062967543E-3</v>
      </c>
      <c r="O490" s="20">
        <f t="shared" si="202"/>
        <v>0.91512207157334746</v>
      </c>
      <c r="P490" s="20">
        <f t="shared" si="203"/>
        <v>11.40835773268023</v>
      </c>
      <c r="Q490" s="20">
        <f t="shared" si="204"/>
        <v>11.447028539589231</v>
      </c>
      <c r="R490" s="35">
        <v>0</v>
      </c>
      <c r="S490" s="14">
        <f>SUM(R$2:R490)</f>
        <v>802224.2708781854</v>
      </c>
      <c r="T490" s="5"/>
      <c r="U490" s="5"/>
      <c r="V490" s="5"/>
      <c r="W490" s="5">
        <f t="shared" si="173"/>
        <v>0.89346557803050286</v>
      </c>
      <c r="X490" s="5">
        <f t="shared" si="174"/>
        <v>0.80402888336155187</v>
      </c>
      <c r="Y490" s="5">
        <f t="shared" si="175"/>
        <v>0.7379823474524948</v>
      </c>
      <c r="Z490" s="5">
        <f t="shared" si="176"/>
        <v>0.80570852750939037</v>
      </c>
      <c r="AA490" s="5">
        <f t="shared" si="177"/>
        <v>0.79493559990976603</v>
      </c>
      <c r="AB490" s="5">
        <f t="shared" si="178"/>
        <v>0.77314674719272236</v>
      </c>
      <c r="AC490" s="5">
        <f t="shared" si="179"/>
        <v>0.85194171102249094</v>
      </c>
      <c r="AD490" s="5">
        <f t="shared" si="180"/>
        <v>0.94616786200691461</v>
      </c>
      <c r="AE490" s="5">
        <f t="shared" si="181"/>
        <v>0.79388157349603683</v>
      </c>
      <c r="AF490" s="5">
        <f t="shared" si="182"/>
        <v>0.76468074694632482</v>
      </c>
      <c r="AG490" s="5">
        <f t="shared" si="183"/>
        <v>0.82886216875596508</v>
      </c>
      <c r="AH490" s="5">
        <f t="shared" si="184"/>
        <v>0.92902640364160383</v>
      </c>
      <c r="AI490" s="5">
        <f t="shared" si="185"/>
        <v>0.59443815794764843</v>
      </c>
      <c r="AJ490" s="5">
        <f t="shared" si="186"/>
        <v>0.69976511292441912</v>
      </c>
      <c r="AK490" s="5">
        <f t="shared" si="187"/>
        <v>0.86011214259580826</v>
      </c>
      <c r="AL490" s="5">
        <f t="shared" si="188"/>
        <v>0.83856151187778283</v>
      </c>
      <c r="AM490" s="5"/>
      <c r="AN490" s="5"/>
      <c r="AO490" s="5"/>
      <c r="AP490" s="5"/>
    </row>
    <row r="491" spans="1:42" x14ac:dyDescent="0.25">
      <c r="A491" s="3">
        <f t="shared" si="172"/>
        <v>42857</v>
      </c>
      <c r="B491" s="16">
        <f t="shared" si="189"/>
        <v>129.8458913252727</v>
      </c>
      <c r="C491" s="16">
        <f t="shared" si="191"/>
        <v>23.09382810649414</v>
      </c>
      <c r="D491" s="37">
        <f t="shared" si="192"/>
        <v>8.5248772978443395</v>
      </c>
      <c r="E491" s="16">
        <f t="shared" si="193"/>
        <v>49.753882583299486</v>
      </c>
      <c r="F491" s="16">
        <f t="shared" si="194"/>
        <v>1.1704331805791122</v>
      </c>
      <c r="G491" s="16">
        <f t="shared" si="195"/>
        <v>8.3675932331456817</v>
      </c>
      <c r="H491" s="16">
        <f t="shared" si="190"/>
        <v>29.500219844031214</v>
      </c>
      <c r="I491" s="16">
        <f t="shared" si="196"/>
        <v>36.913718147237525</v>
      </c>
      <c r="J491" s="16">
        <f t="shared" si="197"/>
        <v>15.658163226575542</v>
      </c>
      <c r="K491" s="16">
        <f t="shared" si="198"/>
        <v>21.776491429706724</v>
      </c>
      <c r="L491" s="16">
        <f t="shared" si="199"/>
        <v>22.738526680286697</v>
      </c>
      <c r="M491" s="16">
        <f t="shared" si="200"/>
        <v>71.406049717525917</v>
      </c>
      <c r="N491" s="16">
        <f t="shared" si="201"/>
        <v>8.1116031474582594E-3</v>
      </c>
      <c r="O491" s="20">
        <f t="shared" si="202"/>
        <v>4.2043390903842095</v>
      </c>
      <c r="P491" s="20">
        <f t="shared" si="203"/>
        <v>36.803338725972317</v>
      </c>
      <c r="Q491" s="20">
        <f t="shared" si="204"/>
        <v>27.659214369318619</v>
      </c>
      <c r="R491" s="35">
        <v>0</v>
      </c>
      <c r="S491" s="14">
        <f>SUM(R$2:R491)</f>
        <v>802224.2708781854</v>
      </c>
      <c r="T491" s="5"/>
      <c r="U491" s="5"/>
      <c r="V491" s="5"/>
      <c r="W491" s="5">
        <f t="shared" si="173"/>
        <v>0.89346557703814278</v>
      </c>
      <c r="X491" s="5">
        <f t="shared" si="174"/>
        <v>0.80402888233803416</v>
      </c>
      <c r="Y491" s="5">
        <f t="shared" si="175"/>
        <v>0.7379823471993</v>
      </c>
      <c r="Z491" s="5">
        <f t="shared" si="176"/>
        <v>0.80570852600734166</v>
      </c>
      <c r="AA491" s="5">
        <f t="shared" si="177"/>
        <v>0.79493559859750895</v>
      </c>
      <c r="AB491" s="5">
        <f t="shared" si="178"/>
        <v>0.77314674703767028</v>
      </c>
      <c r="AC491" s="5">
        <f t="shared" si="179"/>
        <v>0.85194171121630335</v>
      </c>
      <c r="AD491" s="5">
        <f t="shared" si="180"/>
        <v>0.94616785920085678</v>
      </c>
      <c r="AE491" s="5">
        <f t="shared" si="181"/>
        <v>0.79388157238228174</v>
      </c>
      <c r="AF491" s="5">
        <f t="shared" si="182"/>
        <v>0.76468074681396014</v>
      </c>
      <c r="AG491" s="5">
        <f t="shared" si="183"/>
        <v>0.82886216756781594</v>
      </c>
      <c r="AH491" s="5">
        <f t="shared" si="184"/>
        <v>0.92902640443732831</v>
      </c>
      <c r="AI491" s="5">
        <f t="shared" si="185"/>
        <v>0.59443815845272641</v>
      </c>
      <c r="AJ491" s="5">
        <f t="shared" si="186"/>
        <v>0.69976511154164189</v>
      </c>
      <c r="AK491" s="5">
        <f t="shared" si="187"/>
        <v>0.8601121422232002</v>
      </c>
      <c r="AL491" s="5">
        <f t="shared" si="188"/>
        <v>0.83856151257479417</v>
      </c>
      <c r="AM491" s="5"/>
      <c r="AN491" s="5"/>
      <c r="AO491" s="5"/>
      <c r="AP491" s="5"/>
    </row>
    <row r="492" spans="1:42" x14ac:dyDescent="0.25">
      <c r="A492" s="3">
        <f t="shared" si="172"/>
        <v>42858</v>
      </c>
      <c r="B492" s="16">
        <f t="shared" si="189"/>
        <v>168.20582922977343</v>
      </c>
      <c r="C492" s="16">
        <f t="shared" si="191"/>
        <v>24.398291780021037</v>
      </c>
      <c r="D492" s="37">
        <f t="shared" si="192"/>
        <v>12.926371534481833</v>
      </c>
      <c r="E492" s="16">
        <f t="shared" si="193"/>
        <v>94.831582862433123</v>
      </c>
      <c r="F492" s="16">
        <f t="shared" si="194"/>
        <v>2.5357924682684088</v>
      </c>
      <c r="G492" s="16">
        <f t="shared" si="195"/>
        <v>19.99942866855983</v>
      </c>
      <c r="H492" s="16">
        <f t="shared" si="190"/>
        <v>27.564336315647381</v>
      </c>
      <c r="I492" s="16">
        <f t="shared" si="196"/>
        <v>184.15050579871044</v>
      </c>
      <c r="J492" s="16">
        <f t="shared" si="197"/>
        <v>27.989225459153548</v>
      </c>
      <c r="K492" s="16">
        <f t="shared" si="198"/>
        <v>40.054887227329218</v>
      </c>
      <c r="L492" s="16">
        <f t="shared" si="199"/>
        <v>37.728706506127267</v>
      </c>
      <c r="M492" s="16">
        <f t="shared" si="200"/>
        <v>148.52743131435236</v>
      </c>
      <c r="N492" s="16">
        <f t="shared" si="201"/>
        <v>2.8963879738518463E-2</v>
      </c>
      <c r="O492" s="20">
        <f t="shared" si="202"/>
        <v>6.3990439520156785</v>
      </c>
      <c r="P492" s="20">
        <f t="shared" si="203"/>
        <v>64.781187562238202</v>
      </c>
      <c r="Q492" s="20">
        <f t="shared" si="204"/>
        <v>49.137097670260331</v>
      </c>
      <c r="R492" s="35">
        <v>0</v>
      </c>
      <c r="S492" s="14">
        <f>SUM(R$2:R492)</f>
        <v>802224.2708781854</v>
      </c>
      <c r="T492" s="5"/>
      <c r="U492" s="5"/>
      <c r="V492" s="5"/>
      <c r="W492" s="5">
        <f t="shared" si="173"/>
        <v>0.89346557603548049</v>
      </c>
      <c r="X492" s="5">
        <f t="shared" si="174"/>
        <v>0.80402888178607057</v>
      </c>
      <c r="Y492" s="5">
        <f t="shared" si="175"/>
        <v>0.73798234665386997</v>
      </c>
      <c r="Z492" s="5">
        <f t="shared" si="176"/>
        <v>0.80570852478510635</v>
      </c>
      <c r="AA492" s="5">
        <f t="shared" si="177"/>
        <v>0.79493559722209395</v>
      </c>
      <c r="AB492" s="5">
        <f t="shared" si="178"/>
        <v>0.77314674619565893</v>
      </c>
      <c r="AC492" s="5">
        <f t="shared" si="179"/>
        <v>0.85194171074552416</v>
      </c>
      <c r="AD492" s="5">
        <f t="shared" si="180"/>
        <v>0.94616785667922731</v>
      </c>
      <c r="AE492" s="5">
        <f t="shared" si="181"/>
        <v>0.79388157121347347</v>
      </c>
      <c r="AF492" s="5">
        <f t="shared" si="182"/>
        <v>0.7646807462971571</v>
      </c>
      <c r="AG492" s="5">
        <f t="shared" si="183"/>
        <v>0.82886216585229344</v>
      </c>
      <c r="AH492" s="5">
        <f t="shared" si="184"/>
        <v>0.92902640431555439</v>
      </c>
      <c r="AI492" s="5">
        <f t="shared" si="185"/>
        <v>0.59443815941255806</v>
      </c>
      <c r="AJ492" s="5">
        <f t="shared" si="186"/>
        <v>0.69976511102764072</v>
      </c>
      <c r="AK492" s="5">
        <f t="shared" si="187"/>
        <v>0.86011214160428529</v>
      </c>
      <c r="AL492" s="5">
        <f t="shared" si="188"/>
        <v>0.83856151270662271</v>
      </c>
      <c r="AM492" s="5"/>
      <c r="AN492" s="5"/>
      <c r="AO492" s="5"/>
      <c r="AP492" s="5"/>
    </row>
    <row r="493" spans="1:42" x14ac:dyDescent="0.25">
      <c r="A493" s="30">
        <f t="shared" si="172"/>
        <v>42859</v>
      </c>
      <c r="B493" s="31">
        <f t="shared" si="189"/>
        <v>147.42716243960189</v>
      </c>
      <c r="C493" s="31">
        <f t="shared" si="191"/>
        <v>19.149413945035853</v>
      </c>
      <c r="D493" s="31">
        <f t="shared" si="192"/>
        <v>15.750604057353863</v>
      </c>
      <c r="E493" s="31">
        <f t="shared" si="193"/>
        <v>117.75039847844795</v>
      </c>
      <c r="F493" s="31">
        <f t="shared" si="194"/>
        <v>2.3674068467226341</v>
      </c>
      <c r="G493" s="31">
        <f t="shared" si="195"/>
        <v>21.720214863664676</v>
      </c>
      <c r="H493" s="31">
        <f t="shared" si="190"/>
        <v>29.748774579368618</v>
      </c>
      <c r="I493" s="31">
        <f t="shared" si="196"/>
        <v>135.12894445034817</v>
      </c>
      <c r="J493" s="31">
        <f t="shared" si="197"/>
        <v>34.23728226952737</v>
      </c>
      <c r="K493" s="31">
        <f t="shared" si="198"/>
        <v>45.601283405810818</v>
      </c>
      <c r="L493" s="31">
        <f t="shared" si="199"/>
        <v>39.29134416986043</v>
      </c>
      <c r="M493" s="31">
        <f t="shared" si="200"/>
        <v>117.07309953260018</v>
      </c>
      <c r="N493" s="31">
        <f t="shared" si="201"/>
        <v>1.7847037832961113E-2</v>
      </c>
      <c r="O493" s="32">
        <f t="shared" si="202"/>
        <v>5.3739706855868778</v>
      </c>
      <c r="P493" s="32">
        <f t="shared" si="203"/>
        <v>56.137477467309928</v>
      </c>
      <c r="Q493" s="32">
        <f t="shared" si="204"/>
        <v>65.146899215440456</v>
      </c>
      <c r="R493" s="49">
        <v>0</v>
      </c>
      <c r="S493" s="33">
        <f>SUM(R$2:R493)</f>
        <v>802224.2708781854</v>
      </c>
      <c r="T493" s="5"/>
      <c r="U493" s="5"/>
      <c r="V493" s="5"/>
      <c r="W493" s="5">
        <f t="shared" si="173"/>
        <v>0.8934655752802737</v>
      </c>
      <c r="X493" s="5">
        <f t="shared" si="174"/>
        <v>0.8040288817175083</v>
      </c>
      <c r="Y493" s="5">
        <f t="shared" si="175"/>
        <v>0.7379823460282362</v>
      </c>
      <c r="Z493" s="5">
        <f t="shared" si="176"/>
        <v>0.80570852407390681</v>
      </c>
      <c r="AA493" s="5">
        <f t="shared" si="177"/>
        <v>0.79493559614863063</v>
      </c>
      <c r="AB493" s="5">
        <f t="shared" si="178"/>
        <v>0.77314674504680936</v>
      </c>
      <c r="AC493" s="5">
        <f t="shared" si="179"/>
        <v>0.85194170989445139</v>
      </c>
      <c r="AD493" s="5">
        <f t="shared" si="180"/>
        <v>0.94616785498454181</v>
      </c>
      <c r="AE493" s="5">
        <f t="shared" si="181"/>
        <v>0.79388157029070316</v>
      </c>
      <c r="AF493" s="5">
        <f t="shared" si="182"/>
        <v>0.76468074562167321</v>
      </c>
      <c r="AG493" s="5">
        <f t="shared" si="183"/>
        <v>0.82886216415186775</v>
      </c>
      <c r="AH493" s="5">
        <f t="shared" si="184"/>
        <v>0.92902640354147525</v>
      </c>
      <c r="AI493" s="5">
        <f t="shared" si="185"/>
        <v>0.59443816049315878</v>
      </c>
      <c r="AJ493" s="5">
        <f t="shared" si="186"/>
        <v>0.69976511129680907</v>
      </c>
      <c r="AK493" s="5">
        <f t="shared" si="187"/>
        <v>0.86011214095173294</v>
      </c>
      <c r="AL493" s="5">
        <f t="shared" si="188"/>
        <v>0.83856151238807874</v>
      </c>
      <c r="AM493" s="5"/>
      <c r="AN493" s="5"/>
      <c r="AO493" s="5"/>
      <c r="AP493" s="5"/>
    </row>
    <row r="494" spans="1:42" x14ac:dyDescent="0.25">
      <c r="A494" s="30">
        <f t="shared" si="172"/>
        <v>42860</v>
      </c>
      <c r="B494" s="31">
        <f t="shared" si="189"/>
        <v>49.253162033216327</v>
      </c>
      <c r="C494" s="31">
        <f t="shared" si="191"/>
        <v>7.6865742947991373</v>
      </c>
      <c r="D494" s="31">
        <f t="shared" si="192"/>
        <v>10.943510432200103</v>
      </c>
      <c r="E494" s="31">
        <f t="shared" si="193"/>
        <v>76.349601147343265</v>
      </c>
      <c r="F494" s="31">
        <f t="shared" si="194"/>
        <v>1.63942156542721</v>
      </c>
      <c r="G494" s="31">
        <f t="shared" si="195"/>
        <v>15.237803369600416</v>
      </c>
      <c r="H494" s="31">
        <f t="shared" si="190"/>
        <v>15.797647536634514</v>
      </c>
      <c r="I494" s="31">
        <f t="shared" si="196"/>
        <v>84.276924515443639</v>
      </c>
      <c r="J494" s="31">
        <f t="shared" si="197"/>
        <v>21.834451276409389</v>
      </c>
      <c r="K494" s="31">
        <f t="shared" si="198"/>
        <v>23.654403712546756</v>
      </c>
      <c r="L494" s="31">
        <f t="shared" si="199"/>
        <v>24.636387006173742</v>
      </c>
      <c r="M494" s="31">
        <f t="shared" si="200"/>
        <v>89.291698542670431</v>
      </c>
      <c r="N494" s="31">
        <f t="shared" si="201"/>
        <v>1.1416162768145801E-2</v>
      </c>
      <c r="O494" s="32">
        <f t="shared" si="202"/>
        <v>3.0420276975966529</v>
      </c>
      <c r="P494" s="32">
        <f t="shared" si="203"/>
        <v>37.024762849672364</v>
      </c>
      <c r="Q494" s="32">
        <f t="shared" si="204"/>
        <v>37.661340678875149</v>
      </c>
      <c r="R494" s="49">
        <v>0</v>
      </c>
      <c r="S494" s="33">
        <f>SUM(R$2:R494)</f>
        <v>802224.2708781854</v>
      </c>
      <c r="T494" s="5"/>
      <c r="U494" s="5"/>
      <c r="V494" s="5"/>
      <c r="W494" s="5">
        <f t="shared" si="173"/>
        <v>0.89346557489955747</v>
      </c>
      <c r="X494" s="5">
        <f t="shared" si="174"/>
        <v>0.8040288820221978</v>
      </c>
      <c r="Y494" s="5">
        <f t="shared" si="175"/>
        <v>0.73798234550096087</v>
      </c>
      <c r="Z494" s="5">
        <f t="shared" si="176"/>
        <v>0.80570852392826231</v>
      </c>
      <c r="AA494" s="5">
        <f t="shared" si="177"/>
        <v>0.79493559557658777</v>
      </c>
      <c r="AB494" s="5">
        <f t="shared" si="178"/>
        <v>0.77314674395222505</v>
      </c>
      <c r="AC494" s="5">
        <f t="shared" si="179"/>
        <v>0.8519417089658694</v>
      </c>
      <c r="AD494" s="5">
        <f t="shared" si="180"/>
        <v>0.94616785433515438</v>
      </c>
      <c r="AE494" s="5">
        <f t="shared" si="181"/>
        <v>0.79388156978607349</v>
      </c>
      <c r="AF494" s="5">
        <f t="shared" si="182"/>
        <v>0.7646807449939369</v>
      </c>
      <c r="AG494" s="5">
        <f t="shared" si="183"/>
        <v>0.82886216287638548</v>
      </c>
      <c r="AH494" s="5">
        <f t="shared" si="184"/>
        <v>0.92902640246193691</v>
      </c>
      <c r="AI494" s="5">
        <f t="shared" si="185"/>
        <v>0.59443816141014005</v>
      </c>
      <c r="AJ494" s="5">
        <f t="shared" si="186"/>
        <v>0.69976511209887726</v>
      </c>
      <c r="AK494" s="5">
        <f t="shared" si="187"/>
        <v>0.86011214043699524</v>
      </c>
      <c r="AL494" s="5">
        <f t="shared" si="188"/>
        <v>0.83856151181451755</v>
      </c>
      <c r="AM494" s="5"/>
      <c r="AN494" s="5"/>
      <c r="AO494" s="5"/>
      <c r="AP494" s="5"/>
    </row>
    <row r="495" spans="1:42" x14ac:dyDescent="0.25">
      <c r="A495" s="3">
        <f t="shared" si="172"/>
        <v>42861</v>
      </c>
      <c r="B495" s="16">
        <f t="shared" si="189"/>
        <v>43.749511439754947</v>
      </c>
      <c r="C495" s="16">
        <f t="shared" si="191"/>
        <v>5.103957893222657</v>
      </c>
      <c r="D495" s="16">
        <f t="shared" si="192"/>
        <v>5.1259648569256697</v>
      </c>
      <c r="E495" s="16">
        <f t="shared" si="193"/>
        <v>38.651380067450326</v>
      </c>
      <c r="F495" s="16">
        <f t="shared" si="194"/>
        <v>0.36661281576634314</v>
      </c>
      <c r="G495" s="16">
        <f t="shared" si="195"/>
        <v>7.419994617233848</v>
      </c>
      <c r="H495" s="16">
        <f t="shared" si="190"/>
        <v>10.113440655628516</v>
      </c>
      <c r="I495" s="16">
        <f t="shared" si="196"/>
        <v>48.710666244980295</v>
      </c>
      <c r="J495" s="16">
        <f t="shared" si="197"/>
        <v>7.3708958559479028</v>
      </c>
      <c r="K495" s="16">
        <f t="shared" si="198"/>
        <v>12.990922285560378</v>
      </c>
      <c r="L495" s="16">
        <f t="shared" si="199"/>
        <v>14.442689895247227</v>
      </c>
      <c r="M495" s="16">
        <f t="shared" si="200"/>
        <v>33.929617110561296</v>
      </c>
      <c r="N495" s="16">
        <f t="shared" si="201"/>
        <v>4.7443660178223181E-3</v>
      </c>
      <c r="O495" s="20">
        <f t="shared" si="202"/>
        <v>1.5804944505065022</v>
      </c>
      <c r="P495" s="20">
        <f t="shared" si="203"/>
        <v>40.670519760317873</v>
      </c>
      <c r="Q495" s="20">
        <f t="shared" si="204"/>
        <v>22.334138244471806</v>
      </c>
      <c r="R495" s="35">
        <v>0</v>
      </c>
      <c r="S495" s="14">
        <f>SUM(R$2:R495)</f>
        <v>802224.2708781854</v>
      </c>
      <c r="T495" s="5"/>
      <c r="U495" s="5"/>
      <c r="V495" s="5"/>
      <c r="W495" s="5">
        <f t="shared" si="173"/>
        <v>0.89346557488936451</v>
      </c>
      <c r="X495" s="5">
        <f t="shared" si="174"/>
        <v>0.80402888253222426</v>
      </c>
      <c r="Y495" s="5">
        <f t="shared" si="175"/>
        <v>0.73798234517734962</v>
      </c>
      <c r="Z495" s="5">
        <f t="shared" si="176"/>
        <v>0.80570852424914818</v>
      </c>
      <c r="AA495" s="5">
        <f t="shared" si="177"/>
        <v>0.79493559552291182</v>
      </c>
      <c r="AB495" s="5">
        <f t="shared" si="178"/>
        <v>0.77314674316662224</v>
      </c>
      <c r="AC495" s="5">
        <f t="shared" si="179"/>
        <v>0.85194170820334558</v>
      </c>
      <c r="AD495" s="5">
        <f t="shared" si="180"/>
        <v>0.94616785464102748</v>
      </c>
      <c r="AE495" s="5">
        <f t="shared" si="181"/>
        <v>0.79388156972455337</v>
      </c>
      <c r="AF495" s="5">
        <f t="shared" si="182"/>
        <v>0.76468074455435719</v>
      </c>
      <c r="AG495" s="5">
        <f t="shared" si="183"/>
        <v>0.82886216223406195</v>
      </c>
      <c r="AH495" s="5">
        <f t="shared" si="184"/>
        <v>0.9290264014061913</v>
      </c>
      <c r="AI495" s="5">
        <f t="shared" si="185"/>
        <v>0.59443816198173904</v>
      </c>
      <c r="AJ495" s="5">
        <f t="shared" si="186"/>
        <v>0.6997651131125957</v>
      </c>
      <c r="AK495" s="5">
        <f t="shared" si="187"/>
        <v>0.86011214015453352</v>
      </c>
      <c r="AL495" s="5">
        <f t="shared" si="188"/>
        <v>0.83856151119031708</v>
      </c>
      <c r="AM495" s="5"/>
      <c r="AN495" s="5"/>
      <c r="AO495" s="5"/>
      <c r="AP495" s="5"/>
    </row>
    <row r="496" spans="1:42" x14ac:dyDescent="0.25">
      <c r="A496" s="3">
        <f t="shared" si="172"/>
        <v>42862</v>
      </c>
      <c r="B496" s="16">
        <f t="shared" si="189"/>
        <v>54.254851546600364</v>
      </c>
      <c r="C496" s="16">
        <f t="shared" si="191"/>
        <v>9.3937185245085821</v>
      </c>
      <c r="D496" s="16">
        <f t="shared" si="192"/>
        <v>3.6499436122332289</v>
      </c>
      <c r="E496" s="16">
        <f t="shared" si="193"/>
        <v>32.015803958224389</v>
      </c>
      <c r="F496" s="16">
        <f t="shared" si="194"/>
        <v>0.17017662382274573</v>
      </c>
      <c r="G496" s="16">
        <f t="shared" si="195"/>
        <v>3.9157838417741364</v>
      </c>
      <c r="H496" s="16">
        <f t="shared" si="190"/>
        <v>12.822996244922548</v>
      </c>
      <c r="I496" s="16">
        <f t="shared" si="196"/>
        <v>36.163269312285891</v>
      </c>
      <c r="J496" s="16">
        <f t="shared" si="197"/>
        <v>8.0947262818892902</v>
      </c>
      <c r="K496" s="16">
        <f t="shared" si="198"/>
        <v>14.075837431372454</v>
      </c>
      <c r="L496" s="16">
        <f t="shared" si="199"/>
        <v>20.160852918386478</v>
      </c>
      <c r="M496" s="16">
        <f t="shared" si="200"/>
        <v>70.281910990418936</v>
      </c>
      <c r="N496" s="16">
        <f t="shared" si="201"/>
        <v>2.4156567592382994E-3</v>
      </c>
      <c r="O496" s="20">
        <f t="shared" si="202"/>
        <v>1.6258002667791276</v>
      </c>
      <c r="P496" s="20">
        <f t="shared" si="203"/>
        <v>24.17501055164794</v>
      </c>
      <c r="Q496" s="20">
        <f t="shared" si="204"/>
        <v>15.871118165744127</v>
      </c>
      <c r="R496" s="35">
        <v>0</v>
      </c>
      <c r="S496" s="14">
        <f>SUM(R$2:R496)</f>
        <v>802224.2708781854</v>
      </c>
      <c r="T496" s="5"/>
      <c r="U496" s="5"/>
      <c r="V496" s="5"/>
      <c r="W496" s="5">
        <f t="shared" si="173"/>
        <v>0.89346557515259462</v>
      </c>
      <c r="X496" s="5">
        <f t="shared" si="174"/>
        <v>0.80402888307739317</v>
      </c>
      <c r="Y496" s="5">
        <f t="shared" si="175"/>
        <v>0.73798234508227523</v>
      </c>
      <c r="Z496" s="5">
        <f t="shared" si="176"/>
        <v>0.8057085248424295</v>
      </c>
      <c r="AA496" s="5">
        <f t="shared" si="177"/>
        <v>0.7949355958642732</v>
      </c>
      <c r="AB496" s="5">
        <f t="shared" si="178"/>
        <v>0.77314674280224094</v>
      </c>
      <c r="AC496" s="5">
        <f t="shared" si="179"/>
        <v>0.85194170774852818</v>
      </c>
      <c r="AD496" s="5">
        <f t="shared" si="180"/>
        <v>0.94616785559328354</v>
      </c>
      <c r="AE496" s="5">
        <f t="shared" si="181"/>
        <v>0.79388157001100557</v>
      </c>
      <c r="AF496" s="5">
        <f t="shared" si="182"/>
        <v>0.76468074436095335</v>
      </c>
      <c r="AG496" s="5">
        <f t="shared" si="183"/>
        <v>0.82886216222732367</v>
      </c>
      <c r="AH496" s="5">
        <f t="shared" si="184"/>
        <v>0.92902640061891983</v>
      </c>
      <c r="AI496" s="5">
        <f t="shared" si="185"/>
        <v>0.5944381621500231</v>
      </c>
      <c r="AJ496" s="5">
        <f t="shared" si="186"/>
        <v>0.69976511403862329</v>
      </c>
      <c r="AK496" s="5">
        <f t="shared" si="187"/>
        <v>0.86011214011566772</v>
      </c>
      <c r="AL496" s="5">
        <f t="shared" si="188"/>
        <v>0.83856151067718654</v>
      </c>
      <c r="AM496" s="5"/>
      <c r="AN496" s="5"/>
      <c r="AO496" s="5"/>
      <c r="AP496" s="5"/>
    </row>
    <row r="497" spans="1:42" x14ac:dyDescent="0.25">
      <c r="A497" s="3">
        <f t="shared" si="172"/>
        <v>42863</v>
      </c>
      <c r="B497" s="16">
        <f t="shared" si="189"/>
        <v>40.444657391371443</v>
      </c>
      <c r="C497" s="16">
        <f t="shared" si="191"/>
        <v>4.1333103682008563</v>
      </c>
      <c r="D497" s="16">
        <f t="shared" si="192"/>
        <v>3.1954386192614561</v>
      </c>
      <c r="E497" s="16">
        <f t="shared" si="193"/>
        <v>21.436388901509776</v>
      </c>
      <c r="F497" s="16">
        <f t="shared" si="194"/>
        <v>0.57220376976088816</v>
      </c>
      <c r="G497" s="16">
        <f t="shared" si="195"/>
        <v>3.690921912021</v>
      </c>
      <c r="H497" s="16">
        <f t="shared" si="190"/>
        <v>7.7018629542570745</v>
      </c>
      <c r="I497" s="16">
        <f t="shared" si="196"/>
        <v>19.395892847350883</v>
      </c>
      <c r="J497" s="16">
        <f t="shared" si="197"/>
        <v>1.7277909348799785</v>
      </c>
      <c r="K497" s="16">
        <f t="shared" si="198"/>
        <v>13.653936500648289</v>
      </c>
      <c r="L497" s="16">
        <f t="shared" si="199"/>
        <v>3.9863930157243912</v>
      </c>
      <c r="M497" s="16">
        <f t="shared" si="200"/>
        <v>55.468951672555406</v>
      </c>
      <c r="N497" s="16">
        <f t="shared" si="201"/>
        <v>5.053687905289519E-3</v>
      </c>
      <c r="O497" s="20">
        <f t="shared" si="202"/>
        <v>0.64037050135064089</v>
      </c>
      <c r="P497" s="20">
        <f t="shared" si="203"/>
        <v>9.8124669863932201</v>
      </c>
      <c r="Q497" s="20">
        <f t="shared" si="204"/>
        <v>9.5990375413868154</v>
      </c>
      <c r="R497" s="35">
        <v>0</v>
      </c>
      <c r="S497" s="14">
        <f>SUM(R$2:R497)</f>
        <v>802224.2708781854</v>
      </c>
      <c r="T497" s="5"/>
      <c r="U497" s="5"/>
      <c r="V497" s="5"/>
      <c r="W497" s="5">
        <f t="shared" si="173"/>
        <v>0.89346557555226458</v>
      </c>
      <c r="X497" s="5">
        <f t="shared" si="174"/>
        <v>0.80402888352134749</v>
      </c>
      <c r="Y497" s="5">
        <f t="shared" si="175"/>
        <v>0.73798234517786232</v>
      </c>
      <c r="Z497" s="5">
        <f t="shared" si="176"/>
        <v>0.80570852549116057</v>
      </c>
      <c r="AA497" s="5">
        <f t="shared" si="177"/>
        <v>0.79493559641065581</v>
      </c>
      <c r="AB497" s="5">
        <f t="shared" si="178"/>
        <v>0.77314674283946094</v>
      </c>
      <c r="AC497" s="5">
        <f t="shared" si="179"/>
        <v>0.85194170763373733</v>
      </c>
      <c r="AD497" s="5">
        <f t="shared" si="180"/>
        <v>0.94616785679316795</v>
      </c>
      <c r="AE497" s="5">
        <f t="shared" si="181"/>
        <v>0.79388157048471286</v>
      </c>
      <c r="AF497" s="5">
        <f t="shared" si="182"/>
        <v>0.76468074439739586</v>
      </c>
      <c r="AG497" s="5">
        <f t="shared" si="183"/>
        <v>0.82886216270105806</v>
      </c>
      <c r="AH497" s="5">
        <f t="shared" si="184"/>
        <v>0.92902640022551297</v>
      </c>
      <c r="AI497" s="5">
        <f t="shared" si="185"/>
        <v>0.59443816196820631</v>
      </c>
      <c r="AJ497" s="5">
        <f t="shared" si="186"/>
        <v>0.69976511466898317</v>
      </c>
      <c r="AK497" s="5">
        <f t="shared" si="187"/>
        <v>0.86011214026753013</v>
      </c>
      <c r="AL497" s="5">
        <f t="shared" si="188"/>
        <v>0.83856151036828552</v>
      </c>
      <c r="AM497" s="5"/>
      <c r="AN497" s="5"/>
      <c r="AO497" s="5"/>
      <c r="AP497" s="5"/>
    </row>
    <row r="498" spans="1:42" x14ac:dyDescent="0.25">
      <c r="A498" s="3">
        <f t="shared" si="172"/>
        <v>42864</v>
      </c>
      <c r="B498" s="16">
        <f t="shared" ref="B498:B529" si="205">SUM(W484:W497)/14*B491</f>
        <v>116.01283407870231</v>
      </c>
      <c r="C498" s="16">
        <f t="shared" si="191"/>
        <v>18.568104834718099</v>
      </c>
      <c r="D498" s="37">
        <f t="shared" si="192"/>
        <v>6.2912089424374704</v>
      </c>
      <c r="E498" s="16">
        <f t="shared" si="193"/>
        <v>40.087127399905988</v>
      </c>
      <c r="F498" s="16">
        <f t="shared" si="194"/>
        <v>0.93041899912221004</v>
      </c>
      <c r="G498" s="16">
        <f t="shared" si="195"/>
        <v>6.4693774563543673</v>
      </c>
      <c r="H498" s="16">
        <f t="shared" ref="H498:H529" si="206">SUM(AC484:AC497)/14*H491</f>
        <v>25.132467674461832</v>
      </c>
      <c r="I498" s="16">
        <f t="shared" si="196"/>
        <v>34.926573625702957</v>
      </c>
      <c r="J498" s="16">
        <f t="shared" si="197"/>
        <v>12.430727220964698</v>
      </c>
      <c r="K498" s="16">
        <f t="shared" si="198"/>
        <v>16.652063681178678</v>
      </c>
      <c r="L498" s="16">
        <f t="shared" si="199"/>
        <v>18.847104417184518</v>
      </c>
      <c r="M498" s="16">
        <f t="shared" si="200"/>
        <v>66.338105323617526</v>
      </c>
      <c r="N498" s="16">
        <f t="shared" si="201"/>
        <v>4.8218464623221947E-3</v>
      </c>
      <c r="O498" s="20">
        <f t="shared" si="202"/>
        <v>2.9420498267424073</v>
      </c>
      <c r="P498" s="20">
        <f t="shared" si="203"/>
        <v>31.654998450013132</v>
      </c>
      <c r="Q498" s="20">
        <f t="shared" si="204"/>
        <v>23.193952574855462</v>
      </c>
      <c r="R498" s="35">
        <v>0</v>
      </c>
      <c r="S498" s="14">
        <f>SUM(R$2:R498)</f>
        <v>802224.2708781854</v>
      </c>
      <c r="T498" s="5"/>
      <c r="U498" s="5"/>
      <c r="V498" s="5"/>
      <c r="W498" s="5">
        <f t="shared" si="173"/>
        <v>0.89346557595790499</v>
      </c>
      <c r="X498" s="5">
        <f t="shared" si="174"/>
        <v>0.80402888378201032</v>
      </c>
      <c r="Y498" s="5">
        <f t="shared" si="175"/>
        <v>0.73798234539144747</v>
      </c>
      <c r="Z498" s="5">
        <f t="shared" si="176"/>
        <v>0.80570852601886656</v>
      </c>
      <c r="AA498" s="5">
        <f t="shared" si="177"/>
        <v>0.79493559697432126</v>
      </c>
      <c r="AB498" s="5">
        <f t="shared" si="178"/>
        <v>0.7731467431671859</v>
      </c>
      <c r="AC498" s="5">
        <f t="shared" si="179"/>
        <v>0.85194170780211631</v>
      </c>
      <c r="AD498" s="5">
        <f t="shared" si="180"/>
        <v>0.94616785787851398</v>
      </c>
      <c r="AE498" s="5">
        <f t="shared" si="181"/>
        <v>0.79388157097933842</v>
      </c>
      <c r="AF498" s="5">
        <f t="shared" si="182"/>
        <v>0.76468074459701618</v>
      </c>
      <c r="AG498" s="5">
        <f t="shared" si="183"/>
        <v>0.82886216341906305</v>
      </c>
      <c r="AH498" s="5">
        <f t="shared" si="184"/>
        <v>0.92902640022859972</v>
      </c>
      <c r="AI498" s="5">
        <f t="shared" si="185"/>
        <v>0.59443816156527607</v>
      </c>
      <c r="AJ498" s="5">
        <f t="shared" si="186"/>
        <v>0.69976511491929894</v>
      </c>
      <c r="AK498" s="5">
        <f t="shared" si="187"/>
        <v>0.86011214052365381</v>
      </c>
      <c r="AL498" s="5">
        <f t="shared" si="188"/>
        <v>0.83856151028583403</v>
      </c>
      <c r="AM498" s="5"/>
      <c r="AN498" s="5"/>
      <c r="AO498" s="5"/>
      <c r="AP498" s="5"/>
    </row>
    <row r="499" spans="1:42" x14ac:dyDescent="0.25">
      <c r="A499" s="3">
        <f t="shared" si="172"/>
        <v>42865</v>
      </c>
      <c r="B499" s="16">
        <f t="shared" si="205"/>
        <v>150.28611814539966</v>
      </c>
      <c r="C499" s="16">
        <f t="shared" si="191"/>
        <v>19.616931307449089</v>
      </c>
      <c r="D499" s="37">
        <f t="shared" si="192"/>
        <v>9.5394339856652213</v>
      </c>
      <c r="E499" s="16">
        <f t="shared" si="193"/>
        <v>76.40661487728002</v>
      </c>
      <c r="F499" s="16">
        <f t="shared" si="194"/>
        <v>2.0157917006857837</v>
      </c>
      <c r="G499" s="16">
        <f t="shared" si="195"/>
        <v>15.46249314962674</v>
      </c>
      <c r="H499" s="16">
        <f t="shared" si="206"/>
        <v>23.483207764593544</v>
      </c>
      <c r="I499" s="16">
        <f t="shared" si="196"/>
        <v>174.23728973356612</v>
      </c>
      <c r="J499" s="16">
        <f t="shared" si="197"/>
        <v>22.220130288887916</v>
      </c>
      <c r="K499" s="16">
        <f t="shared" si="198"/>
        <v>30.629201000737456</v>
      </c>
      <c r="L499" s="16">
        <f t="shared" si="199"/>
        <v>31.271897324971157</v>
      </c>
      <c r="M499" s="16">
        <f t="shared" si="200"/>
        <v>137.98590489432019</v>
      </c>
      <c r="N499" s="16">
        <f t="shared" si="201"/>
        <v>1.7217235409994557E-2</v>
      </c>
      <c r="O499" s="20">
        <f t="shared" si="202"/>
        <v>4.477827725832598</v>
      </c>
      <c r="P499" s="20">
        <f t="shared" si="203"/>
        <v>55.719085917359102</v>
      </c>
      <c r="Q499" s="20">
        <f t="shared" si="204"/>
        <v>41.204478838779153</v>
      </c>
      <c r="R499" s="35">
        <v>0</v>
      </c>
      <c r="S499" s="14">
        <f>SUM(R$2:R499)</f>
        <v>802224.2708781854</v>
      </c>
      <c r="T499" s="5"/>
      <c r="U499" s="5"/>
      <c r="V499" s="5"/>
      <c r="W499" s="5">
        <f t="shared" si="173"/>
        <v>0.89346557627384604</v>
      </c>
      <c r="X499" s="5">
        <f t="shared" si="174"/>
        <v>0.80402888383820181</v>
      </c>
      <c r="Y499" s="5">
        <f t="shared" si="175"/>
        <v>0.7379823456426452</v>
      </c>
      <c r="Z499" s="5">
        <f t="shared" si="176"/>
        <v>0.80570852632628542</v>
      </c>
      <c r="AA499" s="5">
        <f t="shared" si="177"/>
        <v>0.79493559741593811</v>
      </c>
      <c r="AB499" s="5">
        <f t="shared" si="178"/>
        <v>0.77314674363346214</v>
      </c>
      <c r="AC499" s="5">
        <f t="shared" si="179"/>
        <v>0.85194170814346393</v>
      </c>
      <c r="AD499" s="5">
        <f t="shared" si="180"/>
        <v>0.94616785861028163</v>
      </c>
      <c r="AE499" s="5">
        <f t="shared" si="181"/>
        <v>0.7938815713680667</v>
      </c>
      <c r="AF499" s="5">
        <f t="shared" si="182"/>
        <v>0.76468074487148552</v>
      </c>
      <c r="AG499" s="5">
        <f t="shared" si="183"/>
        <v>0.82886216414264025</v>
      </c>
      <c r="AH499" s="5">
        <f t="shared" si="184"/>
        <v>0.92902640053256258</v>
      </c>
      <c r="AI499" s="5">
        <f t="shared" si="185"/>
        <v>0.59443816109682679</v>
      </c>
      <c r="AJ499" s="5">
        <f t="shared" si="186"/>
        <v>0.69976511482189407</v>
      </c>
      <c r="AK499" s="5">
        <f t="shared" si="187"/>
        <v>0.86011214079438214</v>
      </c>
      <c r="AL499" s="5">
        <f t="shared" si="188"/>
        <v>0.83856151039457294</v>
      </c>
      <c r="AM499" s="5"/>
      <c r="AN499" s="5"/>
      <c r="AO499" s="5"/>
      <c r="AP499" s="5"/>
    </row>
    <row r="500" spans="1:42" x14ac:dyDescent="0.25">
      <c r="A500" s="30">
        <f t="shared" si="172"/>
        <v>42866</v>
      </c>
      <c r="B500" s="31">
        <f t="shared" si="205"/>
        <v>131.72109467335389</v>
      </c>
      <c r="C500" s="31">
        <f t="shared" ref="C500:C531" si="207">SUM(X486:X499)/14*C493</f>
        <v>15.396681918197588</v>
      </c>
      <c r="D500" s="31">
        <f t="shared" ref="D500:D531" si="208">SUM(Y486:Y499)/14*D493</f>
        <v>11.6236677310121</v>
      </c>
      <c r="E500" s="31">
        <f t="shared" ref="E500:E531" si="209">SUM(Z486:Z499)/14*E493</f>
        <v>94.872500040652355</v>
      </c>
      <c r="F500" s="31">
        <f t="shared" ref="F500:F531" si="210">SUM(AA486:AA499)/14*F493</f>
        <v>1.8819359766144714</v>
      </c>
      <c r="G500" s="31">
        <f t="shared" ref="G500:G531" si="211">SUM(AB486:AB499)/14*G493</f>
        <v>16.792913402822844</v>
      </c>
      <c r="H500" s="31">
        <f t="shared" si="206"/>
        <v>25.344221841907171</v>
      </c>
      <c r="I500" s="31">
        <f t="shared" ref="I500:I531" si="212">SUM(AD486:AD499)/14*I493</f>
        <v>127.8546640462725</v>
      </c>
      <c r="J500" s="31">
        <f t="shared" ref="J500:J531" si="213">SUM(AE486:AE499)/14*J493</f>
        <v>27.18034745491817</v>
      </c>
      <c r="K500" s="31">
        <f t="shared" ref="K500:K531" si="214">SUM(AF486:AF499)/14*K493</f>
        <v>34.870423373940525</v>
      </c>
      <c r="L500" s="31">
        <f t="shared" ref="L500:L531" si="215">SUM(AG486:AG499)/14*L493</f>
        <v>32.56710858229868</v>
      </c>
      <c r="M500" s="31">
        <f t="shared" ref="M500:M531" si="216">SUM(AH486:AH499)/14*M493</f>
        <v>108.76400031135192</v>
      </c>
      <c r="N500" s="31">
        <f t="shared" ref="N500:N531" si="217">SUM(AI486:AI499)/14*N493</f>
        <v>1.0608960343325499E-2</v>
      </c>
      <c r="O500" s="32">
        <f t="shared" ref="O500:O531" si="218">SUM(AJ486:AJ499)/14*O493</f>
        <v>3.7605172120621764</v>
      </c>
      <c r="P500" s="32">
        <f t="shared" ref="P500:P531" si="219">SUM(AK486:AK499)/14*P493</f>
        <v>48.284525935325476</v>
      </c>
      <c r="Q500" s="32">
        <f t="shared" ref="Q500:Q531" si="220">SUM(AL486:AL499)/14*Q493</f>
        <v>54.629682218490963</v>
      </c>
      <c r="R500" s="49">
        <v>0</v>
      </c>
      <c r="S500" s="33">
        <f>SUM(R$2:R500)</f>
        <v>802224.2708781854</v>
      </c>
      <c r="T500" s="5"/>
      <c r="U500" s="5"/>
      <c r="V500" s="5"/>
      <c r="W500" s="5">
        <f t="shared" si="173"/>
        <v>0.89346557644909919</v>
      </c>
      <c r="X500" s="5">
        <f t="shared" si="174"/>
        <v>0.80402888372408421</v>
      </c>
      <c r="Y500" s="5">
        <f t="shared" si="175"/>
        <v>0.73798234586343237</v>
      </c>
      <c r="Z500" s="5">
        <f t="shared" si="176"/>
        <v>0.80570852639634194</v>
      </c>
      <c r="AA500" s="5">
        <f t="shared" si="177"/>
        <v>0.79493559766449362</v>
      </c>
      <c r="AB500" s="5">
        <f t="shared" si="178"/>
        <v>0.7731467440920845</v>
      </c>
      <c r="AC500" s="5">
        <f t="shared" si="179"/>
        <v>0.85194170853289219</v>
      </c>
      <c r="AD500" s="5">
        <f t="shared" si="180"/>
        <v>0.94616785890199462</v>
      </c>
      <c r="AE500" s="5">
        <f t="shared" si="181"/>
        <v>0.79388157158460648</v>
      </c>
      <c r="AF500" s="5">
        <f t="shared" si="182"/>
        <v>0.76468074513659645</v>
      </c>
      <c r="AG500" s="5">
        <f t="shared" si="183"/>
        <v>0.8288621646922486</v>
      </c>
      <c r="AH500" s="5">
        <f t="shared" si="184"/>
        <v>0.9290264009886019</v>
      </c>
      <c r="AI500" s="5">
        <f t="shared" si="185"/>
        <v>0.59443816069757838</v>
      </c>
      <c r="AJ500" s="5">
        <f t="shared" si="186"/>
        <v>0.69976511448936196</v>
      </c>
      <c r="AK500" s="5">
        <f t="shared" si="187"/>
        <v>0.86011214101030109</v>
      </c>
      <c r="AL500" s="5">
        <f t="shared" si="188"/>
        <v>0.8385615106227986</v>
      </c>
      <c r="AM500" s="5"/>
      <c r="AN500" s="5"/>
      <c r="AO500" s="5"/>
      <c r="AP500" s="5"/>
    </row>
    <row r="501" spans="1:42" x14ac:dyDescent="0.25">
      <c r="A501" s="30">
        <f t="shared" si="172"/>
        <v>42867</v>
      </c>
      <c r="B501" s="31">
        <f t="shared" si="205"/>
        <v>44.006004809279339</v>
      </c>
      <c r="C501" s="31">
        <f t="shared" si="207"/>
        <v>6.1802277482677566</v>
      </c>
      <c r="D501" s="31">
        <f t="shared" si="208"/>
        <v>8.0761175023330676</v>
      </c>
      <c r="E501" s="31">
        <f t="shared" si="209"/>
        <v>61.515524622069691</v>
      </c>
      <c r="F501" s="31">
        <f t="shared" si="210"/>
        <v>1.3032345620140806</v>
      </c>
      <c r="G501" s="31">
        <f t="shared" si="211"/>
        <v>11.781058067549566</v>
      </c>
      <c r="H501" s="31">
        <f t="shared" si="206"/>
        <v>13.458674838390808</v>
      </c>
      <c r="I501" s="31">
        <f t="shared" si="212"/>
        <v>79.740117214855402</v>
      </c>
      <c r="J501" s="31">
        <f t="shared" si="213"/>
        <v>17.333968494821605</v>
      </c>
      <c r="K501" s="31">
        <f t="shared" si="214"/>
        <v>18.088067061265974</v>
      </c>
      <c r="L501" s="31">
        <f t="shared" si="215"/>
        <v>20.420169071180016</v>
      </c>
      <c r="M501" s="31">
        <f t="shared" si="216"/>
        <v>82.95434537601713</v>
      </c>
      <c r="N501" s="31">
        <f t="shared" si="217"/>
        <v>6.7862027952888841E-3</v>
      </c>
      <c r="O501" s="32">
        <f t="shared" si="218"/>
        <v>2.1287048587973816</v>
      </c>
      <c r="P501" s="32">
        <f t="shared" si="219"/>
        <v>31.845448049619275</v>
      </c>
      <c r="Q501" s="32">
        <f t="shared" si="220"/>
        <v>31.581350741685927</v>
      </c>
      <c r="R501" s="49">
        <v>0</v>
      </c>
      <c r="S501" s="33">
        <f>SUM(R$2:R501)</f>
        <v>802224.2708781854</v>
      </c>
      <c r="T501" s="5"/>
      <c r="U501" s="5"/>
      <c r="V501" s="5"/>
      <c r="W501" s="5">
        <f t="shared" si="173"/>
        <v>0.89346557647611935</v>
      </c>
      <c r="X501" s="5">
        <f t="shared" si="174"/>
        <v>0.80402888351048662</v>
      </c>
      <c r="Y501" s="5">
        <f t="shared" si="175"/>
        <v>0.73798234600937196</v>
      </c>
      <c r="Z501" s="5">
        <f t="shared" si="176"/>
        <v>0.8057085262744722</v>
      </c>
      <c r="AA501" s="5">
        <f t="shared" si="177"/>
        <v>0.79493559771154787</v>
      </c>
      <c r="AB501" s="5">
        <f t="shared" si="178"/>
        <v>0.77314674443515297</v>
      </c>
      <c r="AC501" s="5">
        <f t="shared" si="179"/>
        <v>0.85194170886395182</v>
      </c>
      <c r="AD501" s="5">
        <f t="shared" si="180"/>
        <v>0.94616785879796939</v>
      </c>
      <c r="AE501" s="5">
        <f t="shared" si="181"/>
        <v>0.79388157162207951</v>
      </c>
      <c r="AF501" s="5">
        <f t="shared" si="182"/>
        <v>0.76468074533080332</v>
      </c>
      <c r="AG501" s="5">
        <f t="shared" si="183"/>
        <v>0.82886216497828336</v>
      </c>
      <c r="AH501" s="5">
        <f t="shared" si="184"/>
        <v>0.92902640144509263</v>
      </c>
      <c r="AI501" s="5">
        <f t="shared" si="185"/>
        <v>0.59443816044951947</v>
      </c>
      <c r="AJ501" s="5">
        <f t="shared" si="186"/>
        <v>0.69976511406492448</v>
      </c>
      <c r="AK501" s="5">
        <f t="shared" si="187"/>
        <v>0.86011214113424306</v>
      </c>
      <c r="AL501" s="5">
        <f t="shared" si="188"/>
        <v>0.83856151088642505</v>
      </c>
      <c r="AM501" s="5"/>
      <c r="AN501" s="5"/>
      <c r="AO501" s="5"/>
      <c r="AP501" s="5"/>
    </row>
    <row r="502" spans="1:42" x14ac:dyDescent="0.25">
      <c r="A502" s="3">
        <f t="shared" si="172"/>
        <v>42868</v>
      </c>
      <c r="B502" s="16">
        <f t="shared" si="205"/>
        <v>39.088682455005475</v>
      </c>
      <c r="C502" s="16">
        <f t="shared" si="207"/>
        <v>4.1037295651755512</v>
      </c>
      <c r="D502" s="16">
        <f t="shared" si="208"/>
        <v>3.7828715709526319</v>
      </c>
      <c r="E502" s="16">
        <f t="shared" si="209"/>
        <v>31.141746463530641</v>
      </c>
      <c r="F502" s="16">
        <f t="shared" si="210"/>
        <v>0.29143357778713364</v>
      </c>
      <c r="G502" s="16">
        <f t="shared" si="211"/>
        <v>5.7367446833256253</v>
      </c>
      <c r="H502" s="16">
        <f t="shared" si="206"/>
        <v>8.6160619167352017</v>
      </c>
      <c r="I502" s="16">
        <f t="shared" si="212"/>
        <v>46.088466763468986</v>
      </c>
      <c r="J502" s="16">
        <f t="shared" si="213"/>
        <v>5.8516183856154234</v>
      </c>
      <c r="K502" s="16">
        <f t="shared" si="214"/>
        <v>9.9339081370731002</v>
      </c>
      <c r="L502" s="16">
        <f t="shared" si="215"/>
        <v>11.970999214998393</v>
      </c>
      <c r="M502" s="16">
        <f t="shared" si="216"/>
        <v>31.521510098294655</v>
      </c>
      <c r="N502" s="16">
        <f t="shared" si="217"/>
        <v>2.8202322077741379E-3</v>
      </c>
      <c r="O502" s="20">
        <f t="shared" si="218"/>
        <v>1.1059748788236241</v>
      </c>
      <c r="P502" s="20">
        <f t="shared" si="219"/>
        <v>34.981207833162905</v>
      </c>
      <c r="Q502" s="20">
        <f t="shared" si="220"/>
        <v>18.728548715674378</v>
      </c>
      <c r="R502" s="35">
        <v>0</v>
      </c>
      <c r="S502" s="14">
        <f>SUM(R$2:R502)</f>
        <v>802224.2708781854</v>
      </c>
      <c r="T502" s="5"/>
      <c r="U502" s="5"/>
      <c r="V502" s="5"/>
      <c r="W502" s="5">
        <f t="shared" si="173"/>
        <v>0.89346557638323243</v>
      </c>
      <c r="X502" s="5">
        <f t="shared" si="174"/>
        <v>0.80402888327600253</v>
      </c>
      <c r="Y502" s="5">
        <f t="shared" si="175"/>
        <v>0.73798234606341673</v>
      </c>
      <c r="Z502" s="5">
        <f t="shared" si="176"/>
        <v>0.80570852603931187</v>
      </c>
      <c r="AA502" s="5">
        <f t="shared" si="177"/>
        <v>0.79493559759480914</v>
      </c>
      <c r="AB502" s="5">
        <f t="shared" si="178"/>
        <v>0.77314674460832244</v>
      </c>
      <c r="AC502" s="5">
        <f t="shared" si="179"/>
        <v>0.85194170907010114</v>
      </c>
      <c r="AD502" s="5">
        <f t="shared" si="180"/>
        <v>0.94616785842502138</v>
      </c>
      <c r="AE502" s="5">
        <f t="shared" si="181"/>
        <v>0.79388157151799843</v>
      </c>
      <c r="AF502" s="5">
        <f t="shared" si="182"/>
        <v>0.76468074542442621</v>
      </c>
      <c r="AG502" s="5">
        <f t="shared" si="183"/>
        <v>0.82886216500001064</v>
      </c>
      <c r="AH502" s="5">
        <f t="shared" si="184"/>
        <v>0.92902640178874674</v>
      </c>
      <c r="AI502" s="5">
        <f t="shared" si="185"/>
        <v>0.59443816037377217</v>
      </c>
      <c r="AJ502" s="5">
        <f t="shared" si="186"/>
        <v>0.69976511367641414</v>
      </c>
      <c r="AK502" s="5">
        <f t="shared" si="187"/>
        <v>0.86011214116063461</v>
      </c>
      <c r="AL502" s="5">
        <f t="shared" si="188"/>
        <v>0.83856151111225929</v>
      </c>
      <c r="AM502" s="5"/>
      <c r="AN502" s="5"/>
      <c r="AO502" s="5"/>
      <c r="AP502" s="5"/>
    </row>
    <row r="503" spans="1:42" x14ac:dyDescent="0.25">
      <c r="A503" s="3">
        <f t="shared" si="172"/>
        <v>42869</v>
      </c>
      <c r="B503" s="16">
        <f t="shared" si="205"/>
        <v>48.474842199868476</v>
      </c>
      <c r="C503" s="16">
        <f t="shared" si="207"/>
        <v>7.5528210132618137</v>
      </c>
      <c r="D503" s="16">
        <f t="shared" si="208"/>
        <v>2.6935939498480832</v>
      </c>
      <c r="E503" s="16">
        <f t="shared" si="209"/>
        <v>25.79540620868239</v>
      </c>
      <c r="F503" s="16">
        <f t="shared" si="210"/>
        <v>0.13527945611869865</v>
      </c>
      <c r="G503" s="16">
        <f t="shared" si="211"/>
        <v>3.027475529868326</v>
      </c>
      <c r="H503" s="16">
        <f t="shared" si="206"/>
        <v>10.924445337088416</v>
      </c>
      <c r="I503" s="16">
        <f t="shared" si="212"/>
        <v>34.216523061297082</v>
      </c>
      <c r="J503" s="16">
        <f t="shared" si="213"/>
        <v>6.4262540201694884</v>
      </c>
      <c r="K503" s="16">
        <f t="shared" si="214"/>
        <v>10.763521859420319</v>
      </c>
      <c r="L503" s="16">
        <f t="shared" si="215"/>
        <v>16.710568194537149</v>
      </c>
      <c r="M503" s="16">
        <f t="shared" si="216"/>
        <v>65.293750890577797</v>
      </c>
      <c r="N503" s="16">
        <f t="shared" si="217"/>
        <v>1.4359585602234084E-3</v>
      </c>
      <c r="O503" s="20">
        <f t="shared" si="218"/>
        <v>1.1376783080610633</v>
      </c>
      <c r="P503" s="20">
        <f t="shared" si="219"/>
        <v>20.79322008686669</v>
      </c>
      <c r="Q503" s="20">
        <f t="shared" si="220"/>
        <v>13.308908834352952</v>
      </c>
      <c r="R503" s="35">
        <v>0</v>
      </c>
      <c r="S503" s="14">
        <f>SUM(R$2:R503)</f>
        <v>802224.2708781854</v>
      </c>
      <c r="T503" s="5"/>
      <c r="U503" s="5"/>
      <c r="V503" s="5"/>
      <c r="W503" s="5">
        <f t="shared" si="173"/>
        <v>0.89346557622100675</v>
      </c>
      <c r="X503" s="5">
        <f t="shared" si="174"/>
        <v>0.80402888308354203</v>
      </c>
      <c r="Y503" s="5">
        <f t="shared" si="175"/>
        <v>0.73798234603410751</v>
      </c>
      <c r="Z503" s="5">
        <f t="shared" si="176"/>
        <v>0.80570852577500029</v>
      </c>
      <c r="AA503" s="5">
        <f t="shared" si="177"/>
        <v>0.79493559738030994</v>
      </c>
      <c r="AB503" s="5">
        <f t="shared" si="178"/>
        <v>0.77314674461107591</v>
      </c>
      <c r="AC503" s="5">
        <f t="shared" si="179"/>
        <v>0.85194170913167888</v>
      </c>
      <c r="AD503" s="5">
        <f t="shared" si="180"/>
        <v>0.94616785793956315</v>
      </c>
      <c r="AE503" s="5">
        <f t="shared" si="181"/>
        <v>0.79388157133209647</v>
      </c>
      <c r="AF503" s="5">
        <f t="shared" si="182"/>
        <v>0.76468074541912567</v>
      </c>
      <c r="AG503" s="5">
        <f t="shared" si="183"/>
        <v>0.82886216481929165</v>
      </c>
      <c r="AH503" s="5">
        <f t="shared" si="184"/>
        <v>0.92902640196392583</v>
      </c>
      <c r="AI503" s="5">
        <f t="shared" si="185"/>
        <v>0.59443816044303921</v>
      </c>
      <c r="AJ503" s="5">
        <f t="shared" si="186"/>
        <v>0.69976511340776038</v>
      </c>
      <c r="AK503" s="5">
        <f t="shared" si="187"/>
        <v>0.86011214110718459</v>
      </c>
      <c r="AL503" s="5">
        <f t="shared" si="188"/>
        <v>0.83856151125373191</v>
      </c>
      <c r="AM503" s="5"/>
      <c r="AN503" s="5"/>
      <c r="AO503" s="5"/>
      <c r="AP503" s="5"/>
    </row>
    <row r="504" spans="1:42" x14ac:dyDescent="0.25">
      <c r="A504" s="3">
        <f t="shared" si="172"/>
        <v>42870</v>
      </c>
      <c r="B504" s="16">
        <f t="shared" si="205"/>
        <v>36.135909114151474</v>
      </c>
      <c r="C504" s="16">
        <f t="shared" si="207"/>
        <v>3.3233009183100952</v>
      </c>
      <c r="D504" s="16">
        <f t="shared" si="208"/>
        <v>2.3581772885764956</v>
      </c>
      <c r="E504" s="16">
        <f t="shared" si="209"/>
        <v>17.271481294977896</v>
      </c>
      <c r="F504" s="16">
        <f t="shared" si="210"/>
        <v>0.45486514540201411</v>
      </c>
      <c r="G504" s="16">
        <f t="shared" si="211"/>
        <v>2.853624260424934</v>
      </c>
      <c r="H504" s="16">
        <f t="shared" si="206"/>
        <v>6.5615382882696416</v>
      </c>
      <c r="I504" s="16">
        <f t="shared" si="212"/>
        <v>18.351770379383183</v>
      </c>
      <c r="J504" s="16">
        <f t="shared" si="213"/>
        <v>1.3716613819633601</v>
      </c>
      <c r="K504" s="16">
        <f t="shared" si="214"/>
        <v>10.440902340145851</v>
      </c>
      <c r="L504" s="16">
        <f t="shared" si="215"/>
        <v>3.3041703436801115</v>
      </c>
      <c r="M504" s="16">
        <f t="shared" si="216"/>
        <v>51.532120593465557</v>
      </c>
      <c r="N504" s="16">
        <f t="shared" si="217"/>
        <v>3.0041049426820067E-3</v>
      </c>
      <c r="O504" s="20">
        <f t="shared" si="218"/>
        <v>0.44810893642654298</v>
      </c>
      <c r="P504" s="20">
        <f t="shared" si="219"/>
        <v>8.4398219882146677</v>
      </c>
      <c r="Q504" s="20">
        <f t="shared" si="220"/>
        <v>8.0493834276986789</v>
      </c>
      <c r="R504" s="35">
        <v>0</v>
      </c>
      <c r="S504" s="14">
        <f>SUM(R$2:R504)</f>
        <v>802224.2708781854</v>
      </c>
      <c r="T504" s="5"/>
      <c r="U504" s="5"/>
      <c r="V504" s="5"/>
      <c r="W504" s="5">
        <f t="shared" si="173"/>
        <v>0.89346557604567056</v>
      </c>
      <c r="X504" s="5">
        <f t="shared" si="174"/>
        <v>0.80402888296933261</v>
      </c>
      <c r="Y504" s="5">
        <f t="shared" si="175"/>
        <v>0.73798234594834056</v>
      </c>
      <c r="Z504" s="5">
        <f t="shared" si="176"/>
        <v>0.80570852555121619</v>
      </c>
      <c r="AA504" s="5">
        <f t="shared" si="177"/>
        <v>0.79493559714241768</v>
      </c>
      <c r="AB504" s="5">
        <f t="shared" si="178"/>
        <v>0.77314674448433518</v>
      </c>
      <c r="AC504" s="5">
        <f t="shared" si="179"/>
        <v>0.85194170906960398</v>
      </c>
      <c r="AD504" s="5">
        <f t="shared" si="180"/>
        <v>0.94616785748482279</v>
      </c>
      <c r="AE504" s="5">
        <f t="shared" si="181"/>
        <v>0.79388157112807345</v>
      </c>
      <c r="AF504" s="5">
        <f t="shared" si="182"/>
        <v>0.76468074534037245</v>
      </c>
      <c r="AG504" s="5">
        <f t="shared" si="183"/>
        <v>0.82886216452987915</v>
      </c>
      <c r="AH504" s="5">
        <f t="shared" si="184"/>
        <v>0.9290264019711465</v>
      </c>
      <c r="AI504" s="5">
        <f t="shared" si="185"/>
        <v>0.59443816060301524</v>
      </c>
      <c r="AJ504" s="5">
        <f t="shared" si="186"/>
        <v>0.6997651132920889</v>
      </c>
      <c r="AK504" s="5">
        <f t="shared" si="187"/>
        <v>0.86011214100572508</v>
      </c>
      <c r="AL504" s="5">
        <f t="shared" si="188"/>
        <v>0.83856151129665746</v>
      </c>
      <c r="AM504" s="5"/>
      <c r="AN504" s="5"/>
      <c r="AO504" s="5"/>
      <c r="AP504" s="5"/>
    </row>
    <row r="505" spans="1:42" x14ac:dyDescent="0.25">
      <c r="A505" s="3">
        <f t="shared" si="172"/>
        <v>42871</v>
      </c>
      <c r="B505" s="16">
        <f t="shared" si="205"/>
        <v>103.65347361237099</v>
      </c>
      <c r="C505" s="16">
        <f t="shared" si="207"/>
        <v>14.929292588595658</v>
      </c>
      <c r="D505" s="37">
        <f t="shared" si="208"/>
        <v>4.6428011335152588</v>
      </c>
      <c r="E505" s="16">
        <f t="shared" si="209"/>
        <v>32.29854030535504</v>
      </c>
      <c r="F505" s="16">
        <f t="shared" si="210"/>
        <v>0.73962318247595094</v>
      </c>
      <c r="G505" s="16">
        <f t="shared" si="211"/>
        <v>5.0017781179691871</v>
      </c>
      <c r="H505" s="16">
        <f t="shared" si="206"/>
        <v>21.411397460211813</v>
      </c>
      <c r="I505" s="16">
        <f t="shared" si="212"/>
        <v>33.046401325435774</v>
      </c>
      <c r="J505" s="16">
        <f t="shared" si="213"/>
        <v>9.8685252543414279</v>
      </c>
      <c r="K505" s="16">
        <f t="shared" si="214"/>
        <v>12.73351246526888</v>
      </c>
      <c r="L505" s="16">
        <f t="shared" si="215"/>
        <v>15.621651756658956</v>
      </c>
      <c r="M505" s="16">
        <f t="shared" si="216"/>
        <v>61.629851294468004</v>
      </c>
      <c r="N505" s="16">
        <f t="shared" si="217"/>
        <v>2.8662895426875162E-3</v>
      </c>
      <c r="O505" s="20">
        <f t="shared" si="218"/>
        <v>2.0587438303986358</v>
      </c>
      <c r="P505" s="20">
        <f t="shared" si="219"/>
        <v>27.226848486778415</v>
      </c>
      <c r="Q505" s="20">
        <f t="shared" si="220"/>
        <v>19.449555923151042</v>
      </c>
      <c r="R505" s="35">
        <v>0</v>
      </c>
      <c r="S505" s="14">
        <f>SUM(R$2:R505)</f>
        <v>802224.2708781854</v>
      </c>
      <c r="T505" s="5"/>
      <c r="U505" s="5"/>
      <c r="V505" s="5"/>
      <c r="W505" s="5">
        <f t="shared" si="173"/>
        <v>0.89346557590389686</v>
      </c>
      <c r="X505" s="5">
        <f t="shared" si="174"/>
        <v>0.8040288829413168</v>
      </c>
      <c r="Y505" s="5">
        <f t="shared" si="175"/>
        <v>0.73798234584090106</v>
      </c>
      <c r="Z505" s="5">
        <f t="shared" si="176"/>
        <v>0.80570852541134652</v>
      </c>
      <c r="AA505" s="5">
        <f t="shared" si="177"/>
        <v>0.79493559694475002</v>
      </c>
      <c r="AB505" s="5">
        <f t="shared" si="178"/>
        <v>0.77314674429087893</v>
      </c>
      <c r="AC505" s="5">
        <f t="shared" si="179"/>
        <v>0.85194170893011201</v>
      </c>
      <c r="AD505" s="5">
        <f t="shared" si="180"/>
        <v>0.94616785716181628</v>
      </c>
      <c r="AE505" s="5">
        <f t="shared" si="181"/>
        <v>0.79388157095893319</v>
      </c>
      <c r="AF505" s="5">
        <f t="shared" si="182"/>
        <v>0.76468074522566132</v>
      </c>
      <c r="AG505" s="5">
        <f t="shared" si="183"/>
        <v>0.82886216422801584</v>
      </c>
      <c r="AH505" s="5">
        <f t="shared" si="184"/>
        <v>0.92902640185182828</v>
      </c>
      <c r="AI505" s="5">
        <f t="shared" si="185"/>
        <v>0.59443816079268419</v>
      </c>
      <c r="AJ505" s="5">
        <f t="shared" si="186"/>
        <v>0.69976511331835112</v>
      </c>
      <c r="AK505" s="5">
        <f t="shared" si="187"/>
        <v>0.86011214089214783</v>
      </c>
      <c r="AL505" s="5">
        <f t="shared" si="188"/>
        <v>0.83856151125514866</v>
      </c>
      <c r="AM505" s="5"/>
      <c r="AN505" s="5"/>
      <c r="AO505" s="5"/>
      <c r="AP505" s="5"/>
    </row>
    <row r="506" spans="1:42" x14ac:dyDescent="0.25">
      <c r="A506" s="3">
        <f t="shared" si="172"/>
        <v>42872</v>
      </c>
      <c r="B506" s="16">
        <f t="shared" si="205"/>
        <v>134.27547308696478</v>
      </c>
      <c r="C506" s="16">
        <f t="shared" si="207"/>
        <v>15.772579366710159</v>
      </c>
      <c r="D506" s="37">
        <f t="shared" si="208"/>
        <v>7.0399338698100404</v>
      </c>
      <c r="E506" s="16">
        <f t="shared" si="209"/>
        <v>61.561461001193223</v>
      </c>
      <c r="F506" s="16">
        <f t="shared" si="210"/>
        <v>1.6024245786629534</v>
      </c>
      <c r="G506" s="16">
        <f t="shared" si="211"/>
        <v>11.954776234220201</v>
      </c>
      <c r="H506" s="16">
        <f t="shared" si="206"/>
        <v>20.006324150293906</v>
      </c>
      <c r="I506" s="16">
        <f t="shared" si="212"/>
        <v>164.85772303951384</v>
      </c>
      <c r="J506" s="16">
        <f t="shared" si="213"/>
        <v>17.640151938395437</v>
      </c>
      <c r="K506" s="16">
        <f t="shared" si="214"/>
        <v>23.421560243435611</v>
      </c>
      <c r="L506" s="16">
        <f t="shared" si="215"/>
        <v>25.920092488831756</v>
      </c>
      <c r="M506" s="16">
        <f t="shared" si="216"/>
        <v>128.19254870475581</v>
      </c>
      <c r="N506" s="16">
        <f t="shared" si="217"/>
        <v>1.0234581753929526E-2</v>
      </c>
      <c r="O506" s="20">
        <f t="shared" si="218"/>
        <v>3.1334276265555738</v>
      </c>
      <c r="P506" s="20">
        <f t="shared" si="219"/>
        <v>47.924662271635761</v>
      </c>
      <c r="Q506" s="20">
        <f t="shared" si="220"/>
        <v>34.552490041643487</v>
      </c>
      <c r="R506" s="35">
        <v>0</v>
      </c>
      <c r="S506" s="14">
        <f>SUM(R$2:R506)</f>
        <v>802224.2708781854</v>
      </c>
      <c r="T506" s="5"/>
      <c r="U506" s="5"/>
      <c r="V506" s="5"/>
      <c r="W506" s="5">
        <f t="shared" si="173"/>
        <v>0.89346557582287933</v>
      </c>
      <c r="X506" s="5">
        <f t="shared" si="174"/>
        <v>0.80402888298440833</v>
      </c>
      <c r="Y506" s="5">
        <f t="shared" si="175"/>
        <v>0.73798234574387267</v>
      </c>
      <c r="Z506" s="5">
        <f t="shared" si="176"/>
        <v>0.80570852536877546</v>
      </c>
      <c r="AA506" s="5">
        <f t="shared" si="177"/>
        <v>0.79493559682669568</v>
      </c>
      <c r="AB506" s="5">
        <f t="shared" si="178"/>
        <v>0.77314674409467965</v>
      </c>
      <c r="AC506" s="5">
        <f t="shared" si="179"/>
        <v>0.85194170876681263</v>
      </c>
      <c r="AD506" s="5">
        <f t="shared" si="180"/>
        <v>0.94616785701617045</v>
      </c>
      <c r="AE506" s="5">
        <f t="shared" si="181"/>
        <v>0.7938815708572653</v>
      </c>
      <c r="AF506" s="5">
        <f t="shared" si="182"/>
        <v>0.7646807451122114</v>
      </c>
      <c r="AG506" s="5">
        <f t="shared" si="183"/>
        <v>0.82886216398945867</v>
      </c>
      <c r="AH506" s="5">
        <f t="shared" si="184"/>
        <v>0.92902640166714956</v>
      </c>
      <c r="AI506" s="5">
        <f t="shared" si="185"/>
        <v>0.59443816095982405</v>
      </c>
      <c r="AJ506" s="5">
        <f t="shared" si="186"/>
        <v>0.69976511344525893</v>
      </c>
      <c r="AK506" s="5">
        <f t="shared" si="187"/>
        <v>0.86011214079707266</v>
      </c>
      <c r="AL506" s="5">
        <f t="shared" si="188"/>
        <v>0.83856151116088828</v>
      </c>
      <c r="AM506" s="5"/>
      <c r="AN506" s="5"/>
      <c r="AO506" s="5"/>
      <c r="AP506" s="5"/>
    </row>
    <row r="507" spans="1:42" x14ac:dyDescent="0.25">
      <c r="A507" s="30">
        <f t="shared" si="172"/>
        <v>42873</v>
      </c>
      <c r="B507" s="31">
        <f t="shared" si="205"/>
        <v>117.68826369834785</v>
      </c>
      <c r="C507" s="31">
        <f t="shared" si="207"/>
        <v>12.379376965672531</v>
      </c>
      <c r="D507" s="31">
        <f t="shared" si="208"/>
        <v>8.5780615775241316</v>
      </c>
      <c r="E507" s="31">
        <f t="shared" si="209"/>
        <v>76.439582109758391</v>
      </c>
      <c r="F507" s="31">
        <f t="shared" si="210"/>
        <v>1.4960178987065043</v>
      </c>
      <c r="G507" s="31">
        <f t="shared" si="211"/>
        <v>12.983386318736276</v>
      </c>
      <c r="H507" s="31">
        <f t="shared" si="206"/>
        <v>21.591799659777504</v>
      </c>
      <c r="I507" s="31">
        <f t="shared" si="212"/>
        <v>120.9719734932612</v>
      </c>
      <c r="J507" s="31">
        <f t="shared" si="213"/>
        <v>21.577976933265141</v>
      </c>
      <c r="K507" s="31">
        <f t="shared" si="214"/>
        <v>26.664741325011722</v>
      </c>
      <c r="L507" s="31">
        <f t="shared" si="215"/>
        <v>26.993644090070386</v>
      </c>
      <c r="M507" s="31">
        <f t="shared" si="216"/>
        <v>101.04462781960493</v>
      </c>
      <c r="N507" s="31">
        <f t="shared" si="217"/>
        <v>6.3063708773546051E-3</v>
      </c>
      <c r="O507" s="32">
        <f t="shared" si="218"/>
        <v>2.6314787541609306</v>
      </c>
      <c r="P507" s="32">
        <f t="shared" si="219"/>
        <v>41.53010696682059</v>
      </c>
      <c r="Q507" s="32">
        <f t="shared" si="220"/>
        <v>45.810348869345241</v>
      </c>
      <c r="R507" s="49">
        <v>0</v>
      </c>
      <c r="S507" s="33">
        <f>SUM(R$2:R507)</f>
        <v>802224.2708781854</v>
      </c>
      <c r="T507" s="5"/>
      <c r="U507" s="5"/>
      <c r="V507" s="5"/>
      <c r="W507" s="5">
        <f t="shared" si="173"/>
        <v>0.89346557580769359</v>
      </c>
      <c r="X507" s="5">
        <f t="shared" si="174"/>
        <v>0.80402888307000386</v>
      </c>
      <c r="Y507" s="5">
        <f t="shared" si="175"/>
        <v>0.73798234567887289</v>
      </c>
      <c r="Z507" s="5">
        <f t="shared" si="176"/>
        <v>0.80570852541046611</v>
      </c>
      <c r="AA507" s="5">
        <f t="shared" si="177"/>
        <v>0.79493559679845294</v>
      </c>
      <c r="AB507" s="5">
        <f t="shared" si="178"/>
        <v>0.77314674394460958</v>
      </c>
      <c r="AC507" s="5">
        <f t="shared" si="179"/>
        <v>0.85194170862547602</v>
      </c>
      <c r="AD507" s="5">
        <f t="shared" si="180"/>
        <v>0.94616785704023787</v>
      </c>
      <c r="AE507" s="5">
        <f t="shared" si="181"/>
        <v>0.79388157083182165</v>
      </c>
      <c r="AF507" s="5">
        <f t="shared" si="182"/>
        <v>0.76468074502757255</v>
      </c>
      <c r="AG507" s="5">
        <f t="shared" si="183"/>
        <v>0.82886216385639899</v>
      </c>
      <c r="AH507" s="5">
        <f t="shared" si="184"/>
        <v>0.92902640147797777</v>
      </c>
      <c r="AI507" s="5">
        <f t="shared" si="185"/>
        <v>0.59443816107034309</v>
      </c>
      <c r="AJ507" s="5">
        <f t="shared" si="186"/>
        <v>0.69976511361794602</v>
      </c>
      <c r="AK507" s="5">
        <f t="shared" si="187"/>
        <v>0.86011214073941478</v>
      </c>
      <c r="AL507" s="5">
        <f t="shared" si="188"/>
        <v>0.83856151105047849</v>
      </c>
      <c r="AM507" s="5"/>
      <c r="AN507" s="5"/>
      <c r="AO507" s="5"/>
      <c r="AP507" s="5"/>
    </row>
    <row r="508" spans="1:42" x14ac:dyDescent="0.25">
      <c r="A508" s="30">
        <f t="shared" si="172"/>
        <v>42874</v>
      </c>
      <c r="B508" s="31">
        <f t="shared" si="205"/>
        <v>39.317850427576722</v>
      </c>
      <c r="C508" s="31">
        <f t="shared" si="207"/>
        <v>4.9690816141550211</v>
      </c>
      <c r="D508" s="31">
        <f t="shared" si="208"/>
        <v>5.9600321381484225</v>
      </c>
      <c r="E508" s="31">
        <f t="shared" si="209"/>
        <v>49.563582638971766</v>
      </c>
      <c r="F508" s="31">
        <f t="shared" si="210"/>
        <v>1.0359875443835245</v>
      </c>
      <c r="G508" s="31">
        <f t="shared" si="211"/>
        <v>9.1084866842208161</v>
      </c>
      <c r="H508" s="31">
        <f t="shared" si="206"/>
        <v>11.46600643643346</v>
      </c>
      <c r="I508" s="31">
        <f t="shared" si="212"/>
        <v>75.447535837025796</v>
      </c>
      <c r="J508" s="31">
        <f t="shared" si="213"/>
        <v>13.761118138088261</v>
      </c>
      <c r="K508" s="31">
        <f t="shared" si="214"/>
        <v>13.83159659574998</v>
      </c>
      <c r="L508" s="31">
        <f t="shared" si="215"/>
        <v>16.925505522220821</v>
      </c>
      <c r="M508" s="31">
        <f t="shared" si="216"/>
        <v>77.066776959415662</v>
      </c>
      <c r="N508" s="31">
        <f t="shared" si="217"/>
        <v>4.0339779105617243E-3</v>
      </c>
      <c r="O508" s="32">
        <f t="shared" si="218"/>
        <v>1.4895933977283531</v>
      </c>
      <c r="P508" s="32">
        <f t="shared" si="219"/>
        <v>27.390656494280901</v>
      </c>
      <c r="Q508" s="32">
        <f t="shared" si="220"/>
        <v>26.482905195945936</v>
      </c>
      <c r="R508" s="49">
        <v>0</v>
      </c>
      <c r="S508" s="33">
        <f>SUM(R$2:R508)</f>
        <v>802224.2708781854</v>
      </c>
      <c r="T508" s="5"/>
      <c r="U508" s="5"/>
      <c r="V508" s="5"/>
      <c r="W508" s="5">
        <f t="shared" si="173"/>
        <v>0.89346557584536623</v>
      </c>
      <c r="X508" s="5">
        <f t="shared" si="174"/>
        <v>0.80402888316661059</v>
      </c>
      <c r="Y508" s="5">
        <f t="shared" si="175"/>
        <v>0.7379823456539184</v>
      </c>
      <c r="Z508" s="5">
        <f t="shared" si="176"/>
        <v>0.8057085255059343</v>
      </c>
      <c r="AA508" s="5">
        <f t="shared" si="177"/>
        <v>0.79493559684486892</v>
      </c>
      <c r="AB508" s="5">
        <f t="shared" si="178"/>
        <v>0.77314674386588111</v>
      </c>
      <c r="AC508" s="5">
        <f t="shared" si="179"/>
        <v>0.85194170853483508</v>
      </c>
      <c r="AD508" s="5">
        <f t="shared" si="180"/>
        <v>0.94616785718707341</v>
      </c>
      <c r="AE508" s="5">
        <f t="shared" si="181"/>
        <v>0.79388157087047284</v>
      </c>
      <c r="AF508" s="5">
        <f t="shared" si="182"/>
        <v>0.76468074498513683</v>
      </c>
      <c r="AG508" s="5">
        <f t="shared" si="183"/>
        <v>0.82886216383529432</v>
      </c>
      <c r="AH508" s="5">
        <f t="shared" si="184"/>
        <v>0.92902640133058512</v>
      </c>
      <c r="AI508" s="5">
        <f t="shared" si="185"/>
        <v>0.59443816111157055</v>
      </c>
      <c r="AJ508" s="5">
        <f t="shared" si="186"/>
        <v>0.69976511378374151</v>
      </c>
      <c r="AK508" s="5">
        <f t="shared" si="187"/>
        <v>0.86011214072424913</v>
      </c>
      <c r="AL508" s="5">
        <f t="shared" si="188"/>
        <v>0.83856151095493581</v>
      </c>
      <c r="AM508" s="5"/>
      <c r="AN508" s="5"/>
      <c r="AO508" s="5"/>
      <c r="AP508" s="5"/>
    </row>
    <row r="509" spans="1:42" x14ac:dyDescent="0.25">
      <c r="A509" s="3">
        <f t="shared" si="172"/>
        <v>42875</v>
      </c>
      <c r="B509" s="16">
        <f t="shared" si="205"/>
        <v>34.924392181338888</v>
      </c>
      <c r="C509" s="16">
        <f t="shared" si="207"/>
        <v>3.2995170994413541</v>
      </c>
      <c r="D509" s="16">
        <f t="shared" si="208"/>
        <v>2.7916924352804768</v>
      </c>
      <c r="E509" s="16">
        <f t="shared" si="209"/>
        <v>25.091170628320313</v>
      </c>
      <c r="F509" s="16">
        <f t="shared" si="210"/>
        <v>0.23167092512525203</v>
      </c>
      <c r="G509" s="16">
        <f t="shared" si="211"/>
        <v>4.4353454722677323</v>
      </c>
      <c r="H509" s="16">
        <f t="shared" si="206"/>
        <v>7.3403825099200395</v>
      </c>
      <c r="I509" s="16">
        <f t="shared" si="212"/>
        <v>43.607425848017719</v>
      </c>
      <c r="J509" s="16">
        <f t="shared" si="213"/>
        <v>4.645491996560164</v>
      </c>
      <c r="K509" s="16">
        <f t="shared" si="214"/>
        <v>7.5962682748647277</v>
      </c>
      <c r="L509" s="16">
        <f t="shared" si="215"/>
        <v>9.9223083134341135</v>
      </c>
      <c r="M509" s="16">
        <f t="shared" si="216"/>
        <v>29.284315088577106</v>
      </c>
      <c r="N509" s="16">
        <f t="shared" si="217"/>
        <v>1.6764536474367382E-3</v>
      </c>
      <c r="O509" s="20">
        <f t="shared" si="218"/>
        <v>0.77392263705507414</v>
      </c>
      <c r="P509" s="20">
        <f t="shared" si="219"/>
        <v>30.087761555219366</v>
      </c>
      <c r="Q509" s="20">
        <f t="shared" si="220"/>
        <v>15.705040107859119</v>
      </c>
      <c r="R509" s="35">
        <v>0</v>
      </c>
      <c r="S509" s="14">
        <f>SUM(R$2:R509)</f>
        <v>802224.2708781854</v>
      </c>
      <c r="T509" s="5"/>
      <c r="U509" s="5"/>
      <c r="V509" s="5"/>
      <c r="W509" s="5">
        <f t="shared" si="173"/>
        <v>0.8934655759129243</v>
      </c>
      <c r="X509" s="5">
        <f t="shared" si="174"/>
        <v>0.80402888324835453</v>
      </c>
      <c r="Y509" s="5">
        <f t="shared" si="175"/>
        <v>0.737982345664844</v>
      </c>
      <c r="Z509" s="5">
        <f t="shared" si="176"/>
        <v>0.80570852561862538</v>
      </c>
      <c r="AA509" s="5">
        <f t="shared" si="177"/>
        <v>0.79493559693546045</v>
      </c>
      <c r="AB509" s="5">
        <f t="shared" si="178"/>
        <v>0.77314674385971383</v>
      </c>
      <c r="AC509" s="5">
        <f t="shared" si="179"/>
        <v>0.85194170850404671</v>
      </c>
      <c r="AD509" s="5">
        <f t="shared" si="180"/>
        <v>0.94616785739078202</v>
      </c>
      <c r="AE509" s="5">
        <f t="shared" si="181"/>
        <v>0.79388157094793033</v>
      </c>
      <c r="AF509" s="5">
        <f t="shared" si="182"/>
        <v>0.76468074498450833</v>
      </c>
      <c r="AG509" s="5">
        <f t="shared" si="183"/>
        <v>0.82886216390378786</v>
      </c>
      <c r="AH509" s="5">
        <f t="shared" si="184"/>
        <v>0.92902640124977443</v>
      </c>
      <c r="AI509" s="5">
        <f t="shared" si="185"/>
        <v>0.59443816109024428</v>
      </c>
      <c r="AJ509" s="5">
        <f t="shared" si="186"/>
        <v>0.6997651139040888</v>
      </c>
      <c r="AK509" s="5">
        <f t="shared" si="187"/>
        <v>0.86011214074476716</v>
      </c>
      <c r="AL509" s="5">
        <f t="shared" si="188"/>
        <v>0.83856151089353703</v>
      </c>
      <c r="AM509" s="5"/>
      <c r="AN509" s="5"/>
      <c r="AO509" s="5"/>
      <c r="AP509" s="5"/>
    </row>
    <row r="510" spans="1:42" x14ac:dyDescent="0.25">
      <c r="A510" s="3">
        <f t="shared" si="172"/>
        <v>42876</v>
      </c>
      <c r="B510" s="16">
        <f t="shared" si="205"/>
        <v>43.310602806937673</v>
      </c>
      <c r="C510" s="16">
        <f t="shared" si="207"/>
        <v>6.0726862450539461</v>
      </c>
      <c r="D510" s="16">
        <f t="shared" si="208"/>
        <v>1.9878247814713144</v>
      </c>
      <c r="E510" s="16">
        <f t="shared" si="209"/>
        <v>20.783578706654328</v>
      </c>
      <c r="F510" s="16">
        <f t="shared" si="210"/>
        <v>0.10753845521647136</v>
      </c>
      <c r="G510" s="16">
        <f t="shared" si="211"/>
        <v>2.3406828481825372</v>
      </c>
      <c r="H510" s="16">
        <f t="shared" si="206"/>
        <v>9.3069906251728156</v>
      </c>
      <c r="I510" s="16">
        <f t="shared" si="212"/>
        <v>32.374574318990241</v>
      </c>
      <c r="J510" s="16">
        <f t="shared" si="213"/>
        <v>5.1016846374041576</v>
      </c>
      <c r="K510" s="16">
        <f t="shared" si="214"/>
        <v>8.230657914449278</v>
      </c>
      <c r="L510" s="16">
        <f t="shared" si="215"/>
        <v>13.850757715778878</v>
      </c>
      <c r="M510" s="16">
        <f t="shared" si="216"/>
        <v>60.659618413243244</v>
      </c>
      <c r="N510" s="16">
        <f t="shared" si="217"/>
        <v>8.5358856584955836E-4</v>
      </c>
      <c r="O510" s="20">
        <f t="shared" si="218"/>
        <v>0.7961075908908799</v>
      </c>
      <c r="P510" s="20">
        <f t="shared" si="219"/>
        <v>17.884501042768637</v>
      </c>
      <c r="Q510" s="20">
        <f t="shared" si="220"/>
        <v>11.160338700197226</v>
      </c>
      <c r="R510" s="35">
        <v>0</v>
      </c>
      <c r="S510" s="14">
        <f>SUM(R$2:R510)</f>
        <v>802224.2708781854</v>
      </c>
      <c r="T510" s="5"/>
      <c r="U510" s="5"/>
      <c r="V510" s="5"/>
      <c r="W510" s="5">
        <f t="shared" si="173"/>
        <v>0.8934655759860356</v>
      </c>
      <c r="X510" s="5">
        <f t="shared" si="174"/>
        <v>0.80402888329950684</v>
      </c>
      <c r="Y510" s="5">
        <f t="shared" si="175"/>
        <v>0.73798234569966503</v>
      </c>
      <c r="Z510" s="5">
        <f t="shared" si="176"/>
        <v>0.80570852571644525</v>
      </c>
      <c r="AA510" s="5">
        <f t="shared" si="177"/>
        <v>0.79493559703635686</v>
      </c>
      <c r="AB510" s="5">
        <f t="shared" si="178"/>
        <v>0.77314674390922011</v>
      </c>
      <c r="AC510" s="5">
        <f t="shared" si="179"/>
        <v>0.85194170852552553</v>
      </c>
      <c r="AD510" s="5">
        <f t="shared" si="180"/>
        <v>0.94616785758719302</v>
      </c>
      <c r="AE510" s="5">
        <f t="shared" si="181"/>
        <v>0.7938815710353142</v>
      </c>
      <c r="AF510" s="5">
        <f t="shared" si="182"/>
        <v>0.7646807450152332</v>
      </c>
      <c r="AG510" s="5">
        <f t="shared" si="183"/>
        <v>0.8288621640230539</v>
      </c>
      <c r="AH510" s="5">
        <f t="shared" si="184"/>
        <v>0.92902640123860181</v>
      </c>
      <c r="AI510" s="5">
        <f t="shared" si="185"/>
        <v>0.59443816102656599</v>
      </c>
      <c r="AJ510" s="5">
        <f t="shared" si="186"/>
        <v>0.69976511396062402</v>
      </c>
      <c r="AK510" s="5">
        <f t="shared" si="187"/>
        <v>0.86011214078692677</v>
      </c>
      <c r="AL510" s="5">
        <f t="shared" si="188"/>
        <v>0.83856151087233854</v>
      </c>
      <c r="AM510" s="5"/>
      <c r="AN510" s="5"/>
      <c r="AO510" s="5"/>
      <c r="AP510" s="5"/>
    </row>
    <row r="511" spans="1:42" x14ac:dyDescent="0.25">
      <c r="A511" s="3">
        <f t="shared" si="172"/>
        <v>42877</v>
      </c>
      <c r="B511" s="16">
        <f t="shared" si="205"/>
        <v>32.286190852605607</v>
      </c>
      <c r="C511" s="16">
        <f t="shared" si="207"/>
        <v>2.6720299262698162</v>
      </c>
      <c r="D511" s="16">
        <f t="shared" si="208"/>
        <v>1.7402932071033517</v>
      </c>
      <c r="E511" s="16">
        <f t="shared" si="209"/>
        <v>13.915779732194054</v>
      </c>
      <c r="F511" s="16">
        <f t="shared" si="210"/>
        <v>0.36158849596926074</v>
      </c>
      <c r="G511" s="16">
        <f t="shared" si="211"/>
        <v>2.2062703055135304</v>
      </c>
      <c r="H511" s="16">
        <f t="shared" si="206"/>
        <v>5.5900481402282542</v>
      </c>
      <c r="I511" s="16">
        <f t="shared" si="212"/>
        <v>17.363855265406791</v>
      </c>
      <c r="J511" s="16">
        <f t="shared" si="213"/>
        <v>1.0889366929419002</v>
      </c>
      <c r="K511" s="16">
        <f t="shared" si="214"/>
        <v>7.9839569805819703</v>
      </c>
      <c r="L511" s="16">
        <f t="shared" si="215"/>
        <v>2.7387017817873094</v>
      </c>
      <c r="M511" s="16">
        <f t="shared" si="216"/>
        <v>47.874700545421916</v>
      </c>
      <c r="N511" s="16">
        <f t="shared" si="217"/>
        <v>1.7857546174176394E-3</v>
      </c>
      <c r="O511" s="20">
        <f t="shared" si="218"/>
        <v>0.31357100096279727</v>
      </c>
      <c r="P511" s="20">
        <f t="shared" si="219"/>
        <v>7.2591933585485586</v>
      </c>
      <c r="Q511" s="20">
        <f t="shared" si="220"/>
        <v>6.7499031288339726</v>
      </c>
      <c r="R511" s="35">
        <v>0</v>
      </c>
      <c r="S511" s="14">
        <f>SUM(R$2:R511)</f>
        <v>802224.2708781854</v>
      </c>
      <c r="T511" s="5"/>
      <c r="U511" s="5"/>
      <c r="V511" s="5"/>
      <c r="W511" s="5">
        <f t="shared" si="173"/>
        <v>0.8934655760455672</v>
      </c>
      <c r="X511" s="5">
        <f t="shared" si="174"/>
        <v>0.80402888331537203</v>
      </c>
      <c r="Y511" s="5">
        <f t="shared" si="175"/>
        <v>0.7379823457437642</v>
      </c>
      <c r="Z511" s="5">
        <f t="shared" si="176"/>
        <v>0.80570852577887486</v>
      </c>
      <c r="AA511" s="5">
        <f t="shared" si="177"/>
        <v>0.794935597120077</v>
      </c>
      <c r="AB511" s="5">
        <f t="shared" si="178"/>
        <v>0.7731467439882902</v>
      </c>
      <c r="AC511" s="5">
        <f t="shared" si="179"/>
        <v>0.85194170858102525</v>
      </c>
      <c r="AD511" s="5">
        <f t="shared" si="180"/>
        <v>0.94616785772961509</v>
      </c>
      <c r="AE511" s="5">
        <f t="shared" si="181"/>
        <v>0.79388157110847923</v>
      </c>
      <c r="AF511" s="5">
        <f t="shared" si="182"/>
        <v>0.76468074506196759</v>
      </c>
      <c r="AG511" s="5">
        <f t="shared" si="183"/>
        <v>0.82886216415132041</v>
      </c>
      <c r="AH511" s="5">
        <f t="shared" si="184"/>
        <v>0.92902640128286484</v>
      </c>
      <c r="AI511" s="5">
        <f t="shared" si="185"/>
        <v>0.59443816094631907</v>
      </c>
      <c r="AJ511" s="5">
        <f t="shared" si="186"/>
        <v>0.69976511395505259</v>
      </c>
      <c r="AK511" s="5">
        <f t="shared" si="187"/>
        <v>0.86011214083487375</v>
      </c>
      <c r="AL511" s="5">
        <f t="shared" si="188"/>
        <v>0.83856151088627817</v>
      </c>
      <c r="AM511" s="5"/>
      <c r="AN511" s="5"/>
      <c r="AO511" s="5"/>
      <c r="AP511" s="5"/>
    </row>
    <row r="512" spans="1:42" x14ac:dyDescent="0.25">
      <c r="A512" s="3">
        <f t="shared" si="172"/>
        <v>42878</v>
      </c>
      <c r="B512" s="16">
        <f t="shared" si="205"/>
        <v>92.610810513853366</v>
      </c>
      <c r="C512" s="16">
        <f t="shared" si="207"/>
        <v>12.003582448477379</v>
      </c>
      <c r="D512" s="37">
        <f t="shared" si="208"/>
        <v>3.426305271521068</v>
      </c>
      <c r="E512" s="16">
        <f t="shared" si="209"/>
        <v>26.023209294900951</v>
      </c>
      <c r="F512" s="16">
        <f t="shared" si="210"/>
        <v>0.58795279624285057</v>
      </c>
      <c r="G512" s="16">
        <f t="shared" si="211"/>
        <v>3.8671084664701967</v>
      </c>
      <c r="H512" s="16">
        <f t="shared" si="206"/>
        <v>18.241262536809042</v>
      </c>
      <c r="I512" s="16">
        <f t="shared" si="212"/>
        <v>31.267442749971117</v>
      </c>
      <c r="J512" s="16">
        <f t="shared" si="213"/>
        <v>7.8344403338799662</v>
      </c>
      <c r="K512" s="16">
        <f t="shared" si="214"/>
        <v>9.737071799802111</v>
      </c>
      <c r="L512" s="16">
        <f t="shared" si="215"/>
        <v>12.948196084260866</v>
      </c>
      <c r="M512" s="16">
        <f t="shared" si="216"/>
        <v>57.255758964352317</v>
      </c>
      <c r="N512" s="16">
        <f t="shared" si="217"/>
        <v>1.703831884285617E-3</v>
      </c>
      <c r="O512" s="20">
        <f t="shared" si="218"/>
        <v>1.4406371109781773</v>
      </c>
      <c r="P512" s="20">
        <f t="shared" si="219"/>
        <v>23.418142941253084</v>
      </c>
      <c r="Q512" s="20">
        <f t="shared" si="220"/>
        <v>16.309649001704319</v>
      </c>
      <c r="R512" s="35">
        <v>0</v>
      </c>
      <c r="S512" s="14">
        <f>SUM(R$2:R512)</f>
        <v>802224.2708781854</v>
      </c>
      <c r="T512" s="5"/>
      <c r="U512" s="5"/>
      <c r="V512" s="5"/>
      <c r="W512" s="5">
        <f t="shared" si="173"/>
        <v>0.89346557608080313</v>
      </c>
      <c r="X512" s="5">
        <f t="shared" si="174"/>
        <v>0.80402888330065958</v>
      </c>
      <c r="Y512" s="5">
        <f t="shared" si="175"/>
        <v>0.73798234578418587</v>
      </c>
      <c r="Z512" s="5">
        <f t="shared" si="176"/>
        <v>0.80570852579942598</v>
      </c>
      <c r="AA512" s="5">
        <f t="shared" si="177"/>
        <v>0.79493559717074991</v>
      </c>
      <c r="AB512" s="5">
        <f t="shared" si="178"/>
        <v>0.77314674407034933</v>
      </c>
      <c r="AC512" s="5">
        <f t="shared" si="179"/>
        <v>0.85194170864868857</v>
      </c>
      <c r="AD512" s="5">
        <f t="shared" si="180"/>
        <v>0.94616785779650403</v>
      </c>
      <c r="AE512" s="5">
        <f t="shared" si="181"/>
        <v>0.79388157115303393</v>
      </c>
      <c r="AF512" s="5">
        <f t="shared" si="182"/>
        <v>0.76468074510943695</v>
      </c>
      <c r="AG512" s="5">
        <f t="shared" si="183"/>
        <v>0.82886216425491044</v>
      </c>
      <c r="AH512" s="5">
        <f t="shared" si="184"/>
        <v>0.92902640135838988</v>
      </c>
      <c r="AI512" s="5">
        <f t="shared" si="185"/>
        <v>0.59443816087332713</v>
      </c>
      <c r="AJ512" s="5">
        <f t="shared" si="186"/>
        <v>0.6997651139040576</v>
      </c>
      <c r="AK512" s="5">
        <f t="shared" si="187"/>
        <v>0.86011214087539845</v>
      </c>
      <c r="AL512" s="5">
        <f t="shared" si="188"/>
        <v>0.83856151092327746</v>
      </c>
      <c r="AM512" s="5"/>
      <c r="AN512" s="5"/>
      <c r="AO512" s="5"/>
      <c r="AP512" s="5"/>
    </row>
    <row r="513" spans="1:42" x14ac:dyDescent="0.25">
      <c r="A513" s="3">
        <f t="shared" si="172"/>
        <v>42879</v>
      </c>
      <c r="B513" s="16">
        <f t="shared" si="205"/>
        <v>119.97051291634608</v>
      </c>
      <c r="C513" s="16">
        <f t="shared" si="207"/>
        <v>12.681609374444699</v>
      </c>
      <c r="D513" s="37">
        <f t="shared" si="208"/>
        <v>5.1953469116054452</v>
      </c>
      <c r="E513" s="16">
        <f t="shared" si="209"/>
        <v>49.600593988365311</v>
      </c>
      <c r="F513" s="16">
        <f t="shared" si="210"/>
        <v>1.2738243393830051</v>
      </c>
      <c r="G513" s="16">
        <f t="shared" si="211"/>
        <v>9.2427963223481644</v>
      </c>
      <c r="H513" s="16">
        <f t="shared" si="206"/>
        <v>17.044221981590685</v>
      </c>
      <c r="I513" s="16">
        <f t="shared" si="212"/>
        <v>155.98307864854047</v>
      </c>
      <c r="J513" s="16">
        <f t="shared" si="213"/>
        <v>14.004191536450465</v>
      </c>
      <c r="K513" s="16">
        <f t="shared" si="214"/>
        <v>17.910016139433175</v>
      </c>
      <c r="L513" s="16">
        <f t="shared" si="215"/>
        <v>21.484183959528053</v>
      </c>
      <c r="M513" s="16">
        <f t="shared" si="216"/>
        <v>119.09426221448447</v>
      </c>
      <c r="N513" s="16">
        <f t="shared" si="217"/>
        <v>6.0838259546077333E-3</v>
      </c>
      <c r="O513" s="20">
        <f t="shared" si="218"/>
        <v>2.1926633397795543</v>
      </c>
      <c r="P513" s="20">
        <f t="shared" si="219"/>
        <v>41.220583868391152</v>
      </c>
      <c r="Q513" s="20">
        <f t="shared" si="220"/>
        <v>28.974388257055296</v>
      </c>
      <c r="R513" s="35">
        <v>0</v>
      </c>
      <c r="S513" s="14">
        <f>SUM(R$2:R513)</f>
        <v>802224.2708781854</v>
      </c>
      <c r="T513" s="5"/>
      <c r="U513" s="5"/>
      <c r="V513" s="5"/>
      <c r="W513" s="5">
        <f t="shared" si="173"/>
        <v>0.89346557608958144</v>
      </c>
      <c r="X513" s="5">
        <f t="shared" si="174"/>
        <v>0.80402888326627742</v>
      </c>
      <c r="Y513" s="5">
        <f t="shared" si="175"/>
        <v>0.73798234581223876</v>
      </c>
      <c r="Z513" s="5">
        <f t="shared" si="176"/>
        <v>0.80570852578375163</v>
      </c>
      <c r="AA513" s="5">
        <f t="shared" si="177"/>
        <v>0.79493559718478046</v>
      </c>
      <c r="AB513" s="5">
        <f t="shared" si="178"/>
        <v>0.77314674413486106</v>
      </c>
      <c r="AC513" s="5">
        <f t="shared" si="179"/>
        <v>0.85194170870915797</v>
      </c>
      <c r="AD513" s="5">
        <f t="shared" si="180"/>
        <v>0.94616785779064616</v>
      </c>
      <c r="AE513" s="5">
        <f t="shared" si="181"/>
        <v>0.79388157116544078</v>
      </c>
      <c r="AF513" s="5">
        <f t="shared" si="182"/>
        <v>0.76468074514603857</v>
      </c>
      <c r="AG513" s="5">
        <f t="shared" si="183"/>
        <v>0.82886216431461379</v>
      </c>
      <c r="AH513" s="5">
        <f t="shared" si="184"/>
        <v>0.92902640143908932</v>
      </c>
      <c r="AI513" s="5">
        <f t="shared" si="185"/>
        <v>0.59443816082390211</v>
      </c>
      <c r="AJ513" s="5">
        <f t="shared" si="186"/>
        <v>0.69976511383154028</v>
      </c>
      <c r="AK513" s="5">
        <f t="shared" si="187"/>
        <v>0.8601121409005229</v>
      </c>
      <c r="AL513" s="5">
        <f t="shared" si="188"/>
        <v>0.83856151096880915</v>
      </c>
      <c r="AM513" s="5"/>
      <c r="AN513" s="5"/>
      <c r="AO513" s="5"/>
      <c r="AP513" s="5"/>
    </row>
    <row r="514" spans="1:42" x14ac:dyDescent="0.25">
      <c r="A514" s="30">
        <f t="shared" si="172"/>
        <v>42880</v>
      </c>
      <c r="B514" s="31">
        <f t="shared" si="205"/>
        <v>105.15041232267797</v>
      </c>
      <c r="C514" s="31">
        <f t="shared" si="207"/>
        <v>9.9533766367362428</v>
      </c>
      <c r="D514" s="31">
        <f t="shared" si="208"/>
        <v>6.3304580056070021</v>
      </c>
      <c r="E514" s="31">
        <f t="shared" si="209"/>
        <v>61.588023010217256</v>
      </c>
      <c r="F514" s="31">
        <f t="shared" si="210"/>
        <v>1.1892378816826745</v>
      </c>
      <c r="G514" s="31">
        <f t="shared" si="211"/>
        <v>10.038062860641041</v>
      </c>
      <c r="H514" s="31">
        <f t="shared" si="206"/>
        <v>18.394954697129119</v>
      </c>
      <c r="I514" s="31">
        <f t="shared" si="212"/>
        <v>114.45979300574342</v>
      </c>
      <c r="J514" s="31">
        <f t="shared" si="213"/>
        <v>17.130358230039864</v>
      </c>
      <c r="K514" s="31">
        <f t="shared" si="214"/>
        <v>20.39001426605925</v>
      </c>
      <c r="L514" s="31">
        <f t="shared" si="215"/>
        <v>22.374010263565715</v>
      </c>
      <c r="M514" s="31">
        <f t="shared" si="216"/>
        <v>93.873126974542473</v>
      </c>
      <c r="N514" s="31">
        <f t="shared" si="217"/>
        <v>3.7487475056851489E-3</v>
      </c>
      <c r="O514" s="32">
        <f t="shared" si="218"/>
        <v>1.841417029764554</v>
      </c>
      <c r="P514" s="32">
        <f t="shared" si="219"/>
        <v>35.720549215374639</v>
      </c>
      <c r="Q514" s="32">
        <f t="shared" si="220"/>
        <v>38.414795367765421</v>
      </c>
      <c r="R514" s="49">
        <v>0</v>
      </c>
      <c r="S514" s="33">
        <f>SUM(R$2:R514)</f>
        <v>802224.2708781854</v>
      </c>
      <c r="T514" s="5"/>
      <c r="U514" s="5"/>
      <c r="V514" s="5"/>
      <c r="W514" s="5">
        <f t="shared" si="173"/>
        <v>0.89346557607641974</v>
      </c>
      <c r="X514" s="5">
        <f t="shared" si="174"/>
        <v>0.80402888322542554</v>
      </c>
      <c r="Y514" s="5">
        <f t="shared" si="175"/>
        <v>0.73798234582435218</v>
      </c>
      <c r="Z514" s="5">
        <f t="shared" si="176"/>
        <v>0.80570852574499929</v>
      </c>
      <c r="AA514" s="5">
        <f t="shared" si="177"/>
        <v>0.79493559716826945</v>
      </c>
      <c r="AB514" s="5">
        <f t="shared" si="178"/>
        <v>0.7731467441706753</v>
      </c>
      <c r="AC514" s="5">
        <f t="shared" si="179"/>
        <v>0.85194170874956487</v>
      </c>
      <c r="AD514" s="5">
        <f t="shared" si="180"/>
        <v>0.94616785773210066</v>
      </c>
      <c r="AE514" s="5">
        <f t="shared" si="181"/>
        <v>0.79388157115096736</v>
      </c>
      <c r="AF514" s="5">
        <f t="shared" si="182"/>
        <v>0.76468074516564943</v>
      </c>
      <c r="AG514" s="5">
        <f t="shared" si="183"/>
        <v>0.82886216432689785</v>
      </c>
      <c r="AH514" s="5">
        <f t="shared" si="184"/>
        <v>0.92902640150384108</v>
      </c>
      <c r="AI514" s="5">
        <f t="shared" si="185"/>
        <v>0.59443816080440748</v>
      </c>
      <c r="AJ514" s="5">
        <f t="shared" si="186"/>
        <v>0.69976511376080086</v>
      </c>
      <c r="AK514" s="5">
        <f t="shared" si="187"/>
        <v>0.86011214090810439</v>
      </c>
      <c r="AL514" s="5">
        <f t="shared" si="188"/>
        <v>0.83856151100982601</v>
      </c>
      <c r="AM514" s="5"/>
      <c r="AN514" s="5"/>
      <c r="AO514" s="5"/>
      <c r="AP514" s="5"/>
    </row>
    <row r="515" spans="1:42" x14ac:dyDescent="0.25">
      <c r="A515" s="30">
        <f t="shared" ref="A515:A520" si="221">A514+1</f>
        <v>42881</v>
      </c>
      <c r="B515" s="31">
        <f t="shared" si="205"/>
        <v>35.129145881314706</v>
      </c>
      <c r="C515" s="31">
        <f t="shared" si="207"/>
        <v>3.9952851407080652</v>
      </c>
      <c r="D515" s="31">
        <f t="shared" si="208"/>
        <v>4.398398498482667</v>
      </c>
      <c r="E515" s="31">
        <f t="shared" si="209"/>
        <v>39.933801096380456</v>
      </c>
      <c r="F515" s="31">
        <f t="shared" si="210"/>
        <v>0.8235433772166858</v>
      </c>
      <c r="G515" s="31">
        <f t="shared" si="211"/>
        <v>7.0421968242784061</v>
      </c>
      <c r="H515" s="31">
        <f t="shared" si="206"/>
        <v>9.7683691161660846</v>
      </c>
      <c r="I515" s="31">
        <f t="shared" si="212"/>
        <v>71.386033347779914</v>
      </c>
      <c r="J515" s="31">
        <f t="shared" si="213"/>
        <v>10.924698087833345</v>
      </c>
      <c r="K515" s="31">
        <f t="shared" si="214"/>
        <v>10.576755591697458</v>
      </c>
      <c r="L515" s="31">
        <f t="shared" si="215"/>
        <v>14.028911139033113</v>
      </c>
      <c r="M515" s="31">
        <f t="shared" si="216"/>
        <v>71.597070476941326</v>
      </c>
      <c r="N515" s="31">
        <f t="shared" si="217"/>
        <v>2.3979504099106994E-3</v>
      </c>
      <c r="O515" s="32">
        <f t="shared" si="218"/>
        <v>1.0423654933412003</v>
      </c>
      <c r="P515" s="32">
        <f t="shared" si="219"/>
        <v>23.559036197974471</v>
      </c>
      <c r="Q515" s="32">
        <f t="shared" si="220"/>
        <v>22.207544997774509</v>
      </c>
      <c r="R515" s="49">
        <v>0</v>
      </c>
      <c r="S515" s="33">
        <f>SUM(R$2:R515)</f>
        <v>802224.2708781854</v>
      </c>
      <c r="T515" s="5"/>
      <c r="U515" s="5"/>
      <c r="V515" s="5"/>
      <c r="W515" s="5">
        <f t="shared" si="173"/>
        <v>0.89346557604979981</v>
      </c>
      <c r="X515" s="5">
        <f t="shared" si="174"/>
        <v>0.80402888318980703</v>
      </c>
      <c r="Y515" s="5">
        <f t="shared" si="175"/>
        <v>0.73798234582156108</v>
      </c>
      <c r="Z515" s="5">
        <f t="shared" si="176"/>
        <v>0.80570852569847462</v>
      </c>
      <c r="AA515" s="5">
        <f t="shared" si="177"/>
        <v>0.79493559713282469</v>
      </c>
      <c r="AB515" s="5">
        <f t="shared" si="178"/>
        <v>0.77314674417628904</v>
      </c>
      <c r="AC515" s="5">
        <f t="shared" si="179"/>
        <v>0.85194170876504138</v>
      </c>
      <c r="AD515" s="5">
        <f t="shared" si="180"/>
        <v>0.94616785764853695</v>
      </c>
      <c r="AE515" s="5">
        <f t="shared" si="181"/>
        <v>0.79388157111999336</v>
      </c>
      <c r="AF515" s="5">
        <f t="shared" si="182"/>
        <v>0.76468074516772455</v>
      </c>
      <c r="AG515" s="5">
        <f t="shared" si="183"/>
        <v>0.82886216430080129</v>
      </c>
      <c r="AH515" s="5">
        <f t="shared" si="184"/>
        <v>0.92902640154064375</v>
      </c>
      <c r="AI515" s="5">
        <f t="shared" si="185"/>
        <v>0.59443816081203804</v>
      </c>
      <c r="AJ515" s="5">
        <f t="shared" si="186"/>
        <v>0.69976511370876082</v>
      </c>
      <c r="AK515" s="5">
        <f t="shared" si="187"/>
        <v>0.86011214090080457</v>
      </c>
      <c r="AL515" s="5">
        <f t="shared" si="188"/>
        <v>0.83856151103747079</v>
      </c>
      <c r="AM515" s="5"/>
      <c r="AN515" s="5"/>
      <c r="AO515" s="5"/>
      <c r="AP515" s="5"/>
    </row>
    <row r="516" spans="1:42" x14ac:dyDescent="0.25">
      <c r="A516" s="3">
        <f t="shared" si="221"/>
        <v>42882</v>
      </c>
      <c r="B516" s="16">
        <f t="shared" si="205"/>
        <v>31.203742177425578</v>
      </c>
      <c r="C516" s="16">
        <f t="shared" si="207"/>
        <v>2.6529070484539257</v>
      </c>
      <c r="D516" s="16">
        <f t="shared" si="208"/>
        <v>2.0602197321631412</v>
      </c>
      <c r="E516" s="16">
        <f t="shared" si="209"/>
        <v>20.21617009396051</v>
      </c>
      <c r="F516" s="16">
        <f t="shared" si="210"/>
        <v>0.1841634651931795</v>
      </c>
      <c r="G516" s="16">
        <f t="shared" si="211"/>
        <v>3.4291729110988318</v>
      </c>
      <c r="H516" s="16">
        <f t="shared" si="206"/>
        <v>6.2535780184384429</v>
      </c>
      <c r="I516" s="16">
        <f t="shared" si="212"/>
        <v>41.259944688606083</v>
      </c>
      <c r="J516" s="16">
        <f t="shared" si="213"/>
        <v>3.6879704846879351</v>
      </c>
      <c r="K516" s="16">
        <f t="shared" si="214"/>
        <v>5.8087200848290204</v>
      </c>
      <c r="L516" s="16">
        <f t="shared" si="215"/>
        <v>8.2242259430526765</v>
      </c>
      <c r="M516" s="16">
        <f t="shared" si="216"/>
        <v>27.205901868523036</v>
      </c>
      <c r="N516" s="16">
        <f t="shared" si="217"/>
        <v>9.9654802291233814E-4</v>
      </c>
      <c r="O516" s="20">
        <f t="shared" si="218"/>
        <v>0.5415640621009391</v>
      </c>
      <c r="P516" s="20">
        <f t="shared" si="219"/>
        <v>25.878849005670965</v>
      </c>
      <c r="Q516" s="20">
        <f t="shared" si="220"/>
        <v>13.169642163919869</v>
      </c>
      <c r="R516" s="35">
        <v>0</v>
      </c>
      <c r="S516" s="14">
        <f>SUM(R$2:R516)</f>
        <v>802224.2708781854</v>
      </c>
      <c r="T516" s="5"/>
      <c r="U516" s="5"/>
      <c r="V516" s="5"/>
      <c r="W516" s="5">
        <f t="shared" si="173"/>
        <v>0.8934655760193484</v>
      </c>
      <c r="X516" s="5">
        <f t="shared" si="174"/>
        <v>0.80402888316690135</v>
      </c>
      <c r="Y516" s="5">
        <f t="shared" si="175"/>
        <v>0.7379823458081457</v>
      </c>
      <c r="Z516" s="5">
        <f t="shared" si="176"/>
        <v>0.80570852565733198</v>
      </c>
      <c r="AA516" s="5">
        <f t="shared" si="177"/>
        <v>0.79493559709148742</v>
      </c>
      <c r="AB516" s="5">
        <f t="shared" si="178"/>
        <v>0.77314674415779883</v>
      </c>
      <c r="AC516" s="5">
        <f t="shared" si="179"/>
        <v>0.85194170875797648</v>
      </c>
      <c r="AD516" s="5">
        <f t="shared" si="180"/>
        <v>0.94616785756643451</v>
      </c>
      <c r="AE516" s="5">
        <f t="shared" si="181"/>
        <v>0.79388157108413004</v>
      </c>
      <c r="AF516" s="5">
        <f t="shared" si="182"/>
        <v>0.76468074515607609</v>
      </c>
      <c r="AG516" s="5">
        <f t="shared" si="183"/>
        <v>0.82886216425240966</v>
      </c>
      <c r="AH516" s="5">
        <f t="shared" si="184"/>
        <v>0.92902640154746885</v>
      </c>
      <c r="AI516" s="5">
        <f t="shared" si="185"/>
        <v>0.59443816083793233</v>
      </c>
      <c r="AJ516" s="5">
        <f t="shared" si="186"/>
        <v>0.69976511368332039</v>
      </c>
      <c r="AK516" s="5">
        <f t="shared" si="187"/>
        <v>0.86011214088413046</v>
      </c>
      <c r="AL516" s="5">
        <f t="shared" si="188"/>
        <v>0.83856151104825982</v>
      </c>
    </row>
    <row r="517" spans="1:42" x14ac:dyDescent="0.25">
      <c r="A517" s="3">
        <f t="shared" si="221"/>
        <v>42883</v>
      </c>
      <c r="B517" s="16">
        <f t="shared" si="205"/>
        <v>38.696532683520061</v>
      </c>
      <c r="C517" s="16">
        <f t="shared" si="207"/>
        <v>4.8826151393864041</v>
      </c>
      <c r="D517" s="16">
        <f t="shared" si="208"/>
        <v>1.4669795952495199</v>
      </c>
      <c r="E517" s="16">
        <f t="shared" si="209"/>
        <v>16.745506557054512</v>
      </c>
      <c r="F517" s="16">
        <f t="shared" si="210"/>
        <v>8.5486146103935651E-2</v>
      </c>
      <c r="G517" s="16">
        <f t="shared" si="211"/>
        <v>1.8096913231030083</v>
      </c>
      <c r="H517" s="16">
        <f t="shared" si="206"/>
        <v>7.9290134963966983</v>
      </c>
      <c r="I517" s="16">
        <f t="shared" si="212"/>
        <v>30.631781621038851</v>
      </c>
      <c r="J517" s="16">
        <f t="shared" si="213"/>
        <v>4.0501334149600785</v>
      </c>
      <c r="K517" s="16">
        <f t="shared" si="214"/>
        <v>6.2938256269880641</v>
      </c>
      <c r="L517" s="16">
        <f t="shared" si="215"/>
        <v>11.480369016096612</v>
      </c>
      <c r="M517" s="16">
        <f t="shared" si="216"/>
        <v>56.354387012652545</v>
      </c>
      <c r="N517" s="16">
        <f t="shared" si="217"/>
        <v>5.0740561722419975E-4</v>
      </c>
      <c r="O517" s="20">
        <f t="shared" si="218"/>
        <v>0.55708831884430354</v>
      </c>
      <c r="P517" s="20">
        <f t="shared" si="219"/>
        <v>15.382676480186969</v>
      </c>
      <c r="Q517" s="20">
        <f t="shared" si="220"/>
        <v>9.3586304841967394</v>
      </c>
      <c r="R517" s="35">
        <v>0</v>
      </c>
      <c r="S517" s="14">
        <f>SUM(R$2:R517)</f>
        <v>802224.2708781854</v>
      </c>
      <c r="T517" s="5"/>
      <c r="U517" s="5"/>
      <c r="V517" s="5"/>
      <c r="W517" s="5">
        <f t="shared" si="173"/>
        <v>0.89346557599335674</v>
      </c>
      <c r="X517" s="5">
        <f t="shared" si="174"/>
        <v>0.80402888315910848</v>
      </c>
      <c r="Y517" s="5">
        <f t="shared" si="175"/>
        <v>0.73798234578991206</v>
      </c>
      <c r="Z517" s="5">
        <f t="shared" si="176"/>
        <v>0.80570852563004769</v>
      </c>
      <c r="AA517" s="5">
        <f t="shared" si="177"/>
        <v>0.79493559705553574</v>
      </c>
      <c r="AB517" s="5">
        <f t="shared" si="178"/>
        <v>0.77314674412561857</v>
      </c>
      <c r="AC517" s="5">
        <f t="shared" si="179"/>
        <v>0.85194170873568165</v>
      </c>
      <c r="AD517" s="5">
        <f t="shared" si="180"/>
        <v>0.9461678575051069</v>
      </c>
      <c r="AE517" s="5">
        <f t="shared" si="181"/>
        <v>0.79388157105313939</v>
      </c>
      <c r="AF517" s="5">
        <f t="shared" si="182"/>
        <v>0.76468074513690809</v>
      </c>
      <c r="AG517" s="5">
        <f t="shared" si="183"/>
        <v>0.8288621641990096</v>
      </c>
      <c r="AH517" s="5">
        <f t="shared" si="184"/>
        <v>0.92902640153023486</v>
      </c>
      <c r="AI517" s="5">
        <f t="shared" si="185"/>
        <v>0.59443816087108647</v>
      </c>
      <c r="AJ517" s="5">
        <f t="shared" si="186"/>
        <v>0.69976511368381356</v>
      </c>
      <c r="AK517" s="5">
        <f t="shared" si="187"/>
        <v>0.86011214086438004</v>
      </c>
      <c r="AL517" s="5">
        <f t="shared" si="188"/>
        <v>0.83856151104368848</v>
      </c>
    </row>
    <row r="518" spans="1:42" x14ac:dyDescent="0.25">
      <c r="A518" s="3">
        <f t="shared" si="221"/>
        <v>42884</v>
      </c>
      <c r="B518" s="16">
        <f t="shared" si="205"/>
        <v>28.846600106229715</v>
      </c>
      <c r="C518" s="16">
        <f t="shared" si="207"/>
        <v>2.1483892374008575</v>
      </c>
      <c r="D518" s="16">
        <f t="shared" si="208"/>
        <v>1.2843056633100258</v>
      </c>
      <c r="E518" s="16">
        <f t="shared" si="209"/>
        <v>11.212062370874488</v>
      </c>
      <c r="F518" s="16">
        <f t="shared" si="210"/>
        <v>0.28743956692334932</v>
      </c>
      <c r="G518" s="16">
        <f t="shared" si="211"/>
        <v>1.7057707032923162</v>
      </c>
      <c r="H518" s="16">
        <f t="shared" si="206"/>
        <v>4.7623951643426619</v>
      </c>
      <c r="I518" s="16">
        <f t="shared" si="212"/>
        <v>16.429121733959867</v>
      </c>
      <c r="J518" s="16">
        <f t="shared" si="213"/>
        <v>0.86448677254842832</v>
      </c>
      <c r="K518" s="16">
        <f t="shared" si="214"/>
        <v>6.105178172891498</v>
      </c>
      <c r="L518" s="16">
        <f t="shared" si="215"/>
        <v>2.2700062858265722</v>
      </c>
      <c r="M518" s="16">
        <f t="shared" si="216"/>
        <v>44.476860770567825</v>
      </c>
      <c r="N518" s="16">
        <f t="shared" si="217"/>
        <v>1.0615206905993915E-3</v>
      </c>
      <c r="O518" s="20">
        <f t="shared" si="218"/>
        <v>0.2194260471428621</v>
      </c>
      <c r="P518" s="20">
        <f t="shared" si="219"/>
        <v>6.2437203404437938</v>
      </c>
      <c r="Q518" s="20">
        <f t="shared" si="220"/>
        <v>5.6602089670122666</v>
      </c>
      <c r="R518" s="35">
        <v>0</v>
      </c>
      <c r="S518" s="14">
        <f>SUM(R$2:R518)</f>
        <v>802224.2708781854</v>
      </c>
      <c r="T518" s="5"/>
      <c r="U518" s="5"/>
      <c r="V518" s="5"/>
      <c r="W518" s="5">
        <f t="shared" si="173"/>
        <v>0.89346557597709597</v>
      </c>
      <c r="X518" s="5">
        <f t="shared" si="174"/>
        <v>0.80402888316450594</v>
      </c>
      <c r="Y518" s="5">
        <f t="shared" si="175"/>
        <v>0.73798234577246968</v>
      </c>
      <c r="Z518" s="5">
        <f t="shared" si="176"/>
        <v>0.80570852561969375</v>
      </c>
      <c r="AA518" s="5">
        <f t="shared" si="177"/>
        <v>0.79493559703233774</v>
      </c>
      <c r="AB518" s="5">
        <f t="shared" si="178"/>
        <v>0.77314674409094297</v>
      </c>
      <c r="AC518" s="5">
        <f t="shared" si="179"/>
        <v>0.85194170870739627</v>
      </c>
      <c r="AD518" s="5">
        <f t="shared" si="180"/>
        <v>0.94616785747407428</v>
      </c>
      <c r="AE518" s="5">
        <f t="shared" si="181"/>
        <v>0.793881571033214</v>
      </c>
      <c r="AF518" s="5">
        <f t="shared" si="182"/>
        <v>0.76468074511674988</v>
      </c>
      <c r="AG518" s="5">
        <f t="shared" si="183"/>
        <v>0.8288621641547036</v>
      </c>
      <c r="AH518" s="5">
        <f t="shared" si="184"/>
        <v>0.92902640149925675</v>
      </c>
      <c r="AI518" s="5">
        <f t="shared" si="185"/>
        <v>0.59443816090166135</v>
      </c>
      <c r="AJ518" s="5">
        <f t="shared" si="186"/>
        <v>0.69976511370353178</v>
      </c>
      <c r="AK518" s="5">
        <f t="shared" si="187"/>
        <v>0.86011214084703702</v>
      </c>
      <c r="AL518" s="5">
        <f t="shared" si="188"/>
        <v>0.83856151102868526</v>
      </c>
    </row>
    <row r="519" spans="1:42" x14ac:dyDescent="0.25">
      <c r="A519" s="3">
        <f t="shared" si="221"/>
        <v>42885</v>
      </c>
      <c r="B519" s="16">
        <f t="shared" si="205"/>
        <v>82.744571157012061</v>
      </c>
      <c r="C519" s="16">
        <f t="shared" si="207"/>
        <v>9.6512269901896772</v>
      </c>
      <c r="D519" s="37">
        <f t="shared" si="208"/>
        <v>2.5285528015666543</v>
      </c>
      <c r="E519" s="16">
        <f t="shared" si="209"/>
        <v>20.967121593014646</v>
      </c>
      <c r="F519" s="16">
        <f t="shared" si="210"/>
        <v>0.46738460710351981</v>
      </c>
      <c r="G519" s="16">
        <f t="shared" si="211"/>
        <v>2.9898423197892878</v>
      </c>
      <c r="H519" s="16">
        <f t="shared" si="206"/>
        <v>15.540492374117372</v>
      </c>
      <c r="I519" s="16">
        <f t="shared" si="212"/>
        <v>29.584249315409444</v>
      </c>
      <c r="J519" s="16">
        <f t="shared" si="213"/>
        <v>6.2196178003735216</v>
      </c>
      <c r="K519" s="16">
        <f t="shared" si="214"/>
        <v>7.44575131897244</v>
      </c>
      <c r="L519" s="16">
        <f t="shared" si="215"/>
        <v>10.73226982795293</v>
      </c>
      <c r="M519" s="16">
        <f t="shared" si="216"/>
        <v>53.19211171383116</v>
      </c>
      <c r="N519" s="16">
        <f t="shared" si="217"/>
        <v>1.0128226918167005E-3</v>
      </c>
      <c r="O519" s="20">
        <f t="shared" si="218"/>
        <v>1.0081075918115101</v>
      </c>
      <c r="P519" s="20">
        <f t="shared" si="219"/>
        <v>20.142229059597675</v>
      </c>
      <c r="Q519" s="20">
        <f t="shared" si="220"/>
        <v>13.676643910904479</v>
      </c>
      <c r="R519" s="35">
        <v>0</v>
      </c>
      <c r="S519" s="14">
        <f>SUM(R$2:R519)</f>
        <v>802224.2708781854</v>
      </c>
      <c r="T519" s="5"/>
      <c r="U519" s="5"/>
      <c r="V519" s="5"/>
      <c r="W519" s="5">
        <f t="shared" si="173"/>
        <v>0.89346557597219767</v>
      </c>
      <c r="X519" s="5">
        <f t="shared" si="174"/>
        <v>0.80402888317844712</v>
      </c>
      <c r="Y519" s="5">
        <f t="shared" si="175"/>
        <v>0.7379823457599074</v>
      </c>
      <c r="Z519" s="5">
        <f t="shared" si="176"/>
        <v>0.80570852562458517</v>
      </c>
      <c r="AA519" s="5">
        <f t="shared" si="177"/>
        <v>0.7949355970244748</v>
      </c>
      <c r="AB519" s="5">
        <f t="shared" si="178"/>
        <v>0.77314674406284334</v>
      </c>
      <c r="AC519" s="5">
        <f t="shared" si="179"/>
        <v>0.8519417086815243</v>
      </c>
      <c r="AD519" s="5">
        <f t="shared" si="180"/>
        <v>0.94616785747330656</v>
      </c>
      <c r="AE519" s="5">
        <f t="shared" si="181"/>
        <v>0.7938815710264383</v>
      </c>
      <c r="AF519" s="5">
        <f t="shared" si="182"/>
        <v>0.76468074510077677</v>
      </c>
      <c r="AG519" s="5">
        <f t="shared" si="183"/>
        <v>0.82886216412790525</v>
      </c>
      <c r="AH519" s="5">
        <f t="shared" si="184"/>
        <v>0.92902640146555038</v>
      </c>
      <c r="AI519" s="5">
        <f t="shared" si="185"/>
        <v>0.59443816092299329</v>
      </c>
      <c r="AJ519" s="5">
        <f t="shared" si="186"/>
        <v>0.69976511373292039</v>
      </c>
      <c r="AK519" s="5">
        <f t="shared" si="187"/>
        <v>0.86011214083570209</v>
      </c>
      <c r="AL519" s="5">
        <f t="shared" si="188"/>
        <v>0.83856151100954435</v>
      </c>
    </row>
    <row r="520" spans="1:42" x14ac:dyDescent="0.25">
      <c r="A520" s="3">
        <f t="shared" si="221"/>
        <v>42886</v>
      </c>
      <c r="B520" s="16">
        <f t="shared" si="205"/>
        <v>107.18952342306844</v>
      </c>
      <c r="C520" s="16">
        <f t="shared" si="207"/>
        <v>10.196380222454897</v>
      </c>
      <c r="D520" s="37">
        <f t="shared" si="208"/>
        <v>3.83407430083302</v>
      </c>
      <c r="E520" s="16">
        <f t="shared" si="209"/>
        <v>39.96362145322496</v>
      </c>
      <c r="F520" s="16">
        <f t="shared" si="210"/>
        <v>1.0126083117389901</v>
      </c>
      <c r="G520" s="16">
        <f t="shared" si="211"/>
        <v>7.1460378825089563</v>
      </c>
      <c r="H520" s="16">
        <f t="shared" si="206"/>
        <v>14.52068359784092</v>
      </c>
      <c r="I520" s="16">
        <f t="shared" si="212"/>
        <v>147.58617533045035</v>
      </c>
      <c r="J520" s="16">
        <f t="shared" si="213"/>
        <v>11.117669577979971</v>
      </c>
      <c r="K520" s="16">
        <f t="shared" si="214"/>
        <v>13.695444486108933</v>
      </c>
      <c r="L520" s="16">
        <f t="shared" si="215"/>
        <v>17.807427211062823</v>
      </c>
      <c r="M520" s="16">
        <f t="shared" si="216"/>
        <v>110.64171385703122</v>
      </c>
      <c r="N520" s="16">
        <f t="shared" si="217"/>
        <v>3.6164583118892214E-3</v>
      </c>
      <c r="O520" s="20">
        <f t="shared" si="218"/>
        <v>1.534349311403775</v>
      </c>
      <c r="P520" s="20">
        <f t="shared" si="219"/>
        <v>35.454324637373325</v>
      </c>
      <c r="Q520" s="20">
        <f t="shared" si="220"/>
        <v>24.296806796905184</v>
      </c>
      <c r="R520" s="35">
        <v>0</v>
      </c>
      <c r="S520" s="14">
        <f>SUM(R$2:R520)</f>
        <v>802224.2708781854</v>
      </c>
      <c r="T520" s="5"/>
      <c r="U520" s="5"/>
      <c r="V520" s="5"/>
      <c r="W520" s="5">
        <f t="shared" si="173"/>
        <v>0.89346557597707643</v>
      </c>
      <c r="X520" s="5">
        <f t="shared" si="174"/>
        <v>0.80402888319538501</v>
      </c>
      <c r="Y520" s="5">
        <f t="shared" si="175"/>
        <v>0.73798234575412214</v>
      </c>
      <c r="Z520" s="5">
        <f t="shared" si="176"/>
        <v>0.80570852563981643</v>
      </c>
      <c r="AA520" s="5">
        <f t="shared" si="177"/>
        <v>0.79493559703016925</v>
      </c>
      <c r="AB520" s="5">
        <f t="shared" si="178"/>
        <v>0.77314674404655503</v>
      </c>
      <c r="AC520" s="5">
        <f t="shared" si="179"/>
        <v>0.85194170866376795</v>
      </c>
      <c r="AD520" s="5">
        <f t="shared" si="180"/>
        <v>0.94616785749555599</v>
      </c>
      <c r="AE520" s="5">
        <f t="shared" si="181"/>
        <v>0.79388157103126011</v>
      </c>
      <c r="AF520" s="5">
        <f t="shared" si="182"/>
        <v>0.76468074509185635</v>
      </c>
      <c r="AG520" s="5">
        <f t="shared" si="183"/>
        <v>0.82886216412075453</v>
      </c>
      <c r="AH520" s="5">
        <f t="shared" si="184"/>
        <v>0.92902640143795912</v>
      </c>
      <c r="AI520" s="5">
        <f t="shared" si="185"/>
        <v>0.59443816093230095</v>
      </c>
      <c r="AJ520" s="5">
        <f t="shared" si="186"/>
        <v>0.69976511376253281</v>
      </c>
      <c r="AK520" s="5">
        <f t="shared" si="187"/>
        <v>0.8601121408316702</v>
      </c>
      <c r="AL520" s="5">
        <f t="shared" si="188"/>
        <v>0.83856151099200116</v>
      </c>
    </row>
    <row r="521" spans="1:42" x14ac:dyDescent="0.25">
      <c r="A521" s="27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14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</row>
    <row r="522" spans="1:42" x14ac:dyDescent="0.25">
      <c r="A522" s="27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14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</row>
    <row r="523" spans="1:42" x14ac:dyDescent="0.25">
      <c r="A523" s="27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14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</row>
    <row r="524" spans="1:42" x14ac:dyDescent="0.25">
      <c r="A524" s="27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14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</row>
    <row r="525" spans="1:42" x14ac:dyDescent="0.25">
      <c r="A525" s="27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14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</row>
    <row r="526" spans="1:42" x14ac:dyDescent="0.25">
      <c r="A526" s="27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14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</row>
    <row r="527" spans="1:42" x14ac:dyDescent="0.25">
      <c r="A527" s="27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14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</row>
    <row r="528" spans="1:42" x14ac:dyDescent="0.25">
      <c r="A528" s="27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</row>
    <row r="529" spans="1:34" x14ac:dyDescent="0.25">
      <c r="A529" s="27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</row>
    <row r="530" spans="1:34" x14ac:dyDescent="0.25">
      <c r="A530" s="27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</row>
    <row r="531" spans="1:34" x14ac:dyDescent="0.25">
      <c r="A531" s="27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</row>
    <row r="532" spans="1:34" x14ac:dyDescent="0.25">
      <c r="A532" s="27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</row>
    <row r="533" spans="1:34" x14ac:dyDescent="0.25">
      <c r="A533" s="27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</row>
    <row r="534" spans="1:34" x14ac:dyDescent="0.25">
      <c r="A534" s="27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</row>
    <row r="535" spans="1:34" x14ac:dyDescent="0.25">
      <c r="A535" s="27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</row>
    <row r="536" spans="1:34" x14ac:dyDescent="0.25">
      <c r="A536" s="27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</row>
    <row r="537" spans="1:34" x14ac:dyDescent="0.25">
      <c r="A537" s="27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</row>
    <row r="538" spans="1:34" x14ac:dyDescent="0.25">
      <c r="A538" s="27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</row>
    <row r="539" spans="1:34" x14ac:dyDescent="0.25">
      <c r="A539" s="27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</row>
    <row r="540" spans="1:34" x14ac:dyDescent="0.25">
      <c r="A540" s="27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</row>
    <row r="541" spans="1:34" x14ac:dyDescent="0.25">
      <c r="A541" s="27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</row>
    <row r="542" spans="1:34" x14ac:dyDescent="0.25">
      <c r="A542" s="27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</row>
    <row r="543" spans="1:34" x14ac:dyDescent="0.25">
      <c r="A543" s="27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</row>
    <row r="544" spans="1:34" x14ac:dyDescent="0.25">
      <c r="A544" s="27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</row>
    <row r="545" spans="1:34" x14ac:dyDescent="0.25">
      <c r="A545" s="27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</row>
    <row r="546" spans="1:34" x14ac:dyDescent="0.25">
      <c r="A546" s="27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</row>
    <row r="547" spans="1:34" x14ac:dyDescent="0.25">
      <c r="A547" s="27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</row>
    <row r="548" spans="1:34" x14ac:dyDescent="0.25">
      <c r="A548" s="27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</row>
    <row r="549" spans="1:34" x14ac:dyDescent="0.25">
      <c r="A549" s="27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</row>
    <row r="550" spans="1:34" x14ac:dyDescent="0.25">
      <c r="A550" s="27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</row>
    <row r="551" spans="1:34" x14ac:dyDescent="0.25">
      <c r="A551" s="27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</row>
    <row r="552" spans="1:34" x14ac:dyDescent="0.25">
      <c r="A552" s="27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</row>
    <row r="553" spans="1:34" x14ac:dyDescent="0.25">
      <c r="A553" s="27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</row>
    <row r="554" spans="1:34" x14ac:dyDescent="0.25">
      <c r="A554" s="27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</row>
    <row r="555" spans="1:34" x14ac:dyDescent="0.25">
      <c r="A555" s="27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</row>
    <row r="556" spans="1:34" x14ac:dyDescent="0.25">
      <c r="A556" s="27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</row>
    <row r="557" spans="1:34" x14ac:dyDescent="0.25">
      <c r="A557" s="27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</row>
    <row r="558" spans="1:34" x14ac:dyDescent="0.25">
      <c r="A558" s="27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</row>
    <row r="559" spans="1:34" x14ac:dyDescent="0.25">
      <c r="A559" s="27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</row>
    <row r="560" spans="1:34" x14ac:dyDescent="0.25">
      <c r="A560" s="27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</row>
    <row r="561" spans="1:34" x14ac:dyDescent="0.25">
      <c r="A561" s="27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</row>
    <row r="562" spans="1:34" x14ac:dyDescent="0.25">
      <c r="A562" s="27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</row>
    <row r="563" spans="1:34" x14ac:dyDescent="0.25">
      <c r="A563" s="27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</row>
    <row r="564" spans="1:34" x14ac:dyDescent="0.25">
      <c r="A564" s="27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</row>
    <row r="565" spans="1:34" x14ac:dyDescent="0.25">
      <c r="A565" s="27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</row>
    <row r="566" spans="1:34" x14ac:dyDescent="0.25">
      <c r="A566" s="27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</row>
    <row r="567" spans="1:34" x14ac:dyDescent="0.25">
      <c r="A567" s="27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</row>
    <row r="568" spans="1:34" x14ac:dyDescent="0.25">
      <c r="A568" s="27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</row>
    <row r="569" spans="1:34" x14ac:dyDescent="0.25">
      <c r="A569" s="27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</row>
    <row r="570" spans="1:34" x14ac:dyDescent="0.25">
      <c r="A570" s="27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</row>
    <row r="571" spans="1:34" x14ac:dyDescent="0.25">
      <c r="A571" s="27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</row>
    <row r="572" spans="1:34" x14ac:dyDescent="0.25">
      <c r="A572" s="27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</row>
    <row r="573" spans="1:34" x14ac:dyDescent="0.25">
      <c r="A573" s="27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</row>
    <row r="574" spans="1:34" x14ac:dyDescent="0.25">
      <c r="A574" s="27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</row>
    <row r="575" spans="1:34" x14ac:dyDescent="0.25">
      <c r="A575" s="27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</row>
    <row r="576" spans="1:34" x14ac:dyDescent="0.25">
      <c r="A576" s="27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</row>
    <row r="577" spans="1:34" x14ac:dyDescent="0.25">
      <c r="A577" s="27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</row>
    <row r="578" spans="1:34" x14ac:dyDescent="0.25">
      <c r="A578" s="27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</row>
    <row r="579" spans="1:34" x14ac:dyDescent="0.25">
      <c r="A579" s="27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</row>
    <row r="580" spans="1:34" x14ac:dyDescent="0.25">
      <c r="A580" s="27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</row>
    <row r="581" spans="1:34" x14ac:dyDescent="0.25">
      <c r="A581" s="27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</row>
    <row r="582" spans="1:34" x14ac:dyDescent="0.25">
      <c r="A582" s="27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</row>
    <row r="583" spans="1:34" x14ac:dyDescent="0.25">
      <c r="A583" s="27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</row>
    <row r="584" spans="1:34" x14ac:dyDescent="0.25">
      <c r="A584" s="27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</row>
    <row r="585" spans="1:34" x14ac:dyDescent="0.25">
      <c r="A585" s="27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</row>
    <row r="586" spans="1:34" x14ac:dyDescent="0.25">
      <c r="A586" s="27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</row>
    <row r="587" spans="1:34" x14ac:dyDescent="0.25">
      <c r="A587" s="27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</row>
    <row r="588" spans="1:34" x14ac:dyDescent="0.25">
      <c r="A588" s="27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</row>
    <row r="589" spans="1:34" x14ac:dyDescent="0.25">
      <c r="A589" s="27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</row>
    <row r="590" spans="1:34" x14ac:dyDescent="0.25">
      <c r="A590" s="27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</row>
    <row r="591" spans="1:34" x14ac:dyDescent="0.25">
      <c r="A591" s="27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</row>
    <row r="592" spans="1:34" x14ac:dyDescent="0.25">
      <c r="A592" s="27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</row>
    <row r="593" spans="1:34" x14ac:dyDescent="0.25">
      <c r="A593" s="27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</row>
    <row r="594" spans="1:34" x14ac:dyDescent="0.25">
      <c r="A594" s="27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</row>
    <row r="595" spans="1:34" x14ac:dyDescent="0.25">
      <c r="A595" s="27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</row>
    <row r="596" spans="1:34" x14ac:dyDescent="0.25">
      <c r="A596" s="27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</row>
    <row r="597" spans="1:34" x14ac:dyDescent="0.25">
      <c r="A597" s="27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</row>
    <row r="598" spans="1:34" x14ac:dyDescent="0.25">
      <c r="A598" s="27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</row>
    <row r="599" spans="1:34" x14ac:dyDescent="0.25">
      <c r="A599" s="27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</row>
    <row r="600" spans="1:34" x14ac:dyDescent="0.25">
      <c r="A600" s="27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</row>
    <row r="601" spans="1:34" x14ac:dyDescent="0.25">
      <c r="A601" s="27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</row>
    <row r="602" spans="1:34" x14ac:dyDescent="0.25">
      <c r="A602" s="27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</row>
    <row r="603" spans="1:34" x14ac:dyDescent="0.25">
      <c r="A603" s="27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</row>
    <row r="604" spans="1:34" x14ac:dyDescent="0.25">
      <c r="A604" s="27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</row>
    <row r="605" spans="1:34" x14ac:dyDescent="0.25">
      <c r="A605" s="27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</row>
    <row r="606" spans="1:34" x14ac:dyDescent="0.25">
      <c r="A606" s="27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</row>
    <row r="607" spans="1:34" x14ac:dyDescent="0.25">
      <c r="A607" s="27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</row>
    <row r="608" spans="1:34" x14ac:dyDescent="0.25">
      <c r="A608" s="27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</row>
    <row r="609" spans="1:34" x14ac:dyDescent="0.25">
      <c r="A609" s="27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</row>
  </sheetData>
  <conditionalFormatting sqref="AM302:AN322 AE323:AN335 AM336:AN367">
    <cfRule type="expression" dxfId="329" priority="139">
      <formula>$A302=TODAY()</formula>
    </cfRule>
  </conditionalFormatting>
  <conditionalFormatting sqref="AM368:AN384">
    <cfRule type="expression" dxfId="328" priority="137">
      <formula>$A368=TODAY()</formula>
    </cfRule>
  </conditionalFormatting>
  <conditionalFormatting sqref="AM385:AN510">
    <cfRule type="expression" dxfId="327" priority="126">
      <formula>$A385=TODAY()</formula>
    </cfRule>
  </conditionalFormatting>
  <conditionalFormatting sqref="X5:AF5 W2:AF4 W6:AF15 W323:AF335 W16:X322 T346:V378">
    <cfRule type="expression" dxfId="326" priority="124">
      <formula>$A2=TODAY()</formula>
    </cfRule>
  </conditionalFormatting>
  <conditionalFormatting sqref="W5">
    <cfRule type="expression" dxfId="325" priority="123">
      <formula>$A5=TODAY()</formula>
    </cfRule>
  </conditionalFormatting>
  <conditionalFormatting sqref="Y16:AL322">
    <cfRule type="expression" dxfId="324" priority="122">
      <formula>$A16=TODAY()</formula>
    </cfRule>
  </conditionalFormatting>
  <conditionalFormatting sqref="B223:B241 B2:Q221 B242:Q345 S2:S359">
    <cfRule type="expression" dxfId="323" priority="108">
      <formula>$A2=TODAY()</formula>
    </cfRule>
  </conditionalFormatting>
  <conditionalFormatting sqref="B222:Q338">
    <cfRule type="expression" dxfId="322" priority="107">
      <formula>$A222=TODAY()</formula>
    </cfRule>
  </conditionalFormatting>
  <conditionalFormatting sqref="R2:R319">
    <cfRule type="expression" dxfId="321" priority="106">
      <formula>$A2=TODAY()</formula>
    </cfRule>
  </conditionalFormatting>
  <conditionalFormatting sqref="A2:A383">
    <cfRule type="expression" dxfId="320" priority="105">
      <formula>$A2=TODAY()</formula>
    </cfRule>
  </conditionalFormatting>
  <conditionalFormatting sqref="A384:A429">
    <cfRule type="expression" dxfId="319" priority="104">
      <formula>$A384=TODAY()</formula>
    </cfRule>
  </conditionalFormatting>
  <conditionalFormatting sqref="R320:R429">
    <cfRule type="expression" dxfId="318" priority="103">
      <formula>$A320=TODAY()</formula>
    </cfRule>
  </conditionalFormatting>
  <conditionalFormatting sqref="B339:Q345">
    <cfRule type="expression" dxfId="317" priority="101">
      <formula>$A339=TODAY()</formula>
    </cfRule>
  </conditionalFormatting>
  <conditionalFormatting sqref="B346:Q366">
    <cfRule type="expression" dxfId="316" priority="100">
      <formula>$A346=TODAY()</formula>
    </cfRule>
  </conditionalFormatting>
  <conditionalFormatting sqref="B346:Q359">
    <cfRule type="expression" dxfId="315" priority="99">
      <formula>$A346=TODAY()</formula>
    </cfRule>
  </conditionalFormatting>
  <conditionalFormatting sqref="B360:Q366">
    <cfRule type="expression" dxfId="314" priority="98">
      <formula>$A360=TODAY()</formula>
    </cfRule>
  </conditionalFormatting>
  <conditionalFormatting sqref="B367:Q380">
    <cfRule type="expression" dxfId="313" priority="97">
      <formula>$A367=TODAY()</formula>
    </cfRule>
  </conditionalFormatting>
  <conditionalFormatting sqref="B367:Q380">
    <cfRule type="expression" dxfId="312" priority="96">
      <formula>$A367=TODAY()</formula>
    </cfRule>
  </conditionalFormatting>
  <conditionalFormatting sqref="B381:Q401">
    <cfRule type="expression" dxfId="311" priority="95">
      <formula>$A381=TODAY()</formula>
    </cfRule>
  </conditionalFormatting>
  <conditionalFormatting sqref="B381:Q394">
    <cfRule type="expression" dxfId="310" priority="94">
      <formula>$A381=TODAY()</formula>
    </cfRule>
  </conditionalFormatting>
  <conditionalFormatting sqref="B395:Q401">
    <cfRule type="expression" dxfId="309" priority="93">
      <formula>$A395=TODAY()</formula>
    </cfRule>
  </conditionalFormatting>
  <conditionalFormatting sqref="B402:Q422">
    <cfRule type="expression" dxfId="308" priority="92">
      <formula>$A402=TODAY()</formula>
    </cfRule>
  </conditionalFormatting>
  <conditionalFormatting sqref="B402:Q415">
    <cfRule type="expression" dxfId="307" priority="91">
      <formula>$A402=TODAY()</formula>
    </cfRule>
  </conditionalFormatting>
  <conditionalFormatting sqref="B416:Q422">
    <cfRule type="expression" dxfId="306" priority="90">
      <formula>$A416=TODAY()</formula>
    </cfRule>
  </conditionalFormatting>
  <conditionalFormatting sqref="B423:Q429">
    <cfRule type="expression" dxfId="305" priority="89">
      <formula>$A423=TODAY()</formula>
    </cfRule>
  </conditionalFormatting>
  <conditionalFormatting sqref="B423:Q429">
    <cfRule type="expression" dxfId="304" priority="88">
      <formula>$A423=TODAY()</formula>
    </cfRule>
  </conditionalFormatting>
  <conditionalFormatting sqref="A430:A436">
    <cfRule type="expression" dxfId="303" priority="87">
      <formula>$A430=TODAY()</formula>
    </cfRule>
  </conditionalFormatting>
  <conditionalFormatting sqref="R430:R436">
    <cfRule type="expression" dxfId="302" priority="86">
      <formula>$A430=TODAY()</formula>
    </cfRule>
  </conditionalFormatting>
  <conditionalFormatting sqref="B430:Q436">
    <cfRule type="expression" dxfId="301" priority="84">
      <formula>$A430=TODAY()</formula>
    </cfRule>
  </conditionalFormatting>
  <conditionalFormatting sqref="B430:Q436">
    <cfRule type="expression" dxfId="300" priority="83">
      <formula>$A430=TODAY()</formula>
    </cfRule>
  </conditionalFormatting>
  <conditionalFormatting sqref="A437:A443">
    <cfRule type="expression" dxfId="299" priority="82">
      <formula>$A437=TODAY()</formula>
    </cfRule>
  </conditionalFormatting>
  <conditionalFormatting sqref="R437:R443">
    <cfRule type="expression" dxfId="298" priority="81">
      <formula>$A437=TODAY()</formula>
    </cfRule>
  </conditionalFormatting>
  <conditionalFormatting sqref="B437:Q443">
    <cfRule type="expression" dxfId="297" priority="79">
      <formula>$A437=TODAY()</formula>
    </cfRule>
  </conditionalFormatting>
  <conditionalFormatting sqref="B437:Q443">
    <cfRule type="expression" dxfId="296" priority="78">
      <formula>$A437=TODAY()</formula>
    </cfRule>
  </conditionalFormatting>
  <conditionalFormatting sqref="A444:A450">
    <cfRule type="expression" dxfId="295" priority="77">
      <formula>$A444=TODAY()</formula>
    </cfRule>
  </conditionalFormatting>
  <conditionalFormatting sqref="R444:R450">
    <cfRule type="expression" dxfId="294" priority="76">
      <formula>$A444=TODAY()</formula>
    </cfRule>
  </conditionalFormatting>
  <conditionalFormatting sqref="B444:Q450">
    <cfRule type="expression" dxfId="293" priority="74">
      <formula>$A444=TODAY()</formula>
    </cfRule>
  </conditionalFormatting>
  <conditionalFormatting sqref="B444:Q450">
    <cfRule type="expression" dxfId="292" priority="73">
      <formula>$A444=TODAY()</formula>
    </cfRule>
  </conditionalFormatting>
  <conditionalFormatting sqref="A451:A457">
    <cfRule type="expression" dxfId="291" priority="72">
      <formula>$A451=TODAY()</formula>
    </cfRule>
  </conditionalFormatting>
  <conditionalFormatting sqref="R451:R457">
    <cfRule type="expression" dxfId="290" priority="71">
      <formula>$A451=TODAY()</formula>
    </cfRule>
  </conditionalFormatting>
  <conditionalFormatting sqref="B451:Q457">
    <cfRule type="expression" dxfId="289" priority="69">
      <formula>$A451=TODAY()</formula>
    </cfRule>
  </conditionalFormatting>
  <conditionalFormatting sqref="B451:Q457">
    <cfRule type="expression" dxfId="288" priority="68">
      <formula>$A451=TODAY()</formula>
    </cfRule>
  </conditionalFormatting>
  <conditionalFormatting sqref="A458:A464">
    <cfRule type="expression" dxfId="287" priority="67">
      <formula>$A458=TODAY()</formula>
    </cfRule>
  </conditionalFormatting>
  <conditionalFormatting sqref="R458:R464">
    <cfRule type="expression" dxfId="286" priority="66">
      <formula>$A458=TODAY()</formula>
    </cfRule>
  </conditionalFormatting>
  <conditionalFormatting sqref="B458:Q464">
    <cfRule type="expression" dxfId="285" priority="64">
      <formula>$A458=TODAY()</formula>
    </cfRule>
  </conditionalFormatting>
  <conditionalFormatting sqref="B458:Q464">
    <cfRule type="expression" dxfId="284" priority="63">
      <formula>$A458=TODAY()</formula>
    </cfRule>
  </conditionalFormatting>
  <conditionalFormatting sqref="A465:A471">
    <cfRule type="expression" dxfId="283" priority="62">
      <formula>$A465=TODAY()</formula>
    </cfRule>
  </conditionalFormatting>
  <conditionalFormatting sqref="R465:R471">
    <cfRule type="expression" dxfId="282" priority="61">
      <formula>$A465=TODAY()</formula>
    </cfRule>
  </conditionalFormatting>
  <conditionalFormatting sqref="B465:Q471">
    <cfRule type="expression" dxfId="281" priority="59">
      <formula>$A465=TODAY()</formula>
    </cfRule>
  </conditionalFormatting>
  <conditionalFormatting sqref="B465:Q471">
    <cfRule type="expression" dxfId="280" priority="58">
      <formula>$A465=TODAY()</formula>
    </cfRule>
  </conditionalFormatting>
  <conditionalFormatting sqref="A472:A478">
    <cfRule type="expression" dxfId="279" priority="57">
      <formula>$A472=TODAY()</formula>
    </cfRule>
  </conditionalFormatting>
  <conditionalFormatting sqref="R472:R478">
    <cfRule type="expression" dxfId="278" priority="56">
      <formula>$A472=TODAY()</formula>
    </cfRule>
  </conditionalFormatting>
  <conditionalFormatting sqref="B472:Q478">
    <cfRule type="expression" dxfId="277" priority="54">
      <formula>$A472=TODAY()</formula>
    </cfRule>
  </conditionalFormatting>
  <conditionalFormatting sqref="B472:Q478">
    <cfRule type="expression" dxfId="276" priority="53">
      <formula>$A472=TODAY()</formula>
    </cfRule>
  </conditionalFormatting>
  <conditionalFormatting sqref="A479:A485">
    <cfRule type="expression" dxfId="275" priority="52">
      <formula>$A479=TODAY()</formula>
    </cfRule>
  </conditionalFormatting>
  <conditionalFormatting sqref="R479:R485">
    <cfRule type="expression" dxfId="274" priority="51">
      <formula>$A479=TODAY()</formula>
    </cfRule>
  </conditionalFormatting>
  <conditionalFormatting sqref="B479:Q485">
    <cfRule type="expression" dxfId="273" priority="49">
      <formula>$A479=TODAY()</formula>
    </cfRule>
  </conditionalFormatting>
  <conditionalFormatting sqref="B479:Q485">
    <cfRule type="expression" dxfId="272" priority="48">
      <formula>$A479=TODAY()</formula>
    </cfRule>
  </conditionalFormatting>
  <conditionalFormatting sqref="A486:A492">
    <cfRule type="expression" dxfId="271" priority="47">
      <formula>$A486=TODAY()</formula>
    </cfRule>
  </conditionalFormatting>
  <conditionalFormatting sqref="R486:R492">
    <cfRule type="expression" dxfId="270" priority="46">
      <formula>$A486=TODAY()</formula>
    </cfRule>
  </conditionalFormatting>
  <conditionalFormatting sqref="B486:Q492">
    <cfRule type="expression" dxfId="269" priority="44">
      <formula>$A486=TODAY()</formula>
    </cfRule>
  </conditionalFormatting>
  <conditionalFormatting sqref="B486:Q492">
    <cfRule type="expression" dxfId="268" priority="43">
      <formula>$A486=TODAY()</formula>
    </cfRule>
  </conditionalFormatting>
  <conditionalFormatting sqref="A493:A499">
    <cfRule type="expression" dxfId="267" priority="42">
      <formula>$A493=TODAY()</formula>
    </cfRule>
  </conditionalFormatting>
  <conditionalFormatting sqref="R493:R499">
    <cfRule type="expression" dxfId="266" priority="41">
      <formula>$A493=TODAY()</formula>
    </cfRule>
  </conditionalFormatting>
  <conditionalFormatting sqref="B493:Q499">
    <cfRule type="expression" dxfId="265" priority="39">
      <formula>$A493=TODAY()</formula>
    </cfRule>
  </conditionalFormatting>
  <conditionalFormatting sqref="B493:Q499">
    <cfRule type="expression" dxfId="264" priority="38">
      <formula>$A493=TODAY()</formula>
    </cfRule>
  </conditionalFormatting>
  <conditionalFormatting sqref="A500:A506">
    <cfRule type="expression" dxfId="263" priority="37">
      <formula>$A500=TODAY()</formula>
    </cfRule>
  </conditionalFormatting>
  <conditionalFormatting sqref="R500:R506">
    <cfRule type="expression" dxfId="262" priority="36">
      <formula>$A500=TODAY()</formula>
    </cfRule>
  </conditionalFormatting>
  <conditionalFormatting sqref="B500:Q506">
    <cfRule type="expression" dxfId="261" priority="34">
      <formula>$A500=TODAY()</formula>
    </cfRule>
  </conditionalFormatting>
  <conditionalFormatting sqref="B500:Q506">
    <cfRule type="expression" dxfId="260" priority="33">
      <formula>$A500=TODAY()</formula>
    </cfRule>
  </conditionalFormatting>
  <conditionalFormatting sqref="A507:A513">
    <cfRule type="expression" dxfId="259" priority="32">
      <formula>$A507=TODAY()</formula>
    </cfRule>
  </conditionalFormatting>
  <conditionalFormatting sqref="R507:R513">
    <cfRule type="expression" dxfId="258" priority="31">
      <formula>$A507=TODAY()</formula>
    </cfRule>
  </conditionalFormatting>
  <conditionalFormatting sqref="B507:Q513">
    <cfRule type="expression" dxfId="257" priority="29">
      <formula>$A507=TODAY()</formula>
    </cfRule>
  </conditionalFormatting>
  <conditionalFormatting sqref="B507:Q513">
    <cfRule type="expression" dxfId="256" priority="28">
      <formula>$A507=TODAY()</formula>
    </cfRule>
  </conditionalFormatting>
  <conditionalFormatting sqref="A514:A520">
    <cfRule type="expression" dxfId="255" priority="27">
      <formula>$A514=TODAY()</formula>
    </cfRule>
  </conditionalFormatting>
  <conditionalFormatting sqref="R514:R520">
    <cfRule type="expression" dxfId="254" priority="26">
      <formula>$A514=TODAY()</formula>
    </cfRule>
  </conditionalFormatting>
  <conditionalFormatting sqref="B514:Q520">
    <cfRule type="expression" dxfId="253" priority="24">
      <formula>$A514=TODAY()</formula>
    </cfRule>
  </conditionalFormatting>
  <conditionalFormatting sqref="B514:Q520">
    <cfRule type="expression" dxfId="252" priority="23">
      <formula>$A514=TODAY()</formula>
    </cfRule>
  </conditionalFormatting>
  <conditionalFormatting sqref="W336:AL520">
    <cfRule type="expression" dxfId="251" priority="22">
      <formula>$A336=TODAY()</formula>
    </cfRule>
  </conditionalFormatting>
  <conditionalFormatting sqref="S360:S387">
    <cfRule type="expression" dxfId="250" priority="21">
      <formula>$A360=TODAY()</formula>
    </cfRule>
  </conditionalFormatting>
  <conditionalFormatting sqref="S388:S394">
    <cfRule type="expression" dxfId="249" priority="20">
      <formula>$A388=TODAY()</formula>
    </cfRule>
  </conditionalFormatting>
  <conditionalFormatting sqref="S395:S401">
    <cfRule type="expression" dxfId="248" priority="19">
      <formula>$A395=TODAY()</formula>
    </cfRule>
  </conditionalFormatting>
  <conditionalFormatting sqref="S402:S408">
    <cfRule type="expression" dxfId="247" priority="18">
      <formula>$A402=TODAY()</formula>
    </cfRule>
  </conditionalFormatting>
  <conditionalFormatting sqref="S409:S415">
    <cfRule type="expression" dxfId="246" priority="17">
      <formula>$A409=TODAY()</formula>
    </cfRule>
  </conditionalFormatting>
  <conditionalFormatting sqref="S416:S422">
    <cfRule type="expression" dxfId="245" priority="16">
      <formula>$A416=TODAY()</formula>
    </cfRule>
  </conditionalFormatting>
  <conditionalFormatting sqref="S423:S429">
    <cfRule type="expression" dxfId="244" priority="15">
      <formula>$A423=TODAY()</formula>
    </cfRule>
  </conditionalFormatting>
  <conditionalFormatting sqref="S430:S436">
    <cfRule type="expression" dxfId="243" priority="14">
      <formula>$A430=TODAY()</formula>
    </cfRule>
  </conditionalFormatting>
  <conditionalFormatting sqref="S437:S443">
    <cfRule type="expression" dxfId="242" priority="13">
      <formula>$A437=TODAY()</formula>
    </cfRule>
  </conditionalFormatting>
  <conditionalFormatting sqref="S444:S450">
    <cfRule type="expression" dxfId="241" priority="12">
      <formula>$A444=TODAY()</formula>
    </cfRule>
  </conditionalFormatting>
  <conditionalFormatting sqref="S451:S457">
    <cfRule type="expression" dxfId="240" priority="11">
      <formula>$A451=TODAY()</formula>
    </cfRule>
  </conditionalFormatting>
  <conditionalFormatting sqref="S458:S464">
    <cfRule type="expression" dxfId="239" priority="10">
      <formula>$A458=TODAY()</formula>
    </cfRule>
  </conditionalFormatting>
  <conditionalFormatting sqref="S465:S471">
    <cfRule type="expression" dxfId="238" priority="9">
      <formula>$A465=TODAY()</formula>
    </cfRule>
  </conditionalFormatting>
  <conditionalFormatting sqref="S472:S478">
    <cfRule type="expression" dxfId="237" priority="8">
      <formula>$A472=TODAY()</formula>
    </cfRule>
  </conditionalFormatting>
  <conditionalFormatting sqref="S479:S485">
    <cfRule type="expression" dxfId="236" priority="7">
      <formula>$A479=TODAY()</formula>
    </cfRule>
  </conditionalFormatting>
  <conditionalFormatting sqref="S486:S492">
    <cfRule type="expression" dxfId="235" priority="6">
      <formula>$A486=TODAY()</formula>
    </cfRule>
  </conditionalFormatting>
  <conditionalFormatting sqref="S493:S499">
    <cfRule type="expression" dxfId="234" priority="5">
      <formula>$A493=TODAY()</formula>
    </cfRule>
  </conditionalFormatting>
  <conditionalFormatting sqref="S500:S506">
    <cfRule type="expression" dxfId="233" priority="4">
      <formula>$A500=TODAY()</formula>
    </cfRule>
  </conditionalFormatting>
  <conditionalFormatting sqref="S507:S513">
    <cfRule type="expression" dxfId="232" priority="3">
      <formula>$A507=TODAY()</formula>
    </cfRule>
  </conditionalFormatting>
  <conditionalFormatting sqref="S514:S520">
    <cfRule type="expression" dxfId="231" priority="2">
      <formula>$A514=TODAY()</formula>
    </cfRule>
  </conditionalFormatting>
  <conditionalFormatting sqref="S521:S527">
    <cfRule type="expression" dxfId="230" priority="1">
      <formula>$A521=TODAY()</formula>
    </cfRule>
  </conditionalFormatting>
  <pageMargins left="0.75" right="0.75" top="1" bottom="1" header="0.5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468D2-1B70-4F02-B42C-4C37FA7EBF73}">
  <dimension ref="A1:AR525"/>
  <sheetViews>
    <sheetView workbookViewId="0">
      <pane ySplit="1" topLeftCell="A344" activePane="bottomLeft" state="frozen"/>
      <selection pane="bottomLeft" activeCell="M370" sqref="M370"/>
    </sheetView>
  </sheetViews>
  <sheetFormatPr defaultColWidth="11" defaultRowHeight="15" x14ac:dyDescent="0.25"/>
  <cols>
    <col min="1" max="1" width="11" style="4" customWidth="1"/>
  </cols>
  <sheetData>
    <row r="1" spans="1:38" x14ac:dyDescent="0.25">
      <c r="A1" s="2" t="s">
        <v>0</v>
      </c>
      <c r="B1" s="24" t="s">
        <v>19</v>
      </c>
      <c r="C1" s="24" t="s">
        <v>12</v>
      </c>
      <c r="D1" s="24" t="s">
        <v>20</v>
      </c>
      <c r="E1" s="24" t="s">
        <v>11</v>
      </c>
      <c r="F1" s="25" t="s">
        <v>21</v>
      </c>
      <c r="G1" s="24" t="s">
        <v>14</v>
      </c>
      <c r="H1" s="24" t="s">
        <v>13</v>
      </c>
      <c r="I1" s="25" t="s">
        <v>22</v>
      </c>
      <c r="J1" s="25" t="s">
        <v>15</v>
      </c>
      <c r="K1" s="25" t="s">
        <v>23</v>
      </c>
      <c r="L1" s="25" t="s">
        <v>16</v>
      </c>
      <c r="M1" s="25" t="s">
        <v>24</v>
      </c>
      <c r="N1" s="25" t="s">
        <v>17</v>
      </c>
      <c r="O1" s="25" t="s">
        <v>18</v>
      </c>
      <c r="P1" s="25" t="s">
        <v>25</v>
      </c>
      <c r="Q1" s="25" t="s">
        <v>26</v>
      </c>
      <c r="R1" s="36" t="s">
        <v>27</v>
      </c>
      <c r="S1" s="1" t="s">
        <v>28</v>
      </c>
      <c r="W1" s="24" t="s">
        <v>19</v>
      </c>
      <c r="X1" s="24" t="s">
        <v>12</v>
      </c>
      <c r="Y1" s="24" t="s">
        <v>20</v>
      </c>
      <c r="Z1" s="24" t="s">
        <v>11</v>
      </c>
      <c r="AA1" s="25" t="s">
        <v>21</v>
      </c>
      <c r="AB1" s="24" t="s">
        <v>14</v>
      </c>
      <c r="AC1" s="24" t="s">
        <v>13</v>
      </c>
      <c r="AD1" s="25" t="s">
        <v>22</v>
      </c>
      <c r="AE1" s="25" t="s">
        <v>15</v>
      </c>
      <c r="AF1" s="25" t="s">
        <v>23</v>
      </c>
      <c r="AG1" s="25" t="s">
        <v>16</v>
      </c>
      <c r="AH1" s="25" t="s">
        <v>24</v>
      </c>
      <c r="AI1" s="25" t="s">
        <v>17</v>
      </c>
      <c r="AJ1" s="25" t="s">
        <v>18</v>
      </c>
      <c r="AK1" s="25" t="s">
        <v>25</v>
      </c>
      <c r="AL1" s="25" t="s">
        <v>26</v>
      </c>
    </row>
    <row r="2" spans="1:38" x14ac:dyDescent="0.25">
      <c r="A2" s="3">
        <v>42368</v>
      </c>
      <c r="B2" s="14"/>
      <c r="C2" s="14"/>
      <c r="D2" s="14"/>
      <c r="E2" s="13"/>
      <c r="F2" s="14"/>
      <c r="G2" s="14"/>
      <c r="H2" s="16"/>
      <c r="I2" s="14"/>
      <c r="J2" s="14"/>
      <c r="K2" s="14"/>
      <c r="L2" s="14"/>
      <c r="M2" s="5"/>
      <c r="N2" s="5"/>
      <c r="O2" s="5"/>
      <c r="P2" s="5"/>
      <c r="Q2" s="5"/>
      <c r="R2" s="35">
        <f t="shared" ref="R2:R65" si="0">SUM(B2:Q2)</f>
        <v>0</v>
      </c>
      <c r="S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</row>
    <row r="3" spans="1:38" x14ac:dyDescent="0.25">
      <c r="A3" s="3">
        <f t="shared" ref="A3:A66" si="1">A2+1</f>
        <v>42369</v>
      </c>
      <c r="B3" s="14"/>
      <c r="C3" s="14"/>
      <c r="D3" s="14"/>
      <c r="E3" s="14">
        <v>0</v>
      </c>
      <c r="F3" s="14"/>
      <c r="G3" s="14"/>
      <c r="H3" s="16"/>
      <c r="I3" s="14"/>
      <c r="J3" s="14"/>
      <c r="K3" s="14"/>
      <c r="L3" s="14"/>
      <c r="M3" s="5"/>
      <c r="N3" s="5"/>
      <c r="O3" s="5"/>
      <c r="P3" s="5"/>
      <c r="Q3" s="5"/>
      <c r="R3" s="35">
        <f t="shared" si="0"/>
        <v>0</v>
      </c>
      <c r="S3" s="14">
        <f>SUM(R$2:R3)</f>
        <v>0</v>
      </c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</row>
    <row r="4" spans="1:38" x14ac:dyDescent="0.25">
      <c r="A4" s="3">
        <f t="shared" si="1"/>
        <v>42370</v>
      </c>
      <c r="B4" s="14"/>
      <c r="C4" s="14"/>
      <c r="D4" s="14"/>
      <c r="E4" s="14">
        <v>0</v>
      </c>
      <c r="F4" s="14"/>
      <c r="G4" s="14"/>
      <c r="H4" s="16"/>
      <c r="I4" s="14"/>
      <c r="J4" s="14"/>
      <c r="K4" s="14">
        <v>0</v>
      </c>
      <c r="L4" s="14"/>
      <c r="M4" s="5"/>
      <c r="N4" s="5"/>
      <c r="O4" s="5">
        <v>0</v>
      </c>
      <c r="P4" s="5"/>
      <c r="Q4" s="5"/>
      <c r="R4" s="35">
        <f t="shared" si="0"/>
        <v>0</v>
      </c>
      <c r="S4" s="14">
        <f>SUM(R$2:R4)</f>
        <v>0</v>
      </c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</row>
    <row r="5" spans="1:38" x14ac:dyDescent="0.25">
      <c r="A5" s="3">
        <f t="shared" si="1"/>
        <v>42371</v>
      </c>
      <c r="B5" s="14"/>
      <c r="C5" s="14"/>
      <c r="D5" s="14"/>
      <c r="E5" s="14"/>
      <c r="F5" s="14"/>
      <c r="G5" s="14"/>
      <c r="H5" s="16"/>
      <c r="I5" s="14"/>
      <c r="J5" s="14"/>
      <c r="K5" s="14">
        <v>0</v>
      </c>
      <c r="L5" s="14"/>
      <c r="M5" s="5"/>
      <c r="N5" s="5"/>
      <c r="O5" s="5"/>
      <c r="P5" s="5"/>
      <c r="Q5" s="5"/>
      <c r="R5" s="35">
        <f t="shared" si="0"/>
        <v>0</v>
      </c>
      <c r="S5" s="14">
        <f>SUM(R$2:R5)</f>
        <v>0</v>
      </c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</row>
    <row r="6" spans="1:38" x14ac:dyDescent="0.25">
      <c r="A6" s="3">
        <f t="shared" si="1"/>
        <v>42372</v>
      </c>
      <c r="B6" s="14"/>
      <c r="C6" s="14"/>
      <c r="D6" s="14"/>
      <c r="E6" s="14"/>
      <c r="F6" s="14"/>
      <c r="G6" s="14"/>
      <c r="H6" s="16"/>
      <c r="I6" s="14"/>
      <c r="J6" s="14"/>
      <c r="K6" s="14"/>
      <c r="L6" s="14"/>
      <c r="M6" s="5"/>
      <c r="N6" s="5"/>
      <c r="O6" s="5"/>
      <c r="P6" s="5"/>
      <c r="Q6" s="5"/>
      <c r="R6" s="35">
        <f t="shared" si="0"/>
        <v>0</v>
      </c>
      <c r="S6" s="14">
        <f>SUM(R$2:R6)</f>
        <v>0</v>
      </c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</row>
    <row r="7" spans="1:38" x14ac:dyDescent="0.25">
      <c r="A7" s="3">
        <f t="shared" si="1"/>
        <v>42373</v>
      </c>
      <c r="B7" s="14"/>
      <c r="C7" s="14"/>
      <c r="D7" s="14"/>
      <c r="E7" s="14"/>
      <c r="F7" s="14"/>
      <c r="G7" s="14"/>
      <c r="H7" s="16"/>
      <c r="I7" s="14"/>
      <c r="J7" s="14"/>
      <c r="K7" s="14"/>
      <c r="L7" s="14"/>
      <c r="M7" s="5"/>
      <c r="N7" s="5"/>
      <c r="O7" s="5"/>
      <c r="P7" s="5"/>
      <c r="Q7" s="5"/>
      <c r="R7" s="35">
        <f t="shared" si="0"/>
        <v>0</v>
      </c>
      <c r="S7" s="14">
        <f>SUM(R$2:R7)</f>
        <v>0</v>
      </c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</row>
    <row r="8" spans="1:38" x14ac:dyDescent="0.25">
      <c r="A8" s="3">
        <f t="shared" si="1"/>
        <v>42374</v>
      </c>
      <c r="B8" s="14"/>
      <c r="C8" s="14"/>
      <c r="D8" s="14"/>
      <c r="E8" s="14"/>
      <c r="F8" s="14"/>
      <c r="G8" s="14"/>
      <c r="H8" s="16"/>
      <c r="I8" s="14"/>
      <c r="J8" s="14"/>
      <c r="K8" s="14"/>
      <c r="L8" s="14"/>
      <c r="M8" s="5"/>
      <c r="N8" s="5"/>
      <c r="O8" s="5"/>
      <c r="P8" s="5"/>
      <c r="Q8" s="5"/>
      <c r="R8" s="35">
        <f t="shared" si="0"/>
        <v>0</v>
      </c>
      <c r="S8" s="14">
        <f>SUM(R$2:R8)</f>
        <v>0</v>
      </c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</row>
    <row r="9" spans="1:38" x14ac:dyDescent="0.25">
      <c r="A9" s="3">
        <f t="shared" si="1"/>
        <v>42375</v>
      </c>
      <c r="B9" s="14"/>
      <c r="C9" s="14"/>
      <c r="D9" s="14"/>
      <c r="E9" s="14"/>
      <c r="F9" s="14"/>
      <c r="G9" s="14"/>
      <c r="H9" s="16"/>
      <c r="I9" s="14"/>
      <c r="J9" s="14"/>
      <c r="K9" s="14"/>
      <c r="L9" s="14"/>
      <c r="M9" s="5"/>
      <c r="N9" s="5"/>
      <c r="O9" s="5"/>
      <c r="P9" s="5"/>
      <c r="Q9" s="5"/>
      <c r="R9" s="35">
        <f t="shared" si="0"/>
        <v>0</v>
      </c>
      <c r="S9" s="14">
        <f>SUM(R$2:R9)</f>
        <v>0</v>
      </c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</row>
    <row r="10" spans="1:38" x14ac:dyDescent="0.25">
      <c r="A10" s="3">
        <f t="shared" si="1"/>
        <v>42376</v>
      </c>
      <c r="B10" s="14"/>
      <c r="C10" s="14"/>
      <c r="D10" s="14"/>
      <c r="E10" s="14"/>
      <c r="F10" s="14"/>
      <c r="G10" s="14"/>
      <c r="H10" s="16"/>
      <c r="I10" s="14"/>
      <c r="J10" s="14"/>
      <c r="K10" s="14"/>
      <c r="L10" s="14"/>
      <c r="M10" s="5"/>
      <c r="N10" s="5"/>
      <c r="O10" s="5"/>
      <c r="P10" s="5"/>
      <c r="Q10" s="5"/>
      <c r="R10" s="35">
        <f t="shared" si="0"/>
        <v>0</v>
      </c>
      <c r="S10" s="14">
        <f>SUM(R$2:R10)</f>
        <v>0</v>
      </c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</row>
    <row r="11" spans="1:38" x14ac:dyDescent="0.25">
      <c r="A11" s="3">
        <f t="shared" si="1"/>
        <v>42377</v>
      </c>
      <c r="B11" s="14"/>
      <c r="C11" s="14"/>
      <c r="D11" s="14"/>
      <c r="E11" s="14"/>
      <c r="F11" s="14"/>
      <c r="G11" s="14"/>
      <c r="H11" s="16"/>
      <c r="I11" s="14"/>
      <c r="J11" s="14"/>
      <c r="K11" s="14"/>
      <c r="L11" s="14"/>
      <c r="M11" s="5"/>
      <c r="N11" s="5"/>
      <c r="O11" s="5"/>
      <c r="P11" s="5"/>
      <c r="Q11" s="5"/>
      <c r="R11" s="35">
        <f t="shared" si="0"/>
        <v>0</v>
      </c>
      <c r="S11" s="14">
        <f>SUM(R$2:R11)</f>
        <v>0</v>
      </c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</row>
    <row r="12" spans="1:38" x14ac:dyDescent="0.25">
      <c r="A12" s="3">
        <f t="shared" si="1"/>
        <v>42378</v>
      </c>
      <c r="B12" s="14"/>
      <c r="C12" s="14"/>
      <c r="D12" s="14"/>
      <c r="E12" s="14"/>
      <c r="F12" s="14"/>
      <c r="G12" s="14"/>
      <c r="H12" s="16"/>
      <c r="I12" s="14"/>
      <c r="J12" s="14"/>
      <c r="K12" s="14"/>
      <c r="L12" s="14"/>
      <c r="M12" s="5"/>
      <c r="N12" s="5"/>
      <c r="O12" s="5"/>
      <c r="P12" s="5"/>
      <c r="Q12" s="5"/>
      <c r="R12" s="35">
        <f t="shared" si="0"/>
        <v>0</v>
      </c>
      <c r="S12" s="14">
        <f>SUM(R$2:R12)</f>
        <v>0</v>
      </c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</row>
    <row r="13" spans="1:38" x14ac:dyDescent="0.25">
      <c r="A13" s="3">
        <f t="shared" si="1"/>
        <v>42379</v>
      </c>
      <c r="B13" s="14"/>
      <c r="C13" s="14"/>
      <c r="D13" s="14"/>
      <c r="E13" s="14"/>
      <c r="F13" s="14"/>
      <c r="G13" s="14"/>
      <c r="H13" s="16"/>
      <c r="I13" s="14"/>
      <c r="J13" s="14"/>
      <c r="K13" s="14"/>
      <c r="L13" s="14"/>
      <c r="M13" s="5"/>
      <c r="N13" s="5"/>
      <c r="O13" s="5"/>
      <c r="P13" s="5"/>
      <c r="Q13" s="5"/>
      <c r="R13" s="35">
        <f t="shared" si="0"/>
        <v>0</v>
      </c>
      <c r="S13" s="14">
        <f>SUM(R$2:R13)</f>
        <v>0</v>
      </c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</row>
    <row r="14" spans="1:38" x14ac:dyDescent="0.25">
      <c r="A14" s="3">
        <f t="shared" si="1"/>
        <v>42380</v>
      </c>
      <c r="B14" s="14"/>
      <c r="C14" s="14"/>
      <c r="D14" s="14"/>
      <c r="E14" s="14"/>
      <c r="F14" s="14"/>
      <c r="G14" s="14"/>
      <c r="H14" s="16"/>
      <c r="I14" s="14"/>
      <c r="J14" s="14"/>
      <c r="K14" s="14">
        <v>0</v>
      </c>
      <c r="L14" s="14"/>
      <c r="M14" s="5"/>
      <c r="N14" s="5"/>
      <c r="O14" s="5"/>
      <c r="P14" s="5"/>
      <c r="Q14" s="5"/>
      <c r="R14" s="35">
        <f t="shared" si="0"/>
        <v>0</v>
      </c>
      <c r="S14" s="14">
        <f>SUM(R$2:R14)</f>
        <v>0</v>
      </c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</row>
    <row r="15" spans="1:38" x14ac:dyDescent="0.25">
      <c r="A15" s="3">
        <f t="shared" si="1"/>
        <v>42381</v>
      </c>
      <c r="B15" s="14"/>
      <c r="C15" s="14"/>
      <c r="D15" s="14"/>
      <c r="E15" s="14"/>
      <c r="F15" s="14"/>
      <c r="G15" s="14"/>
      <c r="H15" s="16"/>
      <c r="I15" s="14"/>
      <c r="J15" s="14"/>
      <c r="K15" s="14"/>
      <c r="L15" s="14"/>
      <c r="M15" s="5"/>
      <c r="N15" s="5"/>
      <c r="O15" s="5"/>
      <c r="P15" s="5"/>
      <c r="Q15" s="5"/>
      <c r="R15" s="35">
        <f t="shared" si="0"/>
        <v>0</v>
      </c>
      <c r="S15" s="14">
        <f>SUM(R$2:R15)</f>
        <v>0</v>
      </c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</row>
    <row r="16" spans="1:38" x14ac:dyDescent="0.25">
      <c r="A16" s="3">
        <f t="shared" si="1"/>
        <v>42382</v>
      </c>
      <c r="B16" s="14"/>
      <c r="C16" s="14"/>
      <c r="D16" s="14"/>
      <c r="E16" s="14"/>
      <c r="F16" s="14"/>
      <c r="G16" s="14"/>
      <c r="H16" s="16"/>
      <c r="I16" s="14"/>
      <c r="J16" s="14"/>
      <c r="K16" s="14">
        <v>0</v>
      </c>
      <c r="L16" s="14"/>
      <c r="M16" s="5"/>
      <c r="N16" s="5"/>
      <c r="O16" s="5"/>
      <c r="P16" s="5"/>
      <c r="Q16" s="5"/>
      <c r="R16" s="35">
        <f t="shared" si="0"/>
        <v>0</v>
      </c>
      <c r="S16" s="14">
        <f>SUM(R$2:R16)</f>
        <v>0</v>
      </c>
      <c r="W16">
        <f t="shared" ref="W16:W79" si="2">IF(ISERROR(B16/B9),1,B16/B9)</f>
        <v>1</v>
      </c>
      <c r="X16">
        <f t="shared" ref="X16:X79" si="3">IF(ISERROR(C16/C9),1,C16/C9)</f>
        <v>1</v>
      </c>
      <c r="Y16">
        <f t="shared" ref="Y16:Y79" si="4">IF(ISERROR(D16/D9),1,D16/D9)</f>
        <v>1</v>
      </c>
      <c r="Z16">
        <f t="shared" ref="Z16:Z79" si="5">IF(ISERROR(E16/E9),1,E16/E9)</f>
        <v>1</v>
      </c>
      <c r="AA16">
        <f t="shared" ref="AA16:AA79" si="6">IF(ISERROR(F16/F9),1,F16/F9)</f>
        <v>1</v>
      </c>
      <c r="AB16">
        <f t="shared" ref="AB16:AB79" si="7">IF(ISERROR(G16/G9),1,G16/G9)</f>
        <v>1</v>
      </c>
      <c r="AC16">
        <f t="shared" ref="AC16:AC79" si="8">IF(ISERROR(H16/H9),1,H16/H9)</f>
        <v>1</v>
      </c>
      <c r="AD16">
        <f t="shared" ref="AD16:AD79" si="9">IF(ISERROR(I16/I9),1,I16/I9)</f>
        <v>1</v>
      </c>
      <c r="AE16">
        <f t="shared" ref="AE16:AE79" si="10">IF(ISERROR(J16/J9),1,J16/J9)</f>
        <v>1</v>
      </c>
      <c r="AF16">
        <f t="shared" ref="AF16:AF79" si="11">IF(ISERROR(K16/K9),1,K16/K9)</f>
        <v>1</v>
      </c>
      <c r="AG16">
        <f t="shared" ref="AG16:AG79" si="12">IF(ISERROR(L16/L9),1,L16/L9)</f>
        <v>1</v>
      </c>
      <c r="AH16">
        <f t="shared" ref="AH16:AH79" si="13">IF(ISERROR(M16/M9),1,M16/M9)</f>
        <v>1</v>
      </c>
      <c r="AI16">
        <f t="shared" ref="AI16:AI79" si="14">IF(ISERROR(N16/N9),1,N16/N9)</f>
        <v>1</v>
      </c>
      <c r="AJ16">
        <f t="shared" ref="AJ16:AJ79" si="15">IF(ISERROR(O16/O9),1,O16/O9)</f>
        <v>1</v>
      </c>
      <c r="AK16">
        <f t="shared" ref="AK16:AK79" si="16">IF(ISERROR(P16/P9),1,P16/P9)</f>
        <v>1</v>
      </c>
      <c r="AL16">
        <f t="shared" ref="AL16:AL79" si="17">IF(ISERROR(Q16/Q9),1,Q16/Q9)</f>
        <v>1</v>
      </c>
    </row>
    <row r="17" spans="1:38" x14ac:dyDescent="0.25">
      <c r="A17" s="3">
        <f t="shared" si="1"/>
        <v>42383</v>
      </c>
      <c r="B17" s="14"/>
      <c r="C17" s="14"/>
      <c r="D17" s="14"/>
      <c r="E17" s="14"/>
      <c r="F17" s="14"/>
      <c r="G17" s="14"/>
      <c r="H17" s="16"/>
      <c r="I17" s="14"/>
      <c r="J17" s="14"/>
      <c r="K17" s="14"/>
      <c r="L17" s="14"/>
      <c r="M17" s="5"/>
      <c r="N17" s="5"/>
      <c r="O17" s="5"/>
      <c r="P17" s="5"/>
      <c r="Q17" s="5"/>
      <c r="R17" s="35">
        <f t="shared" si="0"/>
        <v>0</v>
      </c>
      <c r="S17" s="14">
        <f>SUM(R$2:R17)</f>
        <v>0</v>
      </c>
      <c r="W17">
        <f t="shared" si="2"/>
        <v>1</v>
      </c>
      <c r="X17">
        <f t="shared" si="3"/>
        <v>1</v>
      </c>
      <c r="Y17">
        <f t="shared" si="4"/>
        <v>1</v>
      </c>
      <c r="Z17">
        <f t="shared" si="5"/>
        <v>1</v>
      </c>
      <c r="AA17">
        <f t="shared" si="6"/>
        <v>1</v>
      </c>
      <c r="AB17">
        <f t="shared" si="7"/>
        <v>1</v>
      </c>
      <c r="AC17">
        <f t="shared" si="8"/>
        <v>1</v>
      </c>
      <c r="AD17">
        <f t="shared" si="9"/>
        <v>1</v>
      </c>
      <c r="AE17">
        <f t="shared" si="10"/>
        <v>1</v>
      </c>
      <c r="AF17">
        <f t="shared" si="11"/>
        <v>1</v>
      </c>
      <c r="AG17">
        <f t="shared" si="12"/>
        <v>1</v>
      </c>
      <c r="AH17">
        <f t="shared" si="13"/>
        <v>1</v>
      </c>
      <c r="AI17">
        <f t="shared" si="14"/>
        <v>1</v>
      </c>
      <c r="AJ17">
        <f t="shared" si="15"/>
        <v>1</v>
      </c>
      <c r="AK17">
        <f t="shared" si="16"/>
        <v>1</v>
      </c>
      <c r="AL17">
        <f t="shared" si="17"/>
        <v>1</v>
      </c>
    </row>
    <row r="18" spans="1:38" x14ac:dyDescent="0.25">
      <c r="A18" s="3">
        <f t="shared" si="1"/>
        <v>42384</v>
      </c>
      <c r="B18" s="14"/>
      <c r="C18" s="14"/>
      <c r="D18" s="14"/>
      <c r="E18" s="14"/>
      <c r="F18" s="14"/>
      <c r="G18" s="14"/>
      <c r="H18" s="16"/>
      <c r="I18" s="14"/>
      <c r="J18" s="14"/>
      <c r="K18" s="14"/>
      <c r="L18" s="14"/>
      <c r="M18" s="5"/>
      <c r="N18" s="5"/>
      <c r="O18" s="5"/>
      <c r="P18" s="5"/>
      <c r="Q18" s="5"/>
      <c r="R18" s="35">
        <f t="shared" si="0"/>
        <v>0</v>
      </c>
      <c r="S18" s="14">
        <f>SUM(R$2:R18)</f>
        <v>0</v>
      </c>
      <c r="W18">
        <f t="shared" si="2"/>
        <v>1</v>
      </c>
      <c r="X18">
        <f t="shared" si="3"/>
        <v>1</v>
      </c>
      <c r="Y18">
        <f t="shared" si="4"/>
        <v>1</v>
      </c>
      <c r="Z18">
        <f t="shared" si="5"/>
        <v>1</v>
      </c>
      <c r="AA18">
        <f t="shared" si="6"/>
        <v>1</v>
      </c>
      <c r="AB18">
        <f t="shared" si="7"/>
        <v>1</v>
      </c>
      <c r="AC18">
        <f t="shared" si="8"/>
        <v>1</v>
      </c>
      <c r="AD18">
        <f t="shared" si="9"/>
        <v>1</v>
      </c>
      <c r="AE18">
        <f t="shared" si="10"/>
        <v>1</v>
      </c>
      <c r="AF18">
        <f t="shared" si="11"/>
        <v>1</v>
      </c>
      <c r="AG18">
        <f t="shared" si="12"/>
        <v>1</v>
      </c>
      <c r="AH18">
        <f t="shared" si="13"/>
        <v>1</v>
      </c>
      <c r="AI18">
        <f t="shared" si="14"/>
        <v>1</v>
      </c>
      <c r="AJ18">
        <f t="shared" si="15"/>
        <v>1</v>
      </c>
      <c r="AK18">
        <f t="shared" si="16"/>
        <v>1</v>
      </c>
      <c r="AL18">
        <f t="shared" si="17"/>
        <v>1</v>
      </c>
    </row>
    <row r="19" spans="1:38" x14ac:dyDescent="0.25">
      <c r="A19" s="3">
        <f t="shared" si="1"/>
        <v>42385</v>
      </c>
      <c r="B19" s="14"/>
      <c r="C19" s="14"/>
      <c r="D19" s="14"/>
      <c r="E19" s="14"/>
      <c r="F19" s="14"/>
      <c r="G19" s="14"/>
      <c r="H19" s="16"/>
      <c r="I19" s="14"/>
      <c r="J19" s="14"/>
      <c r="K19" s="14"/>
      <c r="L19" s="14"/>
      <c r="M19" s="5"/>
      <c r="N19" s="5"/>
      <c r="O19" s="5"/>
      <c r="P19" s="5"/>
      <c r="Q19" s="5"/>
      <c r="R19" s="35">
        <f t="shared" si="0"/>
        <v>0</v>
      </c>
      <c r="S19" s="14">
        <f>SUM(R$2:R19)</f>
        <v>0</v>
      </c>
      <c r="W19">
        <f t="shared" si="2"/>
        <v>1</v>
      </c>
      <c r="X19">
        <f t="shared" si="3"/>
        <v>1</v>
      </c>
      <c r="Y19">
        <f t="shared" si="4"/>
        <v>1</v>
      </c>
      <c r="Z19">
        <f t="shared" si="5"/>
        <v>1</v>
      </c>
      <c r="AA19">
        <f t="shared" si="6"/>
        <v>1</v>
      </c>
      <c r="AB19">
        <f t="shared" si="7"/>
        <v>1</v>
      </c>
      <c r="AC19">
        <f t="shared" si="8"/>
        <v>1</v>
      </c>
      <c r="AD19">
        <f t="shared" si="9"/>
        <v>1</v>
      </c>
      <c r="AE19">
        <f t="shared" si="10"/>
        <v>1</v>
      </c>
      <c r="AF19">
        <f t="shared" si="11"/>
        <v>1</v>
      </c>
      <c r="AG19">
        <f t="shared" si="12"/>
        <v>1</v>
      </c>
      <c r="AH19">
        <f t="shared" si="13"/>
        <v>1</v>
      </c>
      <c r="AI19">
        <f t="shared" si="14"/>
        <v>1</v>
      </c>
      <c r="AJ19">
        <f t="shared" si="15"/>
        <v>1</v>
      </c>
      <c r="AK19">
        <f t="shared" si="16"/>
        <v>1</v>
      </c>
      <c r="AL19">
        <f t="shared" si="17"/>
        <v>1</v>
      </c>
    </row>
    <row r="20" spans="1:38" x14ac:dyDescent="0.25">
      <c r="A20" s="3">
        <f t="shared" si="1"/>
        <v>42386</v>
      </c>
      <c r="B20" s="14">
        <v>0</v>
      </c>
      <c r="C20" s="14"/>
      <c r="D20" s="14"/>
      <c r="E20" s="14"/>
      <c r="F20" s="14"/>
      <c r="G20" s="14"/>
      <c r="H20" s="16"/>
      <c r="I20" s="14"/>
      <c r="J20" s="14"/>
      <c r="K20" s="14"/>
      <c r="L20" s="14"/>
      <c r="M20" s="5"/>
      <c r="N20" s="5"/>
      <c r="O20" s="5"/>
      <c r="P20" s="5"/>
      <c r="Q20" s="5"/>
      <c r="R20" s="35">
        <f t="shared" si="0"/>
        <v>0</v>
      </c>
      <c r="S20" s="14">
        <f>SUM(R$2:R20)</f>
        <v>0</v>
      </c>
      <c r="W20">
        <f t="shared" si="2"/>
        <v>1</v>
      </c>
      <c r="X20">
        <f t="shared" si="3"/>
        <v>1</v>
      </c>
      <c r="Y20">
        <f t="shared" si="4"/>
        <v>1</v>
      </c>
      <c r="Z20">
        <f t="shared" si="5"/>
        <v>1</v>
      </c>
      <c r="AA20">
        <f t="shared" si="6"/>
        <v>1</v>
      </c>
      <c r="AB20">
        <f t="shared" si="7"/>
        <v>1</v>
      </c>
      <c r="AC20">
        <f t="shared" si="8"/>
        <v>1</v>
      </c>
      <c r="AD20">
        <f t="shared" si="9"/>
        <v>1</v>
      </c>
      <c r="AE20">
        <f t="shared" si="10"/>
        <v>1</v>
      </c>
      <c r="AF20">
        <f t="shared" si="11"/>
        <v>1</v>
      </c>
      <c r="AG20">
        <f t="shared" si="12"/>
        <v>1</v>
      </c>
      <c r="AH20">
        <f t="shared" si="13"/>
        <v>1</v>
      </c>
      <c r="AI20">
        <f t="shared" si="14"/>
        <v>1</v>
      </c>
      <c r="AJ20">
        <f t="shared" si="15"/>
        <v>1</v>
      </c>
      <c r="AK20">
        <f t="shared" si="16"/>
        <v>1</v>
      </c>
      <c r="AL20">
        <f t="shared" si="17"/>
        <v>1</v>
      </c>
    </row>
    <row r="21" spans="1:38" x14ac:dyDescent="0.25">
      <c r="A21" s="3">
        <f t="shared" si="1"/>
        <v>42387</v>
      </c>
      <c r="B21" s="14"/>
      <c r="C21" s="14"/>
      <c r="D21" s="14"/>
      <c r="E21" s="14"/>
      <c r="F21" s="14"/>
      <c r="G21" s="14"/>
      <c r="H21" s="16"/>
      <c r="I21" s="14"/>
      <c r="J21" s="14"/>
      <c r="K21" s="14"/>
      <c r="L21" s="14"/>
      <c r="M21" s="5"/>
      <c r="N21" s="5"/>
      <c r="O21" s="5"/>
      <c r="P21" s="5"/>
      <c r="Q21" s="5"/>
      <c r="R21" s="35">
        <f t="shared" si="0"/>
        <v>0</v>
      </c>
      <c r="S21" s="14">
        <f>SUM(R$2:R21)</f>
        <v>0</v>
      </c>
      <c r="W21">
        <f t="shared" si="2"/>
        <v>1</v>
      </c>
      <c r="X21">
        <f t="shared" si="3"/>
        <v>1</v>
      </c>
      <c r="Y21">
        <f t="shared" si="4"/>
        <v>1</v>
      </c>
      <c r="Z21">
        <f t="shared" si="5"/>
        <v>1</v>
      </c>
      <c r="AA21">
        <f t="shared" si="6"/>
        <v>1</v>
      </c>
      <c r="AB21">
        <f t="shared" si="7"/>
        <v>1</v>
      </c>
      <c r="AC21">
        <f t="shared" si="8"/>
        <v>1</v>
      </c>
      <c r="AD21">
        <f t="shared" si="9"/>
        <v>1</v>
      </c>
      <c r="AE21">
        <f t="shared" si="10"/>
        <v>1</v>
      </c>
      <c r="AF21">
        <f t="shared" si="11"/>
        <v>1</v>
      </c>
      <c r="AG21">
        <f t="shared" si="12"/>
        <v>1</v>
      </c>
      <c r="AH21">
        <f t="shared" si="13"/>
        <v>1</v>
      </c>
      <c r="AI21">
        <f t="shared" si="14"/>
        <v>1</v>
      </c>
      <c r="AJ21">
        <f t="shared" si="15"/>
        <v>1</v>
      </c>
      <c r="AK21">
        <f t="shared" si="16"/>
        <v>1</v>
      </c>
      <c r="AL21">
        <f t="shared" si="17"/>
        <v>1</v>
      </c>
    </row>
    <row r="22" spans="1:38" x14ac:dyDescent="0.25">
      <c r="A22" s="3">
        <f t="shared" si="1"/>
        <v>42388</v>
      </c>
      <c r="B22" s="14"/>
      <c r="C22" s="14"/>
      <c r="D22" s="14"/>
      <c r="E22" s="14"/>
      <c r="F22" s="14"/>
      <c r="G22" s="14"/>
      <c r="H22" s="16"/>
      <c r="I22" s="14"/>
      <c r="J22" s="14"/>
      <c r="K22" s="14"/>
      <c r="L22" s="14"/>
      <c r="M22" s="5"/>
      <c r="N22" s="5"/>
      <c r="O22" s="5"/>
      <c r="P22" s="5"/>
      <c r="Q22" s="5"/>
      <c r="R22" s="35">
        <f t="shared" si="0"/>
        <v>0</v>
      </c>
      <c r="S22" s="14">
        <f>SUM(R$2:R22)</f>
        <v>0</v>
      </c>
      <c r="W22">
        <f t="shared" si="2"/>
        <v>1</v>
      </c>
      <c r="X22">
        <f t="shared" si="3"/>
        <v>1</v>
      </c>
      <c r="Y22">
        <f t="shared" si="4"/>
        <v>1</v>
      </c>
      <c r="Z22">
        <f t="shared" si="5"/>
        <v>1</v>
      </c>
      <c r="AA22">
        <f t="shared" si="6"/>
        <v>1</v>
      </c>
      <c r="AB22">
        <f t="shared" si="7"/>
        <v>1</v>
      </c>
      <c r="AC22">
        <f t="shared" si="8"/>
        <v>1</v>
      </c>
      <c r="AD22">
        <f t="shared" si="9"/>
        <v>1</v>
      </c>
      <c r="AE22">
        <f t="shared" si="10"/>
        <v>1</v>
      </c>
      <c r="AF22">
        <f t="shared" si="11"/>
        <v>1</v>
      </c>
      <c r="AG22">
        <f t="shared" si="12"/>
        <v>1</v>
      </c>
      <c r="AH22">
        <f t="shared" si="13"/>
        <v>1</v>
      </c>
      <c r="AI22">
        <f t="shared" si="14"/>
        <v>1</v>
      </c>
      <c r="AJ22">
        <f t="shared" si="15"/>
        <v>1</v>
      </c>
      <c r="AK22">
        <f t="shared" si="16"/>
        <v>1</v>
      </c>
      <c r="AL22">
        <f t="shared" si="17"/>
        <v>1</v>
      </c>
    </row>
    <row r="23" spans="1:38" x14ac:dyDescent="0.25">
      <c r="A23" s="3">
        <f t="shared" si="1"/>
        <v>42389</v>
      </c>
      <c r="B23" s="14"/>
      <c r="C23" s="14"/>
      <c r="D23" s="14"/>
      <c r="E23" s="14"/>
      <c r="F23" s="14"/>
      <c r="G23" s="14"/>
      <c r="H23" s="16"/>
      <c r="I23" s="14"/>
      <c r="J23" s="14"/>
      <c r="K23" s="14"/>
      <c r="L23" s="14"/>
      <c r="M23" s="5"/>
      <c r="N23" s="5"/>
      <c r="O23" s="5"/>
      <c r="P23" s="5"/>
      <c r="Q23" s="5"/>
      <c r="R23" s="35">
        <f t="shared" si="0"/>
        <v>0</v>
      </c>
      <c r="S23" s="14">
        <f>SUM(R$2:R23)</f>
        <v>0</v>
      </c>
      <c r="W23">
        <f t="shared" si="2"/>
        <v>1</v>
      </c>
      <c r="X23">
        <f t="shared" si="3"/>
        <v>1</v>
      </c>
      <c r="Y23">
        <f t="shared" si="4"/>
        <v>1</v>
      </c>
      <c r="Z23">
        <f t="shared" si="5"/>
        <v>1</v>
      </c>
      <c r="AA23">
        <f t="shared" si="6"/>
        <v>1</v>
      </c>
      <c r="AB23">
        <f t="shared" si="7"/>
        <v>1</v>
      </c>
      <c r="AC23">
        <f t="shared" si="8"/>
        <v>1</v>
      </c>
      <c r="AD23">
        <f t="shared" si="9"/>
        <v>1</v>
      </c>
      <c r="AE23">
        <f t="shared" si="10"/>
        <v>1</v>
      </c>
      <c r="AF23">
        <f t="shared" si="11"/>
        <v>1</v>
      </c>
      <c r="AG23">
        <f t="shared" si="12"/>
        <v>1</v>
      </c>
      <c r="AH23">
        <f t="shared" si="13"/>
        <v>1</v>
      </c>
      <c r="AI23">
        <f t="shared" si="14"/>
        <v>1</v>
      </c>
      <c r="AJ23">
        <f t="shared" si="15"/>
        <v>1</v>
      </c>
      <c r="AK23">
        <f t="shared" si="16"/>
        <v>1</v>
      </c>
      <c r="AL23">
        <f t="shared" si="17"/>
        <v>1</v>
      </c>
    </row>
    <row r="24" spans="1:38" x14ac:dyDescent="0.25">
      <c r="A24" s="3">
        <f t="shared" si="1"/>
        <v>42390</v>
      </c>
      <c r="B24" s="14"/>
      <c r="C24" s="14"/>
      <c r="D24" s="14"/>
      <c r="E24" s="14"/>
      <c r="F24" s="14"/>
      <c r="G24" s="14"/>
      <c r="H24" s="16"/>
      <c r="I24" s="14"/>
      <c r="J24" s="14"/>
      <c r="K24" s="14"/>
      <c r="L24" s="14"/>
      <c r="M24" s="5"/>
      <c r="N24" s="5"/>
      <c r="O24" s="5"/>
      <c r="P24" s="5"/>
      <c r="Q24" s="5"/>
      <c r="R24" s="35">
        <f t="shared" si="0"/>
        <v>0</v>
      </c>
      <c r="S24" s="14">
        <f>SUM(R$2:R24)</f>
        <v>0</v>
      </c>
      <c r="W24">
        <f t="shared" si="2"/>
        <v>1</v>
      </c>
      <c r="X24">
        <f t="shared" si="3"/>
        <v>1</v>
      </c>
      <c r="Y24">
        <f t="shared" si="4"/>
        <v>1</v>
      </c>
      <c r="Z24">
        <f t="shared" si="5"/>
        <v>1</v>
      </c>
      <c r="AA24">
        <f t="shared" si="6"/>
        <v>1</v>
      </c>
      <c r="AB24">
        <f t="shared" si="7"/>
        <v>1</v>
      </c>
      <c r="AC24">
        <f t="shared" si="8"/>
        <v>1</v>
      </c>
      <c r="AD24">
        <f t="shared" si="9"/>
        <v>1</v>
      </c>
      <c r="AE24">
        <f t="shared" si="10"/>
        <v>1</v>
      </c>
      <c r="AF24">
        <f t="shared" si="11"/>
        <v>1</v>
      </c>
      <c r="AG24">
        <f t="shared" si="12"/>
        <v>1</v>
      </c>
      <c r="AH24">
        <f t="shared" si="13"/>
        <v>1</v>
      </c>
      <c r="AI24">
        <f t="shared" si="14"/>
        <v>1</v>
      </c>
      <c r="AJ24">
        <f t="shared" si="15"/>
        <v>1</v>
      </c>
      <c r="AK24">
        <f t="shared" si="16"/>
        <v>1</v>
      </c>
      <c r="AL24">
        <f t="shared" si="17"/>
        <v>1</v>
      </c>
    </row>
    <row r="25" spans="1:38" x14ac:dyDescent="0.25">
      <c r="A25" s="3">
        <f t="shared" si="1"/>
        <v>42391</v>
      </c>
      <c r="B25" s="14"/>
      <c r="C25" s="14"/>
      <c r="D25" s="14"/>
      <c r="E25" s="14"/>
      <c r="F25" s="14"/>
      <c r="G25" s="14"/>
      <c r="H25" s="16"/>
      <c r="I25" s="14"/>
      <c r="J25" s="14"/>
      <c r="K25" s="14"/>
      <c r="L25" s="14"/>
      <c r="M25" s="5"/>
      <c r="N25" s="5">
        <v>0</v>
      </c>
      <c r="O25" s="5"/>
      <c r="P25" s="5"/>
      <c r="Q25" s="5"/>
      <c r="R25" s="35">
        <f t="shared" si="0"/>
        <v>0</v>
      </c>
      <c r="S25" s="14">
        <f>SUM(R$2:R25)</f>
        <v>0</v>
      </c>
      <c r="W25">
        <f t="shared" si="2"/>
        <v>1</v>
      </c>
      <c r="X25">
        <f t="shared" si="3"/>
        <v>1</v>
      </c>
      <c r="Y25">
        <f t="shared" si="4"/>
        <v>1</v>
      </c>
      <c r="Z25">
        <f t="shared" si="5"/>
        <v>1</v>
      </c>
      <c r="AA25">
        <f t="shared" si="6"/>
        <v>1</v>
      </c>
      <c r="AB25">
        <f t="shared" si="7"/>
        <v>1</v>
      </c>
      <c r="AC25">
        <f t="shared" si="8"/>
        <v>1</v>
      </c>
      <c r="AD25">
        <f t="shared" si="9"/>
        <v>1</v>
      </c>
      <c r="AE25">
        <f t="shared" si="10"/>
        <v>1</v>
      </c>
      <c r="AF25">
        <f t="shared" si="11"/>
        <v>1</v>
      </c>
      <c r="AG25">
        <f t="shared" si="12"/>
        <v>1</v>
      </c>
      <c r="AH25">
        <f t="shared" si="13"/>
        <v>1</v>
      </c>
      <c r="AI25">
        <f t="shared" si="14"/>
        <v>1</v>
      </c>
      <c r="AJ25">
        <f t="shared" si="15"/>
        <v>1</v>
      </c>
      <c r="AK25">
        <f t="shared" si="16"/>
        <v>1</v>
      </c>
      <c r="AL25">
        <f t="shared" si="17"/>
        <v>1</v>
      </c>
    </row>
    <row r="26" spans="1:38" x14ac:dyDescent="0.25">
      <c r="A26" s="3">
        <f t="shared" si="1"/>
        <v>42392</v>
      </c>
      <c r="B26" s="14"/>
      <c r="C26" s="14"/>
      <c r="D26" s="14"/>
      <c r="E26" s="14"/>
      <c r="F26" s="14"/>
      <c r="G26" s="14"/>
      <c r="H26" s="16"/>
      <c r="I26" s="14"/>
      <c r="J26" s="14"/>
      <c r="K26" s="14"/>
      <c r="L26" s="14"/>
      <c r="M26" s="5"/>
      <c r="N26" s="5"/>
      <c r="O26" s="5"/>
      <c r="P26" s="5"/>
      <c r="Q26" s="5"/>
      <c r="R26" s="35">
        <f t="shared" si="0"/>
        <v>0</v>
      </c>
      <c r="S26" s="14">
        <f>SUM(R$2:R26)</f>
        <v>0</v>
      </c>
      <c r="W26">
        <f t="shared" si="2"/>
        <v>1</v>
      </c>
      <c r="X26">
        <f t="shared" si="3"/>
        <v>1</v>
      </c>
      <c r="Y26">
        <f t="shared" si="4"/>
        <v>1</v>
      </c>
      <c r="Z26">
        <f t="shared" si="5"/>
        <v>1</v>
      </c>
      <c r="AA26">
        <f t="shared" si="6"/>
        <v>1</v>
      </c>
      <c r="AB26">
        <f t="shared" si="7"/>
        <v>1</v>
      </c>
      <c r="AC26">
        <f t="shared" si="8"/>
        <v>1</v>
      </c>
      <c r="AD26">
        <f t="shared" si="9"/>
        <v>1</v>
      </c>
      <c r="AE26">
        <f t="shared" si="10"/>
        <v>1</v>
      </c>
      <c r="AF26">
        <f t="shared" si="11"/>
        <v>1</v>
      </c>
      <c r="AG26">
        <f t="shared" si="12"/>
        <v>1</v>
      </c>
      <c r="AH26">
        <f t="shared" si="13"/>
        <v>1</v>
      </c>
      <c r="AI26">
        <f t="shared" si="14"/>
        <v>1</v>
      </c>
      <c r="AJ26">
        <f t="shared" si="15"/>
        <v>1</v>
      </c>
      <c r="AK26">
        <f t="shared" si="16"/>
        <v>1</v>
      </c>
      <c r="AL26">
        <f t="shared" si="17"/>
        <v>1</v>
      </c>
    </row>
    <row r="27" spans="1:38" x14ac:dyDescent="0.25">
      <c r="A27" s="3">
        <f t="shared" si="1"/>
        <v>42393</v>
      </c>
      <c r="B27" s="14"/>
      <c r="C27" s="14"/>
      <c r="D27" s="14"/>
      <c r="E27" s="14"/>
      <c r="F27" s="14"/>
      <c r="G27" s="14"/>
      <c r="H27" s="16"/>
      <c r="I27" s="14"/>
      <c r="J27" s="14"/>
      <c r="K27" s="14"/>
      <c r="L27" s="14"/>
      <c r="M27" s="5"/>
      <c r="N27" s="5"/>
      <c r="O27" s="5"/>
      <c r="P27" s="5"/>
      <c r="Q27" s="5"/>
      <c r="R27" s="35">
        <f t="shared" si="0"/>
        <v>0</v>
      </c>
      <c r="S27" s="14">
        <f>SUM(R$2:R27)</f>
        <v>0</v>
      </c>
      <c r="W27">
        <f t="shared" si="2"/>
        <v>1</v>
      </c>
      <c r="X27">
        <f t="shared" si="3"/>
        <v>1</v>
      </c>
      <c r="Y27">
        <f t="shared" si="4"/>
        <v>1</v>
      </c>
      <c r="Z27">
        <f t="shared" si="5"/>
        <v>1</v>
      </c>
      <c r="AA27">
        <f t="shared" si="6"/>
        <v>1</v>
      </c>
      <c r="AB27">
        <f t="shared" si="7"/>
        <v>1</v>
      </c>
      <c r="AC27">
        <f t="shared" si="8"/>
        <v>1</v>
      </c>
      <c r="AD27">
        <f t="shared" si="9"/>
        <v>1</v>
      </c>
      <c r="AE27">
        <f t="shared" si="10"/>
        <v>1</v>
      </c>
      <c r="AF27">
        <f t="shared" si="11"/>
        <v>1</v>
      </c>
      <c r="AG27">
        <f t="shared" si="12"/>
        <v>1</v>
      </c>
      <c r="AH27">
        <f t="shared" si="13"/>
        <v>1</v>
      </c>
      <c r="AI27">
        <f t="shared" si="14"/>
        <v>1</v>
      </c>
      <c r="AJ27">
        <f t="shared" si="15"/>
        <v>1</v>
      </c>
      <c r="AK27">
        <f t="shared" si="16"/>
        <v>1</v>
      </c>
      <c r="AL27">
        <f t="shared" si="17"/>
        <v>1</v>
      </c>
    </row>
    <row r="28" spans="1:38" x14ac:dyDescent="0.25">
      <c r="A28" s="3">
        <f t="shared" si="1"/>
        <v>42394</v>
      </c>
      <c r="B28" s="14"/>
      <c r="C28" s="14"/>
      <c r="D28" s="14"/>
      <c r="E28" s="14"/>
      <c r="F28" s="14"/>
      <c r="G28" s="14"/>
      <c r="H28" s="16"/>
      <c r="I28" s="14"/>
      <c r="J28" s="14"/>
      <c r="K28" s="14"/>
      <c r="L28" s="14"/>
      <c r="M28" s="5"/>
      <c r="N28" s="5"/>
      <c r="O28" s="5"/>
      <c r="P28" s="5"/>
      <c r="Q28" s="5"/>
      <c r="R28" s="35">
        <f t="shared" si="0"/>
        <v>0</v>
      </c>
      <c r="S28" s="14">
        <f>SUM(R$2:R28)</f>
        <v>0</v>
      </c>
      <c r="W28">
        <f t="shared" si="2"/>
        <v>1</v>
      </c>
      <c r="X28">
        <f t="shared" si="3"/>
        <v>1</v>
      </c>
      <c r="Y28">
        <f t="shared" si="4"/>
        <v>1</v>
      </c>
      <c r="Z28">
        <f t="shared" si="5"/>
        <v>1</v>
      </c>
      <c r="AA28">
        <f t="shared" si="6"/>
        <v>1</v>
      </c>
      <c r="AB28">
        <f t="shared" si="7"/>
        <v>1</v>
      </c>
      <c r="AC28">
        <f t="shared" si="8"/>
        <v>1</v>
      </c>
      <c r="AD28">
        <f t="shared" si="9"/>
        <v>1</v>
      </c>
      <c r="AE28">
        <f t="shared" si="10"/>
        <v>1</v>
      </c>
      <c r="AF28">
        <f t="shared" si="11"/>
        <v>1</v>
      </c>
      <c r="AG28">
        <f t="shared" si="12"/>
        <v>1</v>
      </c>
      <c r="AH28">
        <f t="shared" si="13"/>
        <v>1</v>
      </c>
      <c r="AI28">
        <f t="shared" si="14"/>
        <v>1</v>
      </c>
      <c r="AJ28">
        <f t="shared" si="15"/>
        <v>1</v>
      </c>
      <c r="AK28">
        <f t="shared" si="16"/>
        <v>1</v>
      </c>
      <c r="AL28">
        <f t="shared" si="17"/>
        <v>1</v>
      </c>
    </row>
    <row r="29" spans="1:38" x14ac:dyDescent="0.25">
      <c r="A29" s="3">
        <f t="shared" si="1"/>
        <v>42395</v>
      </c>
      <c r="B29" s="14"/>
      <c r="C29" s="14"/>
      <c r="D29" s="14"/>
      <c r="E29" s="14"/>
      <c r="F29" s="14"/>
      <c r="G29" s="14"/>
      <c r="H29" s="16"/>
      <c r="I29" s="14"/>
      <c r="J29" s="14"/>
      <c r="K29" s="14"/>
      <c r="L29" s="14"/>
      <c r="M29" s="5"/>
      <c r="N29" s="5"/>
      <c r="O29" s="5"/>
      <c r="P29" s="5"/>
      <c r="Q29" s="5"/>
      <c r="R29" s="35">
        <f t="shared" si="0"/>
        <v>0</v>
      </c>
      <c r="S29" s="14">
        <f>SUM(R$2:R29)</f>
        <v>0</v>
      </c>
      <c r="W29">
        <f t="shared" si="2"/>
        <v>1</v>
      </c>
      <c r="X29">
        <f t="shared" si="3"/>
        <v>1</v>
      </c>
      <c r="Y29">
        <f t="shared" si="4"/>
        <v>1</v>
      </c>
      <c r="Z29">
        <f t="shared" si="5"/>
        <v>1</v>
      </c>
      <c r="AA29">
        <f t="shared" si="6"/>
        <v>1</v>
      </c>
      <c r="AB29">
        <f t="shared" si="7"/>
        <v>1</v>
      </c>
      <c r="AC29">
        <f t="shared" si="8"/>
        <v>1</v>
      </c>
      <c r="AD29">
        <f t="shared" si="9"/>
        <v>1</v>
      </c>
      <c r="AE29">
        <f t="shared" si="10"/>
        <v>1</v>
      </c>
      <c r="AF29">
        <f t="shared" si="11"/>
        <v>1</v>
      </c>
      <c r="AG29">
        <f t="shared" si="12"/>
        <v>1</v>
      </c>
      <c r="AH29">
        <f t="shared" si="13"/>
        <v>1</v>
      </c>
      <c r="AI29">
        <f t="shared" si="14"/>
        <v>1</v>
      </c>
      <c r="AJ29">
        <f t="shared" si="15"/>
        <v>1</v>
      </c>
      <c r="AK29">
        <f t="shared" si="16"/>
        <v>1</v>
      </c>
      <c r="AL29">
        <f t="shared" si="17"/>
        <v>1</v>
      </c>
    </row>
    <row r="30" spans="1:38" x14ac:dyDescent="0.25">
      <c r="A30" s="3">
        <f t="shared" si="1"/>
        <v>42396</v>
      </c>
      <c r="B30" s="14"/>
      <c r="C30" s="14"/>
      <c r="D30" s="14"/>
      <c r="E30" s="14">
        <v>0</v>
      </c>
      <c r="F30" s="14"/>
      <c r="G30" s="14"/>
      <c r="H30" s="16"/>
      <c r="I30" s="14"/>
      <c r="J30" s="14"/>
      <c r="K30" s="14">
        <v>0</v>
      </c>
      <c r="L30" s="14"/>
      <c r="M30" s="5"/>
      <c r="N30" s="5"/>
      <c r="O30" s="5"/>
      <c r="P30" s="5"/>
      <c r="Q30" s="5"/>
      <c r="R30" s="35">
        <f t="shared" si="0"/>
        <v>0</v>
      </c>
      <c r="S30" s="14">
        <f>SUM(R$2:R30)</f>
        <v>0</v>
      </c>
      <c r="W30">
        <f t="shared" si="2"/>
        <v>1</v>
      </c>
      <c r="X30">
        <f t="shared" si="3"/>
        <v>1</v>
      </c>
      <c r="Y30">
        <f t="shared" si="4"/>
        <v>1</v>
      </c>
      <c r="Z30">
        <f t="shared" si="5"/>
        <v>1</v>
      </c>
      <c r="AA30">
        <f t="shared" si="6"/>
        <v>1</v>
      </c>
      <c r="AB30">
        <f t="shared" si="7"/>
        <v>1</v>
      </c>
      <c r="AC30">
        <f t="shared" si="8"/>
        <v>1</v>
      </c>
      <c r="AD30">
        <f t="shared" si="9"/>
        <v>1</v>
      </c>
      <c r="AE30">
        <f t="shared" si="10"/>
        <v>1</v>
      </c>
      <c r="AF30">
        <f t="shared" si="11"/>
        <v>1</v>
      </c>
      <c r="AG30">
        <f t="shared" si="12"/>
        <v>1</v>
      </c>
      <c r="AH30">
        <f t="shared" si="13"/>
        <v>1</v>
      </c>
      <c r="AI30">
        <f t="shared" si="14"/>
        <v>1</v>
      </c>
      <c r="AJ30">
        <f t="shared" si="15"/>
        <v>1</v>
      </c>
      <c r="AK30">
        <f t="shared" si="16"/>
        <v>1</v>
      </c>
      <c r="AL30">
        <f t="shared" si="17"/>
        <v>1</v>
      </c>
    </row>
    <row r="31" spans="1:38" x14ac:dyDescent="0.25">
      <c r="A31" s="3">
        <f t="shared" si="1"/>
        <v>42397</v>
      </c>
      <c r="B31" s="14"/>
      <c r="C31" s="14"/>
      <c r="D31" s="14"/>
      <c r="E31" s="14">
        <v>0</v>
      </c>
      <c r="F31" s="14"/>
      <c r="G31" s="14"/>
      <c r="H31" s="16"/>
      <c r="I31" s="14"/>
      <c r="J31" s="14"/>
      <c r="K31" s="14"/>
      <c r="L31" s="14"/>
      <c r="M31" s="5"/>
      <c r="N31" s="5"/>
      <c r="O31" s="5"/>
      <c r="P31" s="5"/>
      <c r="Q31" s="5"/>
      <c r="R31" s="35">
        <f t="shared" si="0"/>
        <v>0</v>
      </c>
      <c r="S31" s="14">
        <f>SUM(R$2:R31)</f>
        <v>0</v>
      </c>
      <c r="W31">
        <f t="shared" si="2"/>
        <v>1</v>
      </c>
      <c r="X31">
        <f t="shared" si="3"/>
        <v>1</v>
      </c>
      <c r="Y31">
        <f t="shared" si="4"/>
        <v>1</v>
      </c>
      <c r="Z31">
        <f t="shared" si="5"/>
        <v>1</v>
      </c>
      <c r="AA31">
        <f t="shared" si="6"/>
        <v>1</v>
      </c>
      <c r="AB31">
        <f t="shared" si="7"/>
        <v>1</v>
      </c>
      <c r="AC31">
        <f t="shared" si="8"/>
        <v>1</v>
      </c>
      <c r="AD31">
        <f t="shared" si="9"/>
        <v>1</v>
      </c>
      <c r="AE31">
        <f t="shared" si="10"/>
        <v>1</v>
      </c>
      <c r="AF31">
        <f t="shared" si="11"/>
        <v>1</v>
      </c>
      <c r="AG31">
        <f t="shared" si="12"/>
        <v>1</v>
      </c>
      <c r="AH31">
        <f t="shared" si="13"/>
        <v>1</v>
      </c>
      <c r="AI31">
        <f t="shared" si="14"/>
        <v>1</v>
      </c>
      <c r="AJ31">
        <f t="shared" si="15"/>
        <v>1</v>
      </c>
      <c r="AK31">
        <f t="shared" si="16"/>
        <v>1</v>
      </c>
      <c r="AL31">
        <f t="shared" si="17"/>
        <v>1</v>
      </c>
    </row>
    <row r="32" spans="1:38" x14ac:dyDescent="0.25">
      <c r="A32" s="3">
        <f t="shared" si="1"/>
        <v>42398</v>
      </c>
      <c r="B32" s="14"/>
      <c r="C32" s="14"/>
      <c r="D32" s="14"/>
      <c r="E32" s="14"/>
      <c r="F32" s="14"/>
      <c r="G32" s="14"/>
      <c r="H32" s="16"/>
      <c r="I32" s="14"/>
      <c r="J32" s="14"/>
      <c r="K32" s="14">
        <v>0</v>
      </c>
      <c r="L32" s="14"/>
      <c r="M32" s="5"/>
      <c r="N32" s="5"/>
      <c r="O32" s="5"/>
      <c r="P32" s="5"/>
      <c r="Q32" s="5"/>
      <c r="R32" s="35">
        <f t="shared" si="0"/>
        <v>0</v>
      </c>
      <c r="S32" s="14">
        <f>SUM(R$2:R32)</f>
        <v>0</v>
      </c>
      <c r="W32">
        <f t="shared" si="2"/>
        <v>1</v>
      </c>
      <c r="X32">
        <f t="shared" si="3"/>
        <v>1</v>
      </c>
      <c r="Y32">
        <f t="shared" si="4"/>
        <v>1</v>
      </c>
      <c r="Z32">
        <f t="shared" si="5"/>
        <v>1</v>
      </c>
      <c r="AA32">
        <f t="shared" si="6"/>
        <v>1</v>
      </c>
      <c r="AB32">
        <f t="shared" si="7"/>
        <v>1</v>
      </c>
      <c r="AC32">
        <f t="shared" si="8"/>
        <v>1</v>
      </c>
      <c r="AD32">
        <f t="shared" si="9"/>
        <v>1</v>
      </c>
      <c r="AE32">
        <f t="shared" si="10"/>
        <v>1</v>
      </c>
      <c r="AF32">
        <f t="shared" si="11"/>
        <v>1</v>
      </c>
      <c r="AG32">
        <f t="shared" si="12"/>
        <v>1</v>
      </c>
      <c r="AH32">
        <f t="shared" si="13"/>
        <v>1</v>
      </c>
      <c r="AI32">
        <f t="shared" si="14"/>
        <v>1</v>
      </c>
      <c r="AJ32">
        <f t="shared" si="15"/>
        <v>1</v>
      </c>
      <c r="AK32">
        <f t="shared" si="16"/>
        <v>1</v>
      </c>
      <c r="AL32">
        <f t="shared" si="17"/>
        <v>1</v>
      </c>
    </row>
    <row r="33" spans="1:38" x14ac:dyDescent="0.25">
      <c r="A33" s="3">
        <f t="shared" si="1"/>
        <v>42399</v>
      </c>
      <c r="B33" s="14"/>
      <c r="C33" s="14"/>
      <c r="D33" s="14"/>
      <c r="E33" s="14">
        <v>0</v>
      </c>
      <c r="F33" s="14"/>
      <c r="G33" s="14"/>
      <c r="H33" s="16"/>
      <c r="I33" s="14"/>
      <c r="J33" s="14"/>
      <c r="K33" s="14"/>
      <c r="L33" s="14"/>
      <c r="M33" s="5"/>
      <c r="N33" s="5">
        <v>0</v>
      </c>
      <c r="O33" s="5"/>
      <c r="P33" s="5"/>
      <c r="Q33" s="5"/>
      <c r="R33" s="35">
        <f t="shared" si="0"/>
        <v>0</v>
      </c>
      <c r="S33" s="14">
        <f>SUM(R$2:R33)</f>
        <v>0</v>
      </c>
      <c r="W33">
        <f t="shared" si="2"/>
        <v>1</v>
      </c>
      <c r="X33">
        <f t="shared" si="3"/>
        <v>1</v>
      </c>
      <c r="Y33">
        <f t="shared" si="4"/>
        <v>1</v>
      </c>
      <c r="Z33">
        <f t="shared" si="5"/>
        <v>1</v>
      </c>
      <c r="AA33">
        <f t="shared" si="6"/>
        <v>1</v>
      </c>
      <c r="AB33">
        <f t="shared" si="7"/>
        <v>1</v>
      </c>
      <c r="AC33">
        <f t="shared" si="8"/>
        <v>1</v>
      </c>
      <c r="AD33">
        <f t="shared" si="9"/>
        <v>1</v>
      </c>
      <c r="AE33">
        <f t="shared" si="10"/>
        <v>1</v>
      </c>
      <c r="AF33">
        <f t="shared" si="11"/>
        <v>1</v>
      </c>
      <c r="AG33">
        <f t="shared" si="12"/>
        <v>1</v>
      </c>
      <c r="AH33">
        <f t="shared" si="13"/>
        <v>1</v>
      </c>
      <c r="AI33">
        <f t="shared" si="14"/>
        <v>1</v>
      </c>
      <c r="AJ33">
        <f t="shared" si="15"/>
        <v>1</v>
      </c>
      <c r="AK33">
        <f t="shared" si="16"/>
        <v>1</v>
      </c>
      <c r="AL33">
        <f t="shared" si="17"/>
        <v>1</v>
      </c>
    </row>
    <row r="34" spans="1:38" x14ac:dyDescent="0.25">
      <c r="A34" s="3">
        <f t="shared" si="1"/>
        <v>42400</v>
      </c>
      <c r="B34" s="14"/>
      <c r="C34" s="14"/>
      <c r="D34" s="14"/>
      <c r="E34" s="14"/>
      <c r="F34" s="14"/>
      <c r="G34" s="14"/>
      <c r="H34" s="16"/>
      <c r="I34" s="14"/>
      <c r="J34" s="14"/>
      <c r="K34" s="14"/>
      <c r="L34" s="14"/>
      <c r="M34" s="5"/>
      <c r="N34" s="5"/>
      <c r="O34" s="5"/>
      <c r="P34" s="5"/>
      <c r="Q34" s="5"/>
      <c r="R34" s="35">
        <f t="shared" si="0"/>
        <v>0</v>
      </c>
      <c r="S34" s="14">
        <f>SUM(R$2:R34)</f>
        <v>0</v>
      </c>
      <c r="W34">
        <f t="shared" si="2"/>
        <v>1</v>
      </c>
      <c r="X34">
        <f t="shared" si="3"/>
        <v>1</v>
      </c>
      <c r="Y34">
        <f t="shared" si="4"/>
        <v>1</v>
      </c>
      <c r="Z34">
        <f t="shared" si="5"/>
        <v>1</v>
      </c>
      <c r="AA34">
        <f t="shared" si="6"/>
        <v>1</v>
      </c>
      <c r="AB34">
        <f t="shared" si="7"/>
        <v>1</v>
      </c>
      <c r="AC34">
        <f t="shared" si="8"/>
        <v>1</v>
      </c>
      <c r="AD34">
        <f t="shared" si="9"/>
        <v>1</v>
      </c>
      <c r="AE34">
        <f t="shared" si="10"/>
        <v>1</v>
      </c>
      <c r="AF34">
        <f t="shared" si="11"/>
        <v>1</v>
      </c>
      <c r="AG34">
        <f t="shared" si="12"/>
        <v>1</v>
      </c>
      <c r="AH34">
        <f t="shared" si="13"/>
        <v>1</v>
      </c>
      <c r="AI34">
        <f t="shared" si="14"/>
        <v>1</v>
      </c>
      <c r="AJ34">
        <f t="shared" si="15"/>
        <v>1</v>
      </c>
      <c r="AK34">
        <f t="shared" si="16"/>
        <v>1</v>
      </c>
      <c r="AL34">
        <f t="shared" si="17"/>
        <v>1</v>
      </c>
    </row>
    <row r="35" spans="1:38" x14ac:dyDescent="0.25">
      <c r="A35" s="3">
        <f t="shared" si="1"/>
        <v>42401</v>
      </c>
      <c r="B35" s="14"/>
      <c r="C35" s="14"/>
      <c r="D35" s="14"/>
      <c r="E35" s="14"/>
      <c r="F35" s="14"/>
      <c r="G35" s="14"/>
      <c r="H35" s="16"/>
      <c r="I35" s="14"/>
      <c r="J35" s="14"/>
      <c r="K35" s="14"/>
      <c r="L35" s="14"/>
      <c r="M35" s="5"/>
      <c r="N35" s="5"/>
      <c r="O35" s="5"/>
      <c r="P35" s="5"/>
      <c r="Q35" s="5"/>
      <c r="R35" s="35">
        <f t="shared" si="0"/>
        <v>0</v>
      </c>
      <c r="S35" s="14">
        <f>SUM(R$2:R35)</f>
        <v>0</v>
      </c>
      <c r="W35">
        <f t="shared" si="2"/>
        <v>1</v>
      </c>
      <c r="X35">
        <f t="shared" si="3"/>
        <v>1</v>
      </c>
      <c r="Y35">
        <f t="shared" si="4"/>
        <v>1</v>
      </c>
      <c r="Z35">
        <f t="shared" si="5"/>
        <v>1</v>
      </c>
      <c r="AA35">
        <f t="shared" si="6"/>
        <v>1</v>
      </c>
      <c r="AB35">
        <f t="shared" si="7"/>
        <v>1</v>
      </c>
      <c r="AC35">
        <f t="shared" si="8"/>
        <v>1</v>
      </c>
      <c r="AD35">
        <f t="shared" si="9"/>
        <v>1</v>
      </c>
      <c r="AE35">
        <f t="shared" si="10"/>
        <v>1</v>
      </c>
      <c r="AF35">
        <f t="shared" si="11"/>
        <v>1</v>
      </c>
      <c r="AG35">
        <f t="shared" si="12"/>
        <v>1</v>
      </c>
      <c r="AH35">
        <f t="shared" si="13"/>
        <v>1</v>
      </c>
      <c r="AI35">
        <f t="shared" si="14"/>
        <v>1</v>
      </c>
      <c r="AJ35">
        <f t="shared" si="15"/>
        <v>1</v>
      </c>
      <c r="AK35">
        <f t="shared" si="16"/>
        <v>1</v>
      </c>
      <c r="AL35">
        <f t="shared" si="17"/>
        <v>1</v>
      </c>
    </row>
    <row r="36" spans="1:38" x14ac:dyDescent="0.25">
      <c r="A36" s="3">
        <f t="shared" si="1"/>
        <v>42402</v>
      </c>
      <c r="B36" s="14"/>
      <c r="C36" s="14"/>
      <c r="D36" s="14"/>
      <c r="E36" s="14">
        <v>0</v>
      </c>
      <c r="F36" s="14"/>
      <c r="G36" s="14"/>
      <c r="H36" s="16"/>
      <c r="I36" s="14"/>
      <c r="J36" s="14"/>
      <c r="K36" s="14"/>
      <c r="L36" s="14"/>
      <c r="M36" s="5"/>
      <c r="N36" s="5"/>
      <c r="O36" s="5"/>
      <c r="P36" s="5"/>
      <c r="Q36" s="5"/>
      <c r="R36" s="35">
        <f t="shared" si="0"/>
        <v>0</v>
      </c>
      <c r="S36" s="14">
        <f>SUM(R$2:R36)</f>
        <v>0</v>
      </c>
      <c r="W36">
        <f t="shared" si="2"/>
        <v>1</v>
      </c>
      <c r="X36">
        <f t="shared" si="3"/>
        <v>1</v>
      </c>
      <c r="Y36">
        <f t="shared" si="4"/>
        <v>1</v>
      </c>
      <c r="Z36">
        <f t="shared" si="5"/>
        <v>1</v>
      </c>
      <c r="AA36">
        <f t="shared" si="6"/>
        <v>1</v>
      </c>
      <c r="AB36">
        <f t="shared" si="7"/>
        <v>1</v>
      </c>
      <c r="AC36">
        <f t="shared" si="8"/>
        <v>1</v>
      </c>
      <c r="AD36">
        <f t="shared" si="9"/>
        <v>1</v>
      </c>
      <c r="AE36">
        <f t="shared" si="10"/>
        <v>1</v>
      </c>
      <c r="AF36">
        <f t="shared" si="11"/>
        <v>1</v>
      </c>
      <c r="AG36">
        <f t="shared" si="12"/>
        <v>1</v>
      </c>
      <c r="AH36">
        <f t="shared" si="13"/>
        <v>1</v>
      </c>
      <c r="AI36">
        <f t="shared" si="14"/>
        <v>1</v>
      </c>
      <c r="AJ36">
        <f t="shared" si="15"/>
        <v>1</v>
      </c>
      <c r="AK36">
        <f t="shared" si="16"/>
        <v>1</v>
      </c>
      <c r="AL36">
        <f t="shared" si="17"/>
        <v>1</v>
      </c>
    </row>
    <row r="37" spans="1:38" x14ac:dyDescent="0.25">
      <c r="A37" s="3">
        <f t="shared" si="1"/>
        <v>42403</v>
      </c>
      <c r="B37" s="14"/>
      <c r="C37" s="14"/>
      <c r="D37" s="14"/>
      <c r="E37" s="14">
        <v>0</v>
      </c>
      <c r="F37" s="14"/>
      <c r="G37" s="14"/>
      <c r="H37" s="16"/>
      <c r="I37" s="14"/>
      <c r="J37" s="14">
        <v>0</v>
      </c>
      <c r="K37" s="14"/>
      <c r="L37" s="14"/>
      <c r="M37" s="5"/>
      <c r="N37" s="5"/>
      <c r="O37" s="5"/>
      <c r="P37" s="5"/>
      <c r="Q37" s="5"/>
      <c r="R37" s="35">
        <f t="shared" si="0"/>
        <v>0</v>
      </c>
      <c r="S37" s="14">
        <f>SUM(R$2:R37)</f>
        <v>0</v>
      </c>
      <c r="W37">
        <f t="shared" si="2"/>
        <v>1</v>
      </c>
      <c r="X37">
        <f t="shared" si="3"/>
        <v>1</v>
      </c>
      <c r="Y37">
        <f t="shared" si="4"/>
        <v>1</v>
      </c>
      <c r="Z37">
        <f t="shared" si="5"/>
        <v>1</v>
      </c>
      <c r="AA37">
        <f t="shared" si="6"/>
        <v>1</v>
      </c>
      <c r="AB37">
        <f t="shared" si="7"/>
        <v>1</v>
      </c>
      <c r="AC37">
        <f t="shared" si="8"/>
        <v>1</v>
      </c>
      <c r="AD37">
        <f t="shared" si="9"/>
        <v>1</v>
      </c>
      <c r="AE37">
        <f t="shared" si="10"/>
        <v>1</v>
      </c>
      <c r="AF37">
        <f t="shared" si="11"/>
        <v>1</v>
      </c>
      <c r="AG37">
        <f t="shared" si="12"/>
        <v>1</v>
      </c>
      <c r="AH37">
        <f t="shared" si="13"/>
        <v>1</v>
      </c>
      <c r="AI37">
        <f t="shared" si="14"/>
        <v>1</v>
      </c>
      <c r="AJ37">
        <f t="shared" si="15"/>
        <v>1</v>
      </c>
      <c r="AK37">
        <f t="shared" si="16"/>
        <v>1</v>
      </c>
      <c r="AL37">
        <f t="shared" si="17"/>
        <v>1</v>
      </c>
    </row>
    <row r="38" spans="1:38" x14ac:dyDescent="0.25">
      <c r="A38" s="3">
        <f t="shared" si="1"/>
        <v>42404</v>
      </c>
      <c r="B38" s="14"/>
      <c r="C38" s="14"/>
      <c r="D38" s="14"/>
      <c r="E38" s="14"/>
      <c r="F38" s="14"/>
      <c r="G38" s="14"/>
      <c r="H38" s="16"/>
      <c r="I38" s="14"/>
      <c r="J38" s="14"/>
      <c r="K38" s="14"/>
      <c r="L38" s="14"/>
      <c r="M38" s="5"/>
      <c r="N38" s="5"/>
      <c r="O38" s="5"/>
      <c r="P38" s="5"/>
      <c r="Q38" s="5"/>
      <c r="R38" s="35">
        <f t="shared" si="0"/>
        <v>0</v>
      </c>
      <c r="S38" s="14">
        <f>SUM(R$2:R38)</f>
        <v>0</v>
      </c>
      <c r="W38">
        <f t="shared" si="2"/>
        <v>1</v>
      </c>
      <c r="X38">
        <f t="shared" si="3"/>
        <v>1</v>
      </c>
      <c r="Y38">
        <f t="shared" si="4"/>
        <v>1</v>
      </c>
      <c r="Z38">
        <f t="shared" si="5"/>
        <v>1</v>
      </c>
      <c r="AA38">
        <f t="shared" si="6"/>
        <v>1</v>
      </c>
      <c r="AB38">
        <f t="shared" si="7"/>
        <v>1</v>
      </c>
      <c r="AC38">
        <f t="shared" si="8"/>
        <v>1</v>
      </c>
      <c r="AD38">
        <f t="shared" si="9"/>
        <v>1</v>
      </c>
      <c r="AE38">
        <f t="shared" si="10"/>
        <v>1</v>
      </c>
      <c r="AF38">
        <f t="shared" si="11"/>
        <v>1</v>
      </c>
      <c r="AG38">
        <f t="shared" si="12"/>
        <v>1</v>
      </c>
      <c r="AH38">
        <f t="shared" si="13"/>
        <v>1</v>
      </c>
      <c r="AI38">
        <f t="shared" si="14"/>
        <v>1</v>
      </c>
      <c r="AJ38">
        <f t="shared" si="15"/>
        <v>1</v>
      </c>
      <c r="AK38">
        <f t="shared" si="16"/>
        <v>1</v>
      </c>
      <c r="AL38">
        <f t="shared" si="17"/>
        <v>1</v>
      </c>
    </row>
    <row r="39" spans="1:38" x14ac:dyDescent="0.25">
      <c r="A39" s="3">
        <f t="shared" si="1"/>
        <v>42405</v>
      </c>
      <c r="B39" s="14"/>
      <c r="C39" s="14"/>
      <c r="D39" s="14"/>
      <c r="E39" s="14">
        <v>0</v>
      </c>
      <c r="F39" s="14"/>
      <c r="G39" s="14"/>
      <c r="H39" s="16"/>
      <c r="I39" s="14"/>
      <c r="J39" s="14"/>
      <c r="K39" s="14"/>
      <c r="L39" s="14"/>
      <c r="M39" s="5"/>
      <c r="N39" s="5"/>
      <c r="O39" s="5"/>
      <c r="P39" s="5"/>
      <c r="Q39" s="5"/>
      <c r="R39" s="35">
        <f t="shared" si="0"/>
        <v>0</v>
      </c>
      <c r="S39" s="14">
        <f>SUM(R$2:R39)</f>
        <v>0</v>
      </c>
      <c r="W39">
        <f t="shared" si="2"/>
        <v>1</v>
      </c>
      <c r="X39">
        <f t="shared" si="3"/>
        <v>1</v>
      </c>
      <c r="Y39">
        <f t="shared" si="4"/>
        <v>1</v>
      </c>
      <c r="Z39">
        <f t="shared" si="5"/>
        <v>1</v>
      </c>
      <c r="AA39">
        <f t="shared" si="6"/>
        <v>1</v>
      </c>
      <c r="AB39">
        <f t="shared" si="7"/>
        <v>1</v>
      </c>
      <c r="AC39">
        <f t="shared" si="8"/>
        <v>1</v>
      </c>
      <c r="AD39">
        <f t="shared" si="9"/>
        <v>1</v>
      </c>
      <c r="AE39">
        <f t="shared" si="10"/>
        <v>1</v>
      </c>
      <c r="AF39">
        <f t="shared" si="11"/>
        <v>1</v>
      </c>
      <c r="AG39">
        <f t="shared" si="12"/>
        <v>1</v>
      </c>
      <c r="AH39">
        <f t="shared" si="13"/>
        <v>1</v>
      </c>
      <c r="AI39">
        <f t="shared" si="14"/>
        <v>1</v>
      </c>
      <c r="AJ39">
        <f t="shared" si="15"/>
        <v>1</v>
      </c>
      <c r="AK39">
        <f t="shared" si="16"/>
        <v>1</v>
      </c>
      <c r="AL39">
        <f t="shared" si="17"/>
        <v>1</v>
      </c>
    </row>
    <row r="40" spans="1:38" x14ac:dyDescent="0.25">
      <c r="A40" s="3">
        <f t="shared" si="1"/>
        <v>42406</v>
      </c>
      <c r="B40" s="14"/>
      <c r="C40" s="14"/>
      <c r="D40" s="14"/>
      <c r="E40" s="14">
        <v>0</v>
      </c>
      <c r="F40" s="14"/>
      <c r="G40" s="14"/>
      <c r="H40" s="16"/>
      <c r="I40" s="14"/>
      <c r="J40" s="14"/>
      <c r="K40" s="14"/>
      <c r="L40" s="14"/>
      <c r="M40" s="5"/>
      <c r="N40" s="5"/>
      <c r="O40" s="5"/>
      <c r="P40" s="5"/>
      <c r="Q40" s="5"/>
      <c r="R40" s="35">
        <f t="shared" si="0"/>
        <v>0</v>
      </c>
      <c r="S40" s="14">
        <f>SUM(R$2:R40)</f>
        <v>0</v>
      </c>
      <c r="W40">
        <f t="shared" si="2"/>
        <v>1</v>
      </c>
      <c r="X40">
        <f t="shared" si="3"/>
        <v>1</v>
      </c>
      <c r="Y40">
        <f t="shared" si="4"/>
        <v>1</v>
      </c>
      <c r="Z40">
        <f t="shared" si="5"/>
        <v>1</v>
      </c>
      <c r="AA40">
        <f t="shared" si="6"/>
        <v>1</v>
      </c>
      <c r="AB40">
        <f t="shared" si="7"/>
        <v>1</v>
      </c>
      <c r="AC40">
        <f t="shared" si="8"/>
        <v>1</v>
      </c>
      <c r="AD40">
        <f t="shared" si="9"/>
        <v>1</v>
      </c>
      <c r="AE40">
        <f t="shared" si="10"/>
        <v>1</v>
      </c>
      <c r="AF40">
        <f t="shared" si="11"/>
        <v>1</v>
      </c>
      <c r="AG40">
        <f t="shared" si="12"/>
        <v>1</v>
      </c>
      <c r="AH40">
        <f t="shared" si="13"/>
        <v>1</v>
      </c>
      <c r="AI40">
        <f t="shared" si="14"/>
        <v>1</v>
      </c>
      <c r="AJ40">
        <f t="shared" si="15"/>
        <v>1</v>
      </c>
      <c r="AK40">
        <f t="shared" si="16"/>
        <v>1</v>
      </c>
      <c r="AL40">
        <f t="shared" si="17"/>
        <v>1</v>
      </c>
    </row>
    <row r="41" spans="1:38" x14ac:dyDescent="0.25">
      <c r="A41" s="3">
        <f t="shared" si="1"/>
        <v>42407</v>
      </c>
      <c r="B41" s="14"/>
      <c r="C41" s="14"/>
      <c r="D41" s="14"/>
      <c r="E41" s="14"/>
      <c r="F41" s="14"/>
      <c r="G41" s="14"/>
      <c r="H41" s="16"/>
      <c r="I41" s="14"/>
      <c r="J41" s="14"/>
      <c r="K41" s="14"/>
      <c r="L41" s="14"/>
      <c r="M41" s="5"/>
      <c r="N41" s="5"/>
      <c r="O41" s="5"/>
      <c r="P41" s="5"/>
      <c r="Q41" s="5"/>
      <c r="R41" s="35">
        <f t="shared" si="0"/>
        <v>0</v>
      </c>
      <c r="S41" s="14">
        <f>SUM(R$2:R41)</f>
        <v>0</v>
      </c>
      <c r="W41">
        <f t="shared" si="2"/>
        <v>1</v>
      </c>
      <c r="X41">
        <f t="shared" si="3"/>
        <v>1</v>
      </c>
      <c r="Y41">
        <f t="shared" si="4"/>
        <v>1</v>
      </c>
      <c r="Z41">
        <f t="shared" si="5"/>
        <v>1</v>
      </c>
      <c r="AA41">
        <f t="shared" si="6"/>
        <v>1</v>
      </c>
      <c r="AB41">
        <f t="shared" si="7"/>
        <v>1</v>
      </c>
      <c r="AC41">
        <f t="shared" si="8"/>
        <v>1</v>
      </c>
      <c r="AD41">
        <f t="shared" si="9"/>
        <v>1</v>
      </c>
      <c r="AE41">
        <f t="shared" si="10"/>
        <v>1</v>
      </c>
      <c r="AF41">
        <f t="shared" si="11"/>
        <v>1</v>
      </c>
      <c r="AG41">
        <f t="shared" si="12"/>
        <v>1</v>
      </c>
      <c r="AH41">
        <f t="shared" si="13"/>
        <v>1</v>
      </c>
      <c r="AI41">
        <f t="shared" si="14"/>
        <v>1</v>
      </c>
      <c r="AJ41">
        <f t="shared" si="15"/>
        <v>1</v>
      </c>
      <c r="AK41">
        <f t="shared" si="16"/>
        <v>1</v>
      </c>
      <c r="AL41">
        <f t="shared" si="17"/>
        <v>1</v>
      </c>
    </row>
    <row r="42" spans="1:38" x14ac:dyDescent="0.25">
      <c r="A42" s="3">
        <f t="shared" si="1"/>
        <v>42408</v>
      </c>
      <c r="B42" s="14"/>
      <c r="C42" s="14"/>
      <c r="D42" s="14"/>
      <c r="E42" s="14"/>
      <c r="F42" s="14"/>
      <c r="G42" s="14"/>
      <c r="H42" s="16"/>
      <c r="I42" s="14"/>
      <c r="J42" s="14"/>
      <c r="K42" s="14"/>
      <c r="L42" s="14"/>
      <c r="M42" s="5"/>
      <c r="N42" s="5"/>
      <c r="O42" s="5"/>
      <c r="P42" s="5"/>
      <c r="Q42" s="5"/>
      <c r="R42" s="35">
        <f t="shared" si="0"/>
        <v>0</v>
      </c>
      <c r="S42" s="14">
        <f>SUM(R$2:R42)</f>
        <v>0</v>
      </c>
      <c r="W42">
        <f t="shared" si="2"/>
        <v>1</v>
      </c>
      <c r="X42">
        <f t="shared" si="3"/>
        <v>1</v>
      </c>
      <c r="Y42">
        <f t="shared" si="4"/>
        <v>1</v>
      </c>
      <c r="Z42">
        <f t="shared" si="5"/>
        <v>1</v>
      </c>
      <c r="AA42">
        <f t="shared" si="6"/>
        <v>1</v>
      </c>
      <c r="AB42">
        <f t="shared" si="7"/>
        <v>1</v>
      </c>
      <c r="AC42">
        <f t="shared" si="8"/>
        <v>1</v>
      </c>
      <c r="AD42">
        <f t="shared" si="9"/>
        <v>1</v>
      </c>
      <c r="AE42">
        <f t="shared" si="10"/>
        <v>1</v>
      </c>
      <c r="AF42">
        <f t="shared" si="11"/>
        <v>1</v>
      </c>
      <c r="AG42">
        <f t="shared" si="12"/>
        <v>1</v>
      </c>
      <c r="AH42">
        <f t="shared" si="13"/>
        <v>1</v>
      </c>
      <c r="AI42">
        <f t="shared" si="14"/>
        <v>1</v>
      </c>
      <c r="AJ42">
        <f t="shared" si="15"/>
        <v>1</v>
      </c>
      <c r="AK42">
        <f t="shared" si="16"/>
        <v>1</v>
      </c>
      <c r="AL42">
        <f t="shared" si="17"/>
        <v>1</v>
      </c>
    </row>
    <row r="43" spans="1:38" x14ac:dyDescent="0.25">
      <c r="A43" s="3">
        <f t="shared" si="1"/>
        <v>42409</v>
      </c>
      <c r="B43" s="14"/>
      <c r="C43" s="14"/>
      <c r="D43" s="14"/>
      <c r="E43" s="14"/>
      <c r="F43" s="14"/>
      <c r="G43" s="14"/>
      <c r="H43" s="16"/>
      <c r="I43" s="14"/>
      <c r="J43" s="14"/>
      <c r="K43" s="14"/>
      <c r="L43" s="14"/>
      <c r="M43" s="5"/>
      <c r="N43" s="5"/>
      <c r="O43" s="5"/>
      <c r="P43" s="5"/>
      <c r="Q43" s="5"/>
      <c r="R43" s="35">
        <f t="shared" si="0"/>
        <v>0</v>
      </c>
      <c r="S43" s="14">
        <f>SUM(R$2:R43)</f>
        <v>0</v>
      </c>
      <c r="W43">
        <f t="shared" si="2"/>
        <v>1</v>
      </c>
      <c r="X43">
        <f t="shared" si="3"/>
        <v>1</v>
      </c>
      <c r="Y43">
        <f t="shared" si="4"/>
        <v>1</v>
      </c>
      <c r="Z43">
        <f t="shared" si="5"/>
        <v>1</v>
      </c>
      <c r="AA43">
        <f t="shared" si="6"/>
        <v>1</v>
      </c>
      <c r="AB43">
        <f t="shared" si="7"/>
        <v>1</v>
      </c>
      <c r="AC43">
        <f t="shared" si="8"/>
        <v>1</v>
      </c>
      <c r="AD43">
        <f t="shared" si="9"/>
        <v>1</v>
      </c>
      <c r="AE43">
        <f t="shared" si="10"/>
        <v>1</v>
      </c>
      <c r="AF43">
        <f t="shared" si="11"/>
        <v>1</v>
      </c>
      <c r="AG43">
        <f t="shared" si="12"/>
        <v>1</v>
      </c>
      <c r="AH43">
        <f t="shared" si="13"/>
        <v>1</v>
      </c>
      <c r="AI43">
        <f t="shared" si="14"/>
        <v>1</v>
      </c>
      <c r="AJ43">
        <f t="shared" si="15"/>
        <v>1</v>
      </c>
      <c r="AK43">
        <f t="shared" si="16"/>
        <v>1</v>
      </c>
      <c r="AL43">
        <f t="shared" si="17"/>
        <v>1</v>
      </c>
    </row>
    <row r="44" spans="1:38" x14ac:dyDescent="0.25">
      <c r="A44" s="3">
        <f t="shared" si="1"/>
        <v>42410</v>
      </c>
      <c r="B44" s="14"/>
      <c r="C44" s="14"/>
      <c r="D44" s="14"/>
      <c r="E44" s="14">
        <v>0</v>
      </c>
      <c r="F44" s="14"/>
      <c r="G44" s="14"/>
      <c r="H44" s="16"/>
      <c r="I44" s="14"/>
      <c r="J44" s="14"/>
      <c r="K44" s="14"/>
      <c r="L44" s="14"/>
      <c r="M44" s="5"/>
      <c r="N44" s="5"/>
      <c r="O44" s="5"/>
      <c r="P44" s="5"/>
      <c r="Q44" s="14"/>
      <c r="R44" s="35">
        <f t="shared" si="0"/>
        <v>0</v>
      </c>
      <c r="S44" s="14">
        <f>SUM(R$2:R44)</f>
        <v>0</v>
      </c>
      <c r="W44">
        <f t="shared" si="2"/>
        <v>1</v>
      </c>
      <c r="X44">
        <f t="shared" si="3"/>
        <v>1</v>
      </c>
      <c r="Y44">
        <f t="shared" si="4"/>
        <v>1</v>
      </c>
      <c r="Z44">
        <f t="shared" si="5"/>
        <v>1</v>
      </c>
      <c r="AA44">
        <f t="shared" si="6"/>
        <v>1</v>
      </c>
      <c r="AB44">
        <f t="shared" si="7"/>
        <v>1</v>
      </c>
      <c r="AC44">
        <f t="shared" si="8"/>
        <v>1</v>
      </c>
      <c r="AD44">
        <f t="shared" si="9"/>
        <v>1</v>
      </c>
      <c r="AE44">
        <f t="shared" si="10"/>
        <v>1</v>
      </c>
      <c r="AF44">
        <f t="shared" si="11"/>
        <v>1</v>
      </c>
      <c r="AG44">
        <f t="shared" si="12"/>
        <v>1</v>
      </c>
      <c r="AH44">
        <f t="shared" si="13"/>
        <v>1</v>
      </c>
      <c r="AI44">
        <f t="shared" si="14"/>
        <v>1</v>
      </c>
      <c r="AJ44">
        <f t="shared" si="15"/>
        <v>1</v>
      </c>
      <c r="AK44">
        <f t="shared" si="16"/>
        <v>1</v>
      </c>
      <c r="AL44">
        <f t="shared" si="17"/>
        <v>1</v>
      </c>
    </row>
    <row r="45" spans="1:38" x14ac:dyDescent="0.25">
      <c r="A45" s="3">
        <f t="shared" si="1"/>
        <v>42411</v>
      </c>
      <c r="B45" s="14"/>
      <c r="C45" s="14"/>
      <c r="D45" s="14"/>
      <c r="E45" s="14">
        <v>0</v>
      </c>
      <c r="F45" s="14"/>
      <c r="G45" s="14"/>
      <c r="H45" s="16"/>
      <c r="I45" s="14"/>
      <c r="J45" s="14"/>
      <c r="K45" s="14">
        <v>0</v>
      </c>
      <c r="L45" s="14"/>
      <c r="M45" s="5"/>
      <c r="N45" s="5"/>
      <c r="O45" s="5"/>
      <c r="P45" s="5"/>
      <c r="Q45" s="5"/>
      <c r="R45" s="35">
        <f t="shared" si="0"/>
        <v>0</v>
      </c>
      <c r="S45" s="14">
        <f>SUM(R$2:R45)</f>
        <v>0</v>
      </c>
      <c r="W45">
        <f t="shared" si="2"/>
        <v>1</v>
      </c>
      <c r="X45">
        <f t="shared" si="3"/>
        <v>1</v>
      </c>
      <c r="Y45">
        <f t="shared" si="4"/>
        <v>1</v>
      </c>
      <c r="Z45">
        <f t="shared" si="5"/>
        <v>1</v>
      </c>
      <c r="AA45">
        <f t="shared" si="6"/>
        <v>1</v>
      </c>
      <c r="AB45">
        <f t="shared" si="7"/>
        <v>1</v>
      </c>
      <c r="AC45">
        <f t="shared" si="8"/>
        <v>1</v>
      </c>
      <c r="AD45">
        <f t="shared" si="9"/>
        <v>1</v>
      </c>
      <c r="AE45">
        <f t="shared" si="10"/>
        <v>1</v>
      </c>
      <c r="AF45">
        <f t="shared" si="11"/>
        <v>1</v>
      </c>
      <c r="AG45">
        <f t="shared" si="12"/>
        <v>1</v>
      </c>
      <c r="AH45">
        <f t="shared" si="13"/>
        <v>1</v>
      </c>
      <c r="AI45">
        <f t="shared" si="14"/>
        <v>1</v>
      </c>
      <c r="AJ45">
        <f t="shared" si="15"/>
        <v>1</v>
      </c>
      <c r="AK45">
        <f t="shared" si="16"/>
        <v>1</v>
      </c>
      <c r="AL45">
        <f t="shared" si="17"/>
        <v>1</v>
      </c>
    </row>
    <row r="46" spans="1:38" x14ac:dyDescent="0.25">
      <c r="A46" s="3">
        <f t="shared" si="1"/>
        <v>42412</v>
      </c>
      <c r="B46" s="14"/>
      <c r="C46" s="14"/>
      <c r="D46" s="14"/>
      <c r="E46" s="14"/>
      <c r="F46" s="14"/>
      <c r="G46" s="14"/>
      <c r="H46" s="16"/>
      <c r="I46" s="14"/>
      <c r="J46" s="14"/>
      <c r="K46" s="14"/>
      <c r="L46" s="14"/>
      <c r="M46" s="5"/>
      <c r="N46" s="5"/>
      <c r="O46" s="5"/>
      <c r="P46" s="5"/>
      <c r="Q46" s="5"/>
      <c r="R46" s="35">
        <f t="shared" si="0"/>
        <v>0</v>
      </c>
      <c r="S46" s="14">
        <f>SUM(R$2:R46)</f>
        <v>0</v>
      </c>
      <c r="W46">
        <f t="shared" si="2"/>
        <v>1</v>
      </c>
      <c r="X46">
        <f t="shared" si="3"/>
        <v>1</v>
      </c>
      <c r="Y46">
        <f t="shared" si="4"/>
        <v>1</v>
      </c>
      <c r="Z46">
        <f t="shared" si="5"/>
        <v>1</v>
      </c>
      <c r="AA46">
        <f t="shared" si="6"/>
        <v>1</v>
      </c>
      <c r="AB46">
        <f t="shared" si="7"/>
        <v>1</v>
      </c>
      <c r="AC46">
        <f t="shared" si="8"/>
        <v>1</v>
      </c>
      <c r="AD46">
        <f t="shared" si="9"/>
        <v>1</v>
      </c>
      <c r="AE46">
        <f t="shared" si="10"/>
        <v>1</v>
      </c>
      <c r="AF46">
        <f t="shared" si="11"/>
        <v>1</v>
      </c>
      <c r="AG46">
        <f t="shared" si="12"/>
        <v>1</v>
      </c>
      <c r="AH46">
        <f t="shared" si="13"/>
        <v>1</v>
      </c>
      <c r="AI46">
        <f t="shared" si="14"/>
        <v>1</v>
      </c>
      <c r="AJ46">
        <f t="shared" si="15"/>
        <v>1</v>
      </c>
      <c r="AK46">
        <f t="shared" si="16"/>
        <v>1</v>
      </c>
      <c r="AL46">
        <f t="shared" si="17"/>
        <v>1</v>
      </c>
    </row>
    <row r="47" spans="1:38" x14ac:dyDescent="0.25">
      <c r="A47" s="3">
        <f t="shared" si="1"/>
        <v>42413</v>
      </c>
      <c r="B47" s="14"/>
      <c r="C47" s="14"/>
      <c r="D47" s="14"/>
      <c r="E47" s="14"/>
      <c r="F47" s="14"/>
      <c r="G47" s="14"/>
      <c r="H47" s="16"/>
      <c r="I47" s="14"/>
      <c r="J47" s="14"/>
      <c r="K47" s="14"/>
      <c r="L47" s="14"/>
      <c r="M47" s="5"/>
      <c r="N47" s="5"/>
      <c r="O47" s="5"/>
      <c r="P47" s="5"/>
      <c r="Q47" s="5"/>
      <c r="R47" s="35">
        <f t="shared" si="0"/>
        <v>0</v>
      </c>
      <c r="S47" s="14">
        <f>SUM(R$2:R47)</f>
        <v>0</v>
      </c>
      <c r="W47">
        <f t="shared" si="2"/>
        <v>1</v>
      </c>
      <c r="X47">
        <f t="shared" si="3"/>
        <v>1</v>
      </c>
      <c r="Y47">
        <f t="shared" si="4"/>
        <v>1</v>
      </c>
      <c r="Z47">
        <f t="shared" si="5"/>
        <v>1</v>
      </c>
      <c r="AA47">
        <f t="shared" si="6"/>
        <v>1</v>
      </c>
      <c r="AB47">
        <f t="shared" si="7"/>
        <v>1</v>
      </c>
      <c r="AC47">
        <f t="shared" si="8"/>
        <v>1</v>
      </c>
      <c r="AD47">
        <f t="shared" si="9"/>
        <v>1</v>
      </c>
      <c r="AE47">
        <f t="shared" si="10"/>
        <v>1</v>
      </c>
      <c r="AF47">
        <f t="shared" si="11"/>
        <v>1</v>
      </c>
      <c r="AG47">
        <f t="shared" si="12"/>
        <v>1</v>
      </c>
      <c r="AH47">
        <f t="shared" si="13"/>
        <v>1</v>
      </c>
      <c r="AI47">
        <f t="shared" si="14"/>
        <v>1</v>
      </c>
      <c r="AJ47">
        <f t="shared" si="15"/>
        <v>1</v>
      </c>
      <c r="AK47">
        <f t="shared" si="16"/>
        <v>1</v>
      </c>
      <c r="AL47">
        <f t="shared" si="17"/>
        <v>1</v>
      </c>
    </row>
    <row r="48" spans="1:38" x14ac:dyDescent="0.25">
      <c r="A48" s="3">
        <f t="shared" si="1"/>
        <v>42414</v>
      </c>
      <c r="B48" s="14">
        <v>0</v>
      </c>
      <c r="C48" s="14"/>
      <c r="D48" s="14"/>
      <c r="E48" s="14"/>
      <c r="F48" s="14"/>
      <c r="G48" s="14"/>
      <c r="H48" s="16"/>
      <c r="I48" s="14"/>
      <c r="J48" s="14"/>
      <c r="K48" s="14"/>
      <c r="L48" s="14"/>
      <c r="M48" s="5"/>
      <c r="N48" s="5"/>
      <c r="O48" s="5"/>
      <c r="P48" s="5"/>
      <c r="Q48" s="5"/>
      <c r="R48" s="35">
        <f t="shared" si="0"/>
        <v>0</v>
      </c>
      <c r="S48" s="14">
        <f>SUM(R$2:R48)</f>
        <v>0</v>
      </c>
      <c r="W48">
        <f t="shared" si="2"/>
        <v>1</v>
      </c>
      <c r="X48">
        <f t="shared" si="3"/>
        <v>1</v>
      </c>
      <c r="Y48">
        <f t="shared" si="4"/>
        <v>1</v>
      </c>
      <c r="Z48">
        <f t="shared" si="5"/>
        <v>1</v>
      </c>
      <c r="AA48">
        <f t="shared" si="6"/>
        <v>1</v>
      </c>
      <c r="AB48">
        <f t="shared" si="7"/>
        <v>1</v>
      </c>
      <c r="AC48">
        <f t="shared" si="8"/>
        <v>1</v>
      </c>
      <c r="AD48">
        <f t="shared" si="9"/>
        <v>1</v>
      </c>
      <c r="AE48">
        <f t="shared" si="10"/>
        <v>1</v>
      </c>
      <c r="AF48">
        <f t="shared" si="11"/>
        <v>1</v>
      </c>
      <c r="AG48">
        <f t="shared" si="12"/>
        <v>1</v>
      </c>
      <c r="AH48">
        <f t="shared" si="13"/>
        <v>1</v>
      </c>
      <c r="AI48">
        <f t="shared" si="14"/>
        <v>1</v>
      </c>
      <c r="AJ48">
        <f t="shared" si="15"/>
        <v>1</v>
      </c>
      <c r="AK48">
        <f t="shared" si="16"/>
        <v>1</v>
      </c>
      <c r="AL48">
        <f t="shared" si="17"/>
        <v>1</v>
      </c>
    </row>
    <row r="49" spans="1:38" x14ac:dyDescent="0.25">
      <c r="A49" s="3">
        <f t="shared" si="1"/>
        <v>42415</v>
      </c>
      <c r="B49" s="14"/>
      <c r="C49" s="14"/>
      <c r="D49" s="14"/>
      <c r="E49" s="14"/>
      <c r="F49" s="14"/>
      <c r="G49" s="14"/>
      <c r="H49" s="16"/>
      <c r="I49" s="14"/>
      <c r="J49" s="14"/>
      <c r="K49" s="14"/>
      <c r="L49" s="14"/>
      <c r="M49" s="5"/>
      <c r="N49" s="5"/>
      <c r="O49" s="5"/>
      <c r="P49" s="5"/>
      <c r="Q49" s="5"/>
      <c r="R49" s="35">
        <f t="shared" si="0"/>
        <v>0</v>
      </c>
      <c r="S49" s="14">
        <f>SUM(R$2:R49)</f>
        <v>0</v>
      </c>
      <c r="W49">
        <f t="shared" si="2"/>
        <v>1</v>
      </c>
      <c r="X49">
        <f t="shared" si="3"/>
        <v>1</v>
      </c>
      <c r="Y49">
        <f t="shared" si="4"/>
        <v>1</v>
      </c>
      <c r="Z49">
        <f t="shared" si="5"/>
        <v>1</v>
      </c>
      <c r="AA49">
        <f t="shared" si="6"/>
        <v>1</v>
      </c>
      <c r="AB49">
        <f t="shared" si="7"/>
        <v>1</v>
      </c>
      <c r="AC49">
        <f t="shared" si="8"/>
        <v>1</v>
      </c>
      <c r="AD49">
        <f t="shared" si="9"/>
        <v>1</v>
      </c>
      <c r="AE49">
        <f t="shared" si="10"/>
        <v>1</v>
      </c>
      <c r="AF49">
        <f t="shared" si="11"/>
        <v>1</v>
      </c>
      <c r="AG49">
        <f t="shared" si="12"/>
        <v>1</v>
      </c>
      <c r="AH49">
        <f t="shared" si="13"/>
        <v>1</v>
      </c>
      <c r="AI49">
        <f t="shared" si="14"/>
        <v>1</v>
      </c>
      <c r="AJ49">
        <f t="shared" si="15"/>
        <v>1</v>
      </c>
      <c r="AK49">
        <f t="shared" si="16"/>
        <v>1</v>
      </c>
      <c r="AL49">
        <f t="shared" si="17"/>
        <v>1</v>
      </c>
    </row>
    <row r="50" spans="1:38" x14ac:dyDescent="0.25">
      <c r="A50" s="3">
        <f t="shared" si="1"/>
        <v>42416</v>
      </c>
      <c r="B50" s="14">
        <v>0</v>
      </c>
      <c r="C50" s="14"/>
      <c r="D50" s="14">
        <v>0</v>
      </c>
      <c r="E50" s="14"/>
      <c r="F50" s="14"/>
      <c r="G50" s="14"/>
      <c r="H50" s="16"/>
      <c r="I50" s="14"/>
      <c r="J50" s="14"/>
      <c r="K50" s="14"/>
      <c r="L50" s="14"/>
      <c r="M50" s="5"/>
      <c r="N50" s="5"/>
      <c r="O50" s="5"/>
      <c r="P50" s="5"/>
      <c r="Q50" s="5"/>
      <c r="R50" s="35">
        <f t="shared" si="0"/>
        <v>0</v>
      </c>
      <c r="S50" s="14">
        <f>SUM(R$2:R50)</f>
        <v>0</v>
      </c>
      <c r="W50">
        <f t="shared" si="2"/>
        <v>1</v>
      </c>
      <c r="X50">
        <f t="shared" si="3"/>
        <v>1</v>
      </c>
      <c r="Y50">
        <f t="shared" si="4"/>
        <v>1</v>
      </c>
      <c r="Z50">
        <f t="shared" si="5"/>
        <v>1</v>
      </c>
      <c r="AA50">
        <f t="shared" si="6"/>
        <v>1</v>
      </c>
      <c r="AB50">
        <f t="shared" si="7"/>
        <v>1</v>
      </c>
      <c r="AC50">
        <f t="shared" si="8"/>
        <v>1</v>
      </c>
      <c r="AD50">
        <f t="shared" si="9"/>
        <v>1</v>
      </c>
      <c r="AE50">
        <f t="shared" si="10"/>
        <v>1</v>
      </c>
      <c r="AF50">
        <f t="shared" si="11"/>
        <v>1</v>
      </c>
      <c r="AG50">
        <f t="shared" si="12"/>
        <v>1</v>
      </c>
      <c r="AH50">
        <f t="shared" si="13"/>
        <v>1</v>
      </c>
      <c r="AI50">
        <f t="shared" si="14"/>
        <v>1</v>
      </c>
      <c r="AJ50">
        <f t="shared" si="15"/>
        <v>1</v>
      </c>
      <c r="AK50">
        <f t="shared" si="16"/>
        <v>1</v>
      </c>
      <c r="AL50">
        <f t="shared" si="17"/>
        <v>1</v>
      </c>
    </row>
    <row r="51" spans="1:38" x14ac:dyDescent="0.25">
      <c r="A51" s="3">
        <f t="shared" si="1"/>
        <v>42417</v>
      </c>
      <c r="B51" s="14"/>
      <c r="C51" s="14"/>
      <c r="D51" s="14"/>
      <c r="E51" s="14"/>
      <c r="F51" s="14"/>
      <c r="G51" s="14"/>
      <c r="H51" s="16"/>
      <c r="I51" s="14"/>
      <c r="J51" s="14"/>
      <c r="K51" s="14"/>
      <c r="L51" s="14"/>
      <c r="M51" s="5"/>
      <c r="N51" s="5"/>
      <c r="O51" s="5"/>
      <c r="P51" s="5"/>
      <c r="Q51" s="5"/>
      <c r="R51" s="35">
        <f t="shared" si="0"/>
        <v>0</v>
      </c>
      <c r="S51" s="14">
        <f>SUM(R$2:R51)</f>
        <v>0</v>
      </c>
      <c r="W51">
        <f t="shared" si="2"/>
        <v>1</v>
      </c>
      <c r="X51">
        <f t="shared" si="3"/>
        <v>1</v>
      </c>
      <c r="Y51">
        <f t="shared" si="4"/>
        <v>1</v>
      </c>
      <c r="Z51">
        <f t="shared" si="5"/>
        <v>1</v>
      </c>
      <c r="AA51">
        <f t="shared" si="6"/>
        <v>1</v>
      </c>
      <c r="AB51">
        <f t="shared" si="7"/>
        <v>1</v>
      </c>
      <c r="AC51">
        <f t="shared" si="8"/>
        <v>1</v>
      </c>
      <c r="AD51">
        <f t="shared" si="9"/>
        <v>1</v>
      </c>
      <c r="AE51">
        <f t="shared" si="10"/>
        <v>1</v>
      </c>
      <c r="AF51">
        <f t="shared" si="11"/>
        <v>1</v>
      </c>
      <c r="AG51">
        <f t="shared" si="12"/>
        <v>1</v>
      </c>
      <c r="AH51">
        <f t="shared" si="13"/>
        <v>1</v>
      </c>
      <c r="AI51">
        <f t="shared" si="14"/>
        <v>1</v>
      </c>
      <c r="AJ51">
        <f t="shared" si="15"/>
        <v>1</v>
      </c>
      <c r="AK51">
        <f t="shared" si="16"/>
        <v>1</v>
      </c>
      <c r="AL51">
        <f t="shared" si="17"/>
        <v>1</v>
      </c>
    </row>
    <row r="52" spans="1:38" x14ac:dyDescent="0.25">
      <c r="A52" s="3">
        <f t="shared" si="1"/>
        <v>42418</v>
      </c>
      <c r="B52" s="14"/>
      <c r="C52" s="14"/>
      <c r="D52" s="14"/>
      <c r="E52" s="14"/>
      <c r="F52" s="14"/>
      <c r="G52" s="14"/>
      <c r="H52" s="16"/>
      <c r="I52" s="14"/>
      <c r="J52" s="14"/>
      <c r="K52" s="14"/>
      <c r="L52" s="14"/>
      <c r="M52" s="5"/>
      <c r="N52" s="5"/>
      <c r="O52" s="5"/>
      <c r="P52" s="5"/>
      <c r="Q52" s="5"/>
      <c r="R52" s="35">
        <f t="shared" si="0"/>
        <v>0</v>
      </c>
      <c r="S52" s="14">
        <f>SUM(R$2:R52)</f>
        <v>0</v>
      </c>
      <c r="W52">
        <f t="shared" si="2"/>
        <v>1</v>
      </c>
      <c r="X52">
        <f t="shared" si="3"/>
        <v>1</v>
      </c>
      <c r="Y52">
        <f t="shared" si="4"/>
        <v>1</v>
      </c>
      <c r="Z52">
        <f t="shared" si="5"/>
        <v>1</v>
      </c>
      <c r="AA52">
        <f t="shared" si="6"/>
        <v>1</v>
      </c>
      <c r="AB52">
        <f t="shared" si="7"/>
        <v>1</v>
      </c>
      <c r="AC52">
        <f t="shared" si="8"/>
        <v>1</v>
      </c>
      <c r="AD52">
        <f t="shared" si="9"/>
        <v>1</v>
      </c>
      <c r="AE52">
        <f t="shared" si="10"/>
        <v>1</v>
      </c>
      <c r="AF52">
        <f t="shared" si="11"/>
        <v>1</v>
      </c>
      <c r="AG52">
        <f t="shared" si="12"/>
        <v>1</v>
      </c>
      <c r="AH52">
        <f t="shared" si="13"/>
        <v>1</v>
      </c>
      <c r="AI52">
        <f t="shared" si="14"/>
        <v>1</v>
      </c>
      <c r="AJ52">
        <f t="shared" si="15"/>
        <v>1</v>
      </c>
      <c r="AK52">
        <f t="shared" si="16"/>
        <v>1</v>
      </c>
      <c r="AL52">
        <f t="shared" si="17"/>
        <v>1</v>
      </c>
    </row>
    <row r="53" spans="1:38" x14ac:dyDescent="0.25">
      <c r="A53" s="3">
        <f t="shared" si="1"/>
        <v>42419</v>
      </c>
      <c r="B53" s="14"/>
      <c r="C53" s="14"/>
      <c r="D53" s="14"/>
      <c r="E53" s="14"/>
      <c r="F53" s="14"/>
      <c r="G53" s="14"/>
      <c r="H53" s="16"/>
      <c r="I53" s="14"/>
      <c r="J53" s="14"/>
      <c r="K53" s="14">
        <v>0</v>
      </c>
      <c r="L53" s="14"/>
      <c r="M53" s="5"/>
      <c r="N53" s="5"/>
      <c r="O53" s="5"/>
      <c r="P53" s="5"/>
      <c r="Q53" s="5"/>
      <c r="R53" s="35">
        <f t="shared" si="0"/>
        <v>0</v>
      </c>
      <c r="S53" s="14">
        <f>SUM(R$2:R53)</f>
        <v>0</v>
      </c>
      <c r="W53">
        <f t="shared" si="2"/>
        <v>1</v>
      </c>
      <c r="X53">
        <f t="shared" si="3"/>
        <v>1</v>
      </c>
      <c r="Y53">
        <f t="shared" si="4"/>
        <v>1</v>
      </c>
      <c r="Z53">
        <f t="shared" si="5"/>
        <v>1</v>
      </c>
      <c r="AA53">
        <f t="shared" si="6"/>
        <v>1</v>
      </c>
      <c r="AB53">
        <f t="shared" si="7"/>
        <v>1</v>
      </c>
      <c r="AC53">
        <f t="shared" si="8"/>
        <v>1</v>
      </c>
      <c r="AD53">
        <f t="shared" si="9"/>
        <v>1</v>
      </c>
      <c r="AE53">
        <f t="shared" si="10"/>
        <v>1</v>
      </c>
      <c r="AF53">
        <f t="shared" si="11"/>
        <v>1</v>
      </c>
      <c r="AG53">
        <f t="shared" si="12"/>
        <v>1</v>
      </c>
      <c r="AH53">
        <f t="shared" si="13"/>
        <v>1</v>
      </c>
      <c r="AI53">
        <f t="shared" si="14"/>
        <v>1</v>
      </c>
      <c r="AJ53">
        <f t="shared" si="15"/>
        <v>1</v>
      </c>
      <c r="AK53">
        <f t="shared" si="16"/>
        <v>1</v>
      </c>
      <c r="AL53">
        <f t="shared" si="17"/>
        <v>1</v>
      </c>
    </row>
    <row r="54" spans="1:38" x14ac:dyDescent="0.25">
      <c r="A54" s="3">
        <f t="shared" si="1"/>
        <v>42420</v>
      </c>
      <c r="B54" s="14"/>
      <c r="C54" s="14"/>
      <c r="D54" s="14"/>
      <c r="E54" s="14"/>
      <c r="F54" s="14"/>
      <c r="G54" s="14"/>
      <c r="H54" s="16"/>
      <c r="I54" s="14"/>
      <c r="J54" s="14"/>
      <c r="K54" s="14"/>
      <c r="L54" s="14"/>
      <c r="M54" s="5"/>
      <c r="N54" s="5"/>
      <c r="O54" s="5"/>
      <c r="P54" s="5"/>
      <c r="Q54" s="5"/>
      <c r="R54" s="35">
        <f t="shared" si="0"/>
        <v>0</v>
      </c>
      <c r="S54" s="14">
        <f>SUM(R$2:R54)</f>
        <v>0</v>
      </c>
      <c r="W54">
        <f t="shared" si="2"/>
        <v>1</v>
      </c>
      <c r="X54">
        <f t="shared" si="3"/>
        <v>1</v>
      </c>
      <c r="Y54">
        <f t="shared" si="4"/>
        <v>1</v>
      </c>
      <c r="Z54">
        <f t="shared" si="5"/>
        <v>1</v>
      </c>
      <c r="AA54">
        <f t="shared" si="6"/>
        <v>1</v>
      </c>
      <c r="AB54">
        <f t="shared" si="7"/>
        <v>1</v>
      </c>
      <c r="AC54">
        <f t="shared" si="8"/>
        <v>1</v>
      </c>
      <c r="AD54">
        <f t="shared" si="9"/>
        <v>1</v>
      </c>
      <c r="AE54">
        <f t="shared" si="10"/>
        <v>1</v>
      </c>
      <c r="AF54">
        <f t="shared" si="11"/>
        <v>1</v>
      </c>
      <c r="AG54">
        <f t="shared" si="12"/>
        <v>1</v>
      </c>
      <c r="AH54">
        <f t="shared" si="13"/>
        <v>1</v>
      </c>
      <c r="AI54">
        <f t="shared" si="14"/>
        <v>1</v>
      </c>
      <c r="AJ54">
        <f t="shared" si="15"/>
        <v>1</v>
      </c>
      <c r="AK54">
        <f t="shared" si="16"/>
        <v>1</v>
      </c>
      <c r="AL54">
        <f t="shared" si="17"/>
        <v>1</v>
      </c>
    </row>
    <row r="55" spans="1:38" x14ac:dyDescent="0.25">
      <c r="A55" s="3">
        <f t="shared" si="1"/>
        <v>42421</v>
      </c>
      <c r="B55" s="14"/>
      <c r="C55" s="14"/>
      <c r="D55" s="14"/>
      <c r="E55" s="14"/>
      <c r="F55" s="14"/>
      <c r="G55" s="14"/>
      <c r="H55" s="16"/>
      <c r="I55" s="14"/>
      <c r="J55" s="14"/>
      <c r="K55" s="14"/>
      <c r="L55" s="14"/>
      <c r="M55" s="5"/>
      <c r="N55" s="5"/>
      <c r="O55" s="5"/>
      <c r="P55" s="5"/>
      <c r="Q55" s="5"/>
      <c r="R55" s="35">
        <f t="shared" si="0"/>
        <v>0</v>
      </c>
      <c r="S55" s="14">
        <f>SUM(R$2:R55)</f>
        <v>0</v>
      </c>
      <c r="W55">
        <f t="shared" si="2"/>
        <v>1</v>
      </c>
      <c r="X55">
        <f t="shared" si="3"/>
        <v>1</v>
      </c>
      <c r="Y55">
        <f t="shared" si="4"/>
        <v>1</v>
      </c>
      <c r="Z55">
        <f t="shared" si="5"/>
        <v>1</v>
      </c>
      <c r="AA55">
        <f t="shared" si="6"/>
        <v>1</v>
      </c>
      <c r="AB55">
        <f t="shared" si="7"/>
        <v>1</v>
      </c>
      <c r="AC55">
        <f t="shared" si="8"/>
        <v>1</v>
      </c>
      <c r="AD55">
        <f t="shared" si="9"/>
        <v>1</v>
      </c>
      <c r="AE55">
        <f t="shared" si="10"/>
        <v>1</v>
      </c>
      <c r="AF55">
        <f t="shared" si="11"/>
        <v>1</v>
      </c>
      <c r="AG55">
        <f t="shared" si="12"/>
        <v>1</v>
      </c>
      <c r="AH55">
        <f t="shared" si="13"/>
        <v>1</v>
      </c>
      <c r="AI55">
        <f t="shared" si="14"/>
        <v>1</v>
      </c>
      <c r="AJ55">
        <f t="shared" si="15"/>
        <v>1</v>
      </c>
      <c r="AK55">
        <f t="shared" si="16"/>
        <v>1</v>
      </c>
      <c r="AL55">
        <f t="shared" si="17"/>
        <v>1</v>
      </c>
    </row>
    <row r="56" spans="1:38" x14ac:dyDescent="0.25">
      <c r="A56" s="3">
        <f t="shared" si="1"/>
        <v>42422</v>
      </c>
      <c r="B56" s="26"/>
      <c r="C56" s="14"/>
      <c r="D56" s="14"/>
      <c r="E56" s="14">
        <v>0</v>
      </c>
      <c r="F56" s="14"/>
      <c r="G56" s="14"/>
      <c r="H56" s="16"/>
      <c r="I56" s="14"/>
      <c r="J56" s="14"/>
      <c r="K56" s="14"/>
      <c r="L56" s="14"/>
      <c r="M56" s="5"/>
      <c r="N56" s="5"/>
      <c r="O56" s="5"/>
      <c r="P56" s="5"/>
      <c r="Q56" s="5"/>
      <c r="R56" s="35">
        <f t="shared" si="0"/>
        <v>0</v>
      </c>
      <c r="S56" s="14">
        <f>SUM(R$2:R56)</f>
        <v>0</v>
      </c>
      <c r="W56">
        <f t="shared" si="2"/>
        <v>1</v>
      </c>
      <c r="X56">
        <f t="shared" si="3"/>
        <v>1</v>
      </c>
      <c r="Y56">
        <f t="shared" si="4"/>
        <v>1</v>
      </c>
      <c r="Z56">
        <f t="shared" si="5"/>
        <v>1</v>
      </c>
      <c r="AA56">
        <f t="shared" si="6"/>
        <v>1</v>
      </c>
      <c r="AB56">
        <f t="shared" si="7"/>
        <v>1</v>
      </c>
      <c r="AC56">
        <f t="shared" si="8"/>
        <v>1</v>
      </c>
      <c r="AD56">
        <f t="shared" si="9"/>
        <v>1</v>
      </c>
      <c r="AE56">
        <f t="shared" si="10"/>
        <v>1</v>
      </c>
      <c r="AF56">
        <f t="shared" si="11"/>
        <v>1</v>
      </c>
      <c r="AG56">
        <f t="shared" si="12"/>
        <v>1</v>
      </c>
      <c r="AH56">
        <f t="shared" si="13"/>
        <v>1</v>
      </c>
      <c r="AI56">
        <f t="shared" si="14"/>
        <v>1</v>
      </c>
      <c r="AJ56">
        <f t="shared" si="15"/>
        <v>1</v>
      </c>
      <c r="AK56">
        <f t="shared" si="16"/>
        <v>1</v>
      </c>
      <c r="AL56">
        <f t="shared" si="17"/>
        <v>1</v>
      </c>
    </row>
    <row r="57" spans="1:38" x14ac:dyDescent="0.25">
      <c r="A57" s="3">
        <f t="shared" si="1"/>
        <v>42423</v>
      </c>
      <c r="B57" s="14"/>
      <c r="C57" s="14"/>
      <c r="D57" s="14">
        <v>0</v>
      </c>
      <c r="E57" s="14"/>
      <c r="F57" s="14"/>
      <c r="G57" s="14"/>
      <c r="H57" s="16"/>
      <c r="I57" s="14"/>
      <c r="J57" s="14"/>
      <c r="K57" s="14"/>
      <c r="L57" s="14"/>
      <c r="M57" s="5"/>
      <c r="N57" s="5"/>
      <c r="O57" s="5"/>
      <c r="P57" s="5"/>
      <c r="Q57" s="5"/>
      <c r="R57" s="35">
        <f t="shared" si="0"/>
        <v>0</v>
      </c>
      <c r="S57" s="14">
        <f>SUM(R$2:R57)</f>
        <v>0</v>
      </c>
      <c r="W57">
        <f t="shared" si="2"/>
        <v>1</v>
      </c>
      <c r="X57">
        <f t="shared" si="3"/>
        <v>1</v>
      </c>
      <c r="Y57">
        <f t="shared" si="4"/>
        <v>1</v>
      </c>
      <c r="Z57">
        <f t="shared" si="5"/>
        <v>1</v>
      </c>
      <c r="AA57">
        <f t="shared" si="6"/>
        <v>1</v>
      </c>
      <c r="AB57">
        <f t="shared" si="7"/>
        <v>1</v>
      </c>
      <c r="AC57">
        <f t="shared" si="8"/>
        <v>1</v>
      </c>
      <c r="AD57">
        <f t="shared" si="9"/>
        <v>1</v>
      </c>
      <c r="AE57">
        <f t="shared" si="10"/>
        <v>1</v>
      </c>
      <c r="AF57">
        <f t="shared" si="11"/>
        <v>1</v>
      </c>
      <c r="AG57">
        <f t="shared" si="12"/>
        <v>1</v>
      </c>
      <c r="AH57">
        <f t="shared" si="13"/>
        <v>1</v>
      </c>
      <c r="AI57">
        <f t="shared" si="14"/>
        <v>1</v>
      </c>
      <c r="AJ57">
        <f t="shared" si="15"/>
        <v>1</v>
      </c>
      <c r="AK57">
        <f t="shared" si="16"/>
        <v>1</v>
      </c>
      <c r="AL57">
        <f t="shared" si="17"/>
        <v>1</v>
      </c>
    </row>
    <row r="58" spans="1:38" x14ac:dyDescent="0.25">
      <c r="A58" s="3">
        <f t="shared" si="1"/>
        <v>42424</v>
      </c>
      <c r="B58" s="14"/>
      <c r="C58" s="14"/>
      <c r="D58" s="14">
        <v>0</v>
      </c>
      <c r="E58" s="14"/>
      <c r="F58" s="14"/>
      <c r="G58" s="14"/>
      <c r="H58" s="16"/>
      <c r="I58" s="14"/>
      <c r="J58" s="14"/>
      <c r="K58" s="14"/>
      <c r="L58" s="14"/>
      <c r="M58" s="5"/>
      <c r="N58" s="5"/>
      <c r="O58" s="5"/>
      <c r="P58" s="5"/>
      <c r="Q58" s="5"/>
      <c r="R58" s="35">
        <f t="shared" si="0"/>
        <v>0</v>
      </c>
      <c r="S58" s="14">
        <f>SUM(R$2:R58)</f>
        <v>0</v>
      </c>
      <c r="W58">
        <f t="shared" si="2"/>
        <v>1</v>
      </c>
      <c r="X58">
        <f t="shared" si="3"/>
        <v>1</v>
      </c>
      <c r="Y58">
        <f t="shared" si="4"/>
        <v>1</v>
      </c>
      <c r="Z58">
        <f t="shared" si="5"/>
        <v>1</v>
      </c>
      <c r="AA58">
        <f t="shared" si="6"/>
        <v>1</v>
      </c>
      <c r="AB58">
        <f t="shared" si="7"/>
        <v>1</v>
      </c>
      <c r="AC58">
        <f t="shared" si="8"/>
        <v>1</v>
      </c>
      <c r="AD58">
        <f t="shared" si="9"/>
        <v>1</v>
      </c>
      <c r="AE58">
        <f t="shared" si="10"/>
        <v>1</v>
      </c>
      <c r="AF58">
        <f t="shared" si="11"/>
        <v>1</v>
      </c>
      <c r="AG58">
        <f t="shared" si="12"/>
        <v>1</v>
      </c>
      <c r="AH58">
        <f t="shared" si="13"/>
        <v>1</v>
      </c>
      <c r="AI58">
        <f t="shared" si="14"/>
        <v>1</v>
      </c>
      <c r="AJ58">
        <f t="shared" si="15"/>
        <v>1</v>
      </c>
      <c r="AK58">
        <f t="shared" si="16"/>
        <v>1</v>
      </c>
      <c r="AL58">
        <f t="shared" si="17"/>
        <v>1</v>
      </c>
    </row>
    <row r="59" spans="1:38" x14ac:dyDescent="0.25">
      <c r="A59" s="3">
        <f t="shared" si="1"/>
        <v>42425</v>
      </c>
      <c r="B59" s="14"/>
      <c r="C59" s="14"/>
      <c r="D59" s="14">
        <v>0</v>
      </c>
      <c r="E59" s="14"/>
      <c r="F59" s="14"/>
      <c r="G59" s="14"/>
      <c r="H59" s="16"/>
      <c r="I59" s="14"/>
      <c r="J59" s="14"/>
      <c r="K59" s="14">
        <v>0</v>
      </c>
      <c r="L59" s="14"/>
      <c r="M59" s="5"/>
      <c r="N59" s="5"/>
      <c r="O59" s="5"/>
      <c r="P59" s="5"/>
      <c r="Q59" s="5"/>
      <c r="R59" s="35">
        <f t="shared" si="0"/>
        <v>0</v>
      </c>
      <c r="S59" s="14">
        <f>SUM(R$2:R59)</f>
        <v>0</v>
      </c>
      <c r="W59">
        <f t="shared" si="2"/>
        <v>1</v>
      </c>
      <c r="X59">
        <f t="shared" si="3"/>
        <v>1</v>
      </c>
      <c r="Y59">
        <f t="shared" si="4"/>
        <v>1</v>
      </c>
      <c r="Z59">
        <f t="shared" si="5"/>
        <v>1</v>
      </c>
      <c r="AA59">
        <f t="shared" si="6"/>
        <v>1</v>
      </c>
      <c r="AB59">
        <f t="shared" si="7"/>
        <v>1</v>
      </c>
      <c r="AC59">
        <f t="shared" si="8"/>
        <v>1</v>
      </c>
      <c r="AD59">
        <f t="shared" si="9"/>
        <v>1</v>
      </c>
      <c r="AE59">
        <f t="shared" si="10"/>
        <v>1</v>
      </c>
      <c r="AF59">
        <f t="shared" si="11"/>
        <v>1</v>
      </c>
      <c r="AG59">
        <f t="shared" si="12"/>
        <v>1</v>
      </c>
      <c r="AH59">
        <f t="shared" si="13"/>
        <v>1</v>
      </c>
      <c r="AI59">
        <f t="shared" si="14"/>
        <v>1</v>
      </c>
      <c r="AJ59">
        <f t="shared" si="15"/>
        <v>1</v>
      </c>
      <c r="AK59">
        <f t="shared" si="16"/>
        <v>1</v>
      </c>
      <c r="AL59">
        <f t="shared" si="17"/>
        <v>1</v>
      </c>
    </row>
    <row r="60" spans="1:38" x14ac:dyDescent="0.25">
      <c r="A60" s="3">
        <f t="shared" si="1"/>
        <v>42426</v>
      </c>
      <c r="B60" s="14"/>
      <c r="C60" s="14"/>
      <c r="D60" s="14">
        <v>0</v>
      </c>
      <c r="E60" s="14">
        <v>0</v>
      </c>
      <c r="F60" s="14"/>
      <c r="G60" s="14"/>
      <c r="H60" s="16"/>
      <c r="I60" s="14"/>
      <c r="J60" s="14"/>
      <c r="K60" s="14">
        <v>0</v>
      </c>
      <c r="L60" s="14"/>
      <c r="M60" s="5"/>
      <c r="N60" s="5">
        <v>0</v>
      </c>
      <c r="O60" s="5"/>
      <c r="P60" s="5"/>
      <c r="Q60" s="5"/>
      <c r="R60" s="35">
        <f t="shared" si="0"/>
        <v>0</v>
      </c>
      <c r="S60" s="14">
        <f>SUM(R$2:R60)</f>
        <v>0</v>
      </c>
      <c r="W60">
        <f t="shared" si="2"/>
        <v>1</v>
      </c>
      <c r="X60">
        <f t="shared" si="3"/>
        <v>1</v>
      </c>
      <c r="Y60">
        <f t="shared" si="4"/>
        <v>1</v>
      </c>
      <c r="Z60">
        <f t="shared" si="5"/>
        <v>1</v>
      </c>
      <c r="AA60">
        <f t="shared" si="6"/>
        <v>1</v>
      </c>
      <c r="AB60">
        <f t="shared" si="7"/>
        <v>1</v>
      </c>
      <c r="AC60">
        <f t="shared" si="8"/>
        <v>1</v>
      </c>
      <c r="AD60">
        <f t="shared" si="9"/>
        <v>1</v>
      </c>
      <c r="AE60">
        <f t="shared" si="10"/>
        <v>1</v>
      </c>
      <c r="AF60">
        <f t="shared" si="11"/>
        <v>1</v>
      </c>
      <c r="AG60">
        <f t="shared" si="12"/>
        <v>1</v>
      </c>
      <c r="AH60">
        <f t="shared" si="13"/>
        <v>1</v>
      </c>
      <c r="AI60">
        <f t="shared" si="14"/>
        <v>1</v>
      </c>
      <c r="AJ60">
        <f t="shared" si="15"/>
        <v>1</v>
      </c>
      <c r="AK60">
        <f t="shared" si="16"/>
        <v>1</v>
      </c>
      <c r="AL60">
        <f t="shared" si="17"/>
        <v>1</v>
      </c>
    </row>
    <row r="61" spans="1:38" x14ac:dyDescent="0.25">
      <c r="A61" s="3">
        <f t="shared" si="1"/>
        <v>42427</v>
      </c>
      <c r="B61" s="14"/>
      <c r="C61" s="14"/>
      <c r="D61" s="14">
        <v>0</v>
      </c>
      <c r="E61" s="14">
        <v>0</v>
      </c>
      <c r="F61" s="14"/>
      <c r="G61" s="14">
        <v>0</v>
      </c>
      <c r="H61" s="16"/>
      <c r="I61" s="14"/>
      <c r="J61" s="14"/>
      <c r="K61" s="14">
        <v>0</v>
      </c>
      <c r="L61" s="14">
        <v>0</v>
      </c>
      <c r="M61" s="5">
        <v>0</v>
      </c>
      <c r="N61" s="5">
        <v>0</v>
      </c>
      <c r="O61" s="5"/>
      <c r="P61" s="5"/>
      <c r="Q61" s="5"/>
      <c r="R61" s="35">
        <f t="shared" si="0"/>
        <v>0</v>
      </c>
      <c r="S61" s="14">
        <f>SUM(R$2:R61)</f>
        <v>0</v>
      </c>
      <c r="W61">
        <f t="shared" si="2"/>
        <v>1</v>
      </c>
      <c r="X61">
        <f t="shared" si="3"/>
        <v>1</v>
      </c>
      <c r="Y61">
        <f t="shared" si="4"/>
        <v>1</v>
      </c>
      <c r="Z61">
        <f t="shared" si="5"/>
        <v>1</v>
      </c>
      <c r="AA61">
        <f t="shared" si="6"/>
        <v>1</v>
      </c>
      <c r="AB61">
        <f t="shared" si="7"/>
        <v>1</v>
      </c>
      <c r="AC61">
        <f t="shared" si="8"/>
        <v>1</v>
      </c>
      <c r="AD61">
        <f t="shared" si="9"/>
        <v>1</v>
      </c>
      <c r="AE61">
        <f t="shared" si="10"/>
        <v>1</v>
      </c>
      <c r="AF61">
        <f t="shared" si="11"/>
        <v>1</v>
      </c>
      <c r="AG61">
        <f t="shared" si="12"/>
        <v>1</v>
      </c>
      <c r="AH61">
        <f t="shared" si="13"/>
        <v>1</v>
      </c>
      <c r="AI61">
        <f t="shared" si="14"/>
        <v>1</v>
      </c>
      <c r="AJ61">
        <f t="shared" si="15"/>
        <v>1</v>
      </c>
      <c r="AK61">
        <f t="shared" si="16"/>
        <v>1</v>
      </c>
      <c r="AL61">
        <f t="shared" si="17"/>
        <v>1</v>
      </c>
    </row>
    <row r="62" spans="1:38" x14ac:dyDescent="0.25">
      <c r="A62" s="3">
        <f t="shared" si="1"/>
        <v>42428</v>
      </c>
      <c r="B62" s="14"/>
      <c r="C62" s="14"/>
      <c r="D62" s="14">
        <v>0</v>
      </c>
      <c r="E62" s="14">
        <v>0</v>
      </c>
      <c r="F62" s="14"/>
      <c r="G62" s="14"/>
      <c r="H62" s="16">
        <v>0</v>
      </c>
      <c r="I62" s="14"/>
      <c r="J62" s="14"/>
      <c r="K62" s="14">
        <v>0</v>
      </c>
      <c r="L62" s="14">
        <v>0</v>
      </c>
      <c r="M62" s="5">
        <v>0</v>
      </c>
      <c r="N62" s="5"/>
      <c r="O62" s="5"/>
      <c r="P62" s="5"/>
      <c r="Q62" s="5"/>
      <c r="R62" s="35">
        <f t="shared" si="0"/>
        <v>0</v>
      </c>
      <c r="S62" s="14">
        <f>SUM(R$2:R62)</f>
        <v>0</v>
      </c>
      <c r="W62">
        <f t="shared" si="2"/>
        <v>1</v>
      </c>
      <c r="X62">
        <f t="shared" si="3"/>
        <v>1</v>
      </c>
      <c r="Y62">
        <f t="shared" si="4"/>
        <v>1</v>
      </c>
      <c r="Z62">
        <f t="shared" si="5"/>
        <v>1</v>
      </c>
      <c r="AA62">
        <f t="shared" si="6"/>
        <v>1</v>
      </c>
      <c r="AB62">
        <f t="shared" si="7"/>
        <v>1</v>
      </c>
      <c r="AC62">
        <f t="shared" si="8"/>
        <v>1</v>
      </c>
      <c r="AD62">
        <f t="shared" si="9"/>
        <v>1</v>
      </c>
      <c r="AE62">
        <f t="shared" si="10"/>
        <v>1</v>
      </c>
      <c r="AF62">
        <f t="shared" si="11"/>
        <v>1</v>
      </c>
      <c r="AG62">
        <f t="shared" si="12"/>
        <v>1</v>
      </c>
      <c r="AH62">
        <f t="shared" si="13"/>
        <v>1</v>
      </c>
      <c r="AI62">
        <f t="shared" si="14"/>
        <v>1</v>
      </c>
      <c r="AJ62">
        <f t="shared" si="15"/>
        <v>1</v>
      </c>
      <c r="AK62">
        <f t="shared" si="16"/>
        <v>1</v>
      </c>
      <c r="AL62">
        <f t="shared" si="17"/>
        <v>1</v>
      </c>
    </row>
    <row r="63" spans="1:38" x14ac:dyDescent="0.25">
      <c r="A63" s="3">
        <f t="shared" si="1"/>
        <v>42429</v>
      </c>
      <c r="B63" s="14">
        <v>0</v>
      </c>
      <c r="C63" s="14"/>
      <c r="D63" s="14">
        <v>0</v>
      </c>
      <c r="E63" s="14">
        <v>0</v>
      </c>
      <c r="F63" s="14">
        <v>0</v>
      </c>
      <c r="G63" s="14">
        <v>0</v>
      </c>
      <c r="H63" s="16">
        <v>0</v>
      </c>
      <c r="I63" s="14"/>
      <c r="J63" s="14">
        <v>0</v>
      </c>
      <c r="K63" s="14">
        <v>0</v>
      </c>
      <c r="L63" s="14"/>
      <c r="M63" s="5"/>
      <c r="N63" s="5"/>
      <c r="O63" s="5"/>
      <c r="P63" s="5"/>
      <c r="Q63" s="5"/>
      <c r="R63" s="35">
        <f t="shared" si="0"/>
        <v>0</v>
      </c>
      <c r="S63" s="14">
        <f>SUM(R$2:R63)</f>
        <v>0</v>
      </c>
      <c r="W63">
        <f t="shared" si="2"/>
        <v>1</v>
      </c>
      <c r="X63">
        <f t="shared" si="3"/>
        <v>1</v>
      </c>
      <c r="Y63">
        <f t="shared" si="4"/>
        <v>1</v>
      </c>
      <c r="Z63">
        <f t="shared" si="5"/>
        <v>1</v>
      </c>
      <c r="AA63">
        <f t="shared" si="6"/>
        <v>1</v>
      </c>
      <c r="AB63">
        <f t="shared" si="7"/>
        <v>1</v>
      </c>
      <c r="AC63">
        <f t="shared" si="8"/>
        <v>1</v>
      </c>
      <c r="AD63">
        <f t="shared" si="9"/>
        <v>1</v>
      </c>
      <c r="AE63">
        <f t="shared" si="10"/>
        <v>1</v>
      </c>
      <c r="AF63">
        <f t="shared" si="11"/>
        <v>1</v>
      </c>
      <c r="AG63">
        <f t="shared" si="12"/>
        <v>1</v>
      </c>
      <c r="AH63">
        <f t="shared" si="13"/>
        <v>1</v>
      </c>
      <c r="AI63">
        <f t="shared" si="14"/>
        <v>1</v>
      </c>
      <c r="AJ63">
        <f t="shared" si="15"/>
        <v>1</v>
      </c>
      <c r="AK63">
        <f t="shared" si="16"/>
        <v>1</v>
      </c>
      <c r="AL63">
        <f t="shared" si="17"/>
        <v>1</v>
      </c>
    </row>
    <row r="64" spans="1:38" x14ac:dyDescent="0.25">
      <c r="A64" s="3">
        <f t="shared" si="1"/>
        <v>42430</v>
      </c>
      <c r="B64" s="14"/>
      <c r="C64" s="14"/>
      <c r="D64" s="14">
        <v>0</v>
      </c>
      <c r="E64" s="14">
        <v>0</v>
      </c>
      <c r="F64" s="14">
        <v>0</v>
      </c>
      <c r="G64" s="14">
        <v>0</v>
      </c>
      <c r="H64" s="16"/>
      <c r="I64" s="14"/>
      <c r="J64" s="14">
        <v>0</v>
      </c>
      <c r="K64" s="14">
        <v>0</v>
      </c>
      <c r="L64" s="14"/>
      <c r="M64" s="5">
        <v>0</v>
      </c>
      <c r="N64" s="5"/>
      <c r="O64" s="5">
        <v>0</v>
      </c>
      <c r="P64" s="5"/>
      <c r="Q64" s="5"/>
      <c r="R64" s="35">
        <f t="shared" si="0"/>
        <v>0</v>
      </c>
      <c r="S64" s="14">
        <f>SUM(R$2:R64)</f>
        <v>0</v>
      </c>
      <c r="W64">
        <f t="shared" si="2"/>
        <v>1</v>
      </c>
      <c r="X64">
        <f t="shared" si="3"/>
        <v>1</v>
      </c>
      <c r="Y64">
        <f t="shared" si="4"/>
        <v>1</v>
      </c>
      <c r="Z64">
        <f t="shared" si="5"/>
        <v>1</v>
      </c>
      <c r="AA64">
        <f t="shared" si="6"/>
        <v>1</v>
      </c>
      <c r="AB64">
        <f t="shared" si="7"/>
        <v>1</v>
      </c>
      <c r="AC64">
        <f t="shared" si="8"/>
        <v>1</v>
      </c>
      <c r="AD64">
        <f t="shared" si="9"/>
        <v>1</v>
      </c>
      <c r="AE64">
        <f t="shared" si="10"/>
        <v>1</v>
      </c>
      <c r="AF64">
        <f t="shared" si="11"/>
        <v>1</v>
      </c>
      <c r="AG64">
        <f t="shared" si="12"/>
        <v>1</v>
      </c>
      <c r="AH64">
        <f t="shared" si="13"/>
        <v>1</v>
      </c>
      <c r="AI64">
        <f t="shared" si="14"/>
        <v>1</v>
      </c>
      <c r="AJ64">
        <f t="shared" si="15"/>
        <v>1</v>
      </c>
      <c r="AK64">
        <f t="shared" si="16"/>
        <v>1</v>
      </c>
      <c r="AL64">
        <f t="shared" si="17"/>
        <v>1</v>
      </c>
    </row>
    <row r="65" spans="1:38" x14ac:dyDescent="0.25">
      <c r="A65" s="3">
        <f t="shared" si="1"/>
        <v>42431</v>
      </c>
      <c r="B65" s="14"/>
      <c r="C65" s="14">
        <v>0</v>
      </c>
      <c r="D65" s="14">
        <v>0</v>
      </c>
      <c r="E65" s="14">
        <v>0</v>
      </c>
      <c r="F65" s="14">
        <v>0</v>
      </c>
      <c r="G65" s="14">
        <v>0</v>
      </c>
      <c r="H65" s="16">
        <v>0</v>
      </c>
      <c r="I65" s="14">
        <v>0</v>
      </c>
      <c r="J65" s="14">
        <v>0</v>
      </c>
      <c r="K65" s="14">
        <v>0</v>
      </c>
      <c r="L65" s="14">
        <v>0</v>
      </c>
      <c r="M65" s="5">
        <v>0</v>
      </c>
      <c r="N65" s="5"/>
      <c r="O65" s="5"/>
      <c r="P65" s="5"/>
      <c r="Q65" s="5">
        <v>0</v>
      </c>
      <c r="R65" s="35">
        <f t="shared" si="0"/>
        <v>0</v>
      </c>
      <c r="S65" s="14">
        <f>SUM(R$2:R65)</f>
        <v>0</v>
      </c>
      <c r="W65">
        <f t="shared" si="2"/>
        <v>1</v>
      </c>
      <c r="X65">
        <f t="shared" si="3"/>
        <v>1</v>
      </c>
      <c r="Y65">
        <f t="shared" si="4"/>
        <v>1</v>
      </c>
      <c r="Z65">
        <f t="shared" si="5"/>
        <v>1</v>
      </c>
      <c r="AA65">
        <f t="shared" si="6"/>
        <v>1</v>
      </c>
      <c r="AB65">
        <f t="shared" si="7"/>
        <v>1</v>
      </c>
      <c r="AC65">
        <f t="shared" si="8"/>
        <v>1</v>
      </c>
      <c r="AD65">
        <f t="shared" si="9"/>
        <v>1</v>
      </c>
      <c r="AE65">
        <f t="shared" si="10"/>
        <v>1</v>
      </c>
      <c r="AF65">
        <f t="shared" si="11"/>
        <v>1</v>
      </c>
      <c r="AG65">
        <f t="shared" si="12"/>
        <v>1</v>
      </c>
      <c r="AH65">
        <f t="shared" si="13"/>
        <v>1</v>
      </c>
      <c r="AI65">
        <f t="shared" si="14"/>
        <v>1</v>
      </c>
      <c r="AJ65">
        <f t="shared" si="15"/>
        <v>1</v>
      </c>
      <c r="AK65">
        <f t="shared" si="16"/>
        <v>1</v>
      </c>
      <c r="AL65">
        <f t="shared" si="17"/>
        <v>1</v>
      </c>
    </row>
    <row r="66" spans="1:38" x14ac:dyDescent="0.25">
      <c r="A66" s="3">
        <f t="shared" si="1"/>
        <v>42432</v>
      </c>
      <c r="B66" s="14"/>
      <c r="C66" s="14">
        <v>0</v>
      </c>
      <c r="D66" s="14">
        <v>1</v>
      </c>
      <c r="E66" s="14">
        <v>0</v>
      </c>
      <c r="F66" s="14"/>
      <c r="G66" s="14">
        <v>0</v>
      </c>
      <c r="H66" s="16">
        <v>0</v>
      </c>
      <c r="I66" s="14">
        <v>0</v>
      </c>
      <c r="J66" s="14">
        <v>0</v>
      </c>
      <c r="K66" s="14">
        <v>1</v>
      </c>
      <c r="L66" s="14">
        <v>0</v>
      </c>
      <c r="M66" s="5"/>
      <c r="N66" s="5"/>
      <c r="O66" s="5"/>
      <c r="P66" s="5"/>
      <c r="Q66" s="5"/>
      <c r="R66" s="35">
        <f t="shared" ref="R66:R129" si="18">SUM(B66:Q66)</f>
        <v>2</v>
      </c>
      <c r="S66" s="14">
        <f>SUM(R$2:R66)</f>
        <v>2</v>
      </c>
      <c r="W66">
        <f t="shared" si="2"/>
        <v>1</v>
      </c>
      <c r="X66">
        <f t="shared" si="3"/>
        <v>1</v>
      </c>
      <c r="Y66">
        <f t="shared" si="4"/>
        <v>1</v>
      </c>
      <c r="Z66">
        <f t="shared" si="5"/>
        <v>1</v>
      </c>
      <c r="AA66">
        <f t="shared" si="6"/>
        <v>1</v>
      </c>
      <c r="AB66">
        <f t="shared" si="7"/>
        <v>1</v>
      </c>
      <c r="AC66">
        <f t="shared" si="8"/>
        <v>1</v>
      </c>
      <c r="AD66">
        <f t="shared" si="9"/>
        <v>1</v>
      </c>
      <c r="AE66">
        <f t="shared" si="10"/>
        <v>1</v>
      </c>
      <c r="AF66">
        <f t="shared" si="11"/>
        <v>1</v>
      </c>
      <c r="AG66">
        <f t="shared" si="12"/>
        <v>1</v>
      </c>
      <c r="AH66">
        <f t="shared" si="13"/>
        <v>1</v>
      </c>
      <c r="AI66">
        <f t="shared" si="14"/>
        <v>1</v>
      </c>
      <c r="AJ66">
        <f t="shared" si="15"/>
        <v>1</v>
      </c>
      <c r="AK66">
        <f t="shared" si="16"/>
        <v>1</v>
      </c>
      <c r="AL66">
        <f t="shared" si="17"/>
        <v>1</v>
      </c>
    </row>
    <row r="67" spans="1:38" x14ac:dyDescent="0.25">
      <c r="A67" s="3">
        <f t="shared" ref="A67:A130" si="19">A66+1</f>
        <v>42433</v>
      </c>
      <c r="B67" s="14">
        <v>0</v>
      </c>
      <c r="C67" s="14">
        <v>0</v>
      </c>
      <c r="D67" s="14">
        <v>0</v>
      </c>
      <c r="E67" s="14">
        <v>1</v>
      </c>
      <c r="F67" s="14"/>
      <c r="G67" s="14">
        <v>0</v>
      </c>
      <c r="H67" s="16">
        <v>0</v>
      </c>
      <c r="I67" s="14">
        <v>0</v>
      </c>
      <c r="J67" s="14">
        <v>0</v>
      </c>
      <c r="K67" s="14">
        <v>0</v>
      </c>
      <c r="L67" s="14">
        <v>0</v>
      </c>
      <c r="M67" s="5">
        <v>0</v>
      </c>
      <c r="N67" s="5"/>
      <c r="O67" s="5"/>
      <c r="P67" s="5"/>
      <c r="Q67" s="5"/>
      <c r="R67" s="35">
        <f t="shared" si="18"/>
        <v>1</v>
      </c>
      <c r="S67" s="14">
        <f>SUM(R$2:R67)</f>
        <v>3</v>
      </c>
      <c r="W67">
        <f t="shared" si="2"/>
        <v>1</v>
      </c>
      <c r="X67">
        <f t="shared" si="3"/>
        <v>1</v>
      </c>
      <c r="Y67">
        <f t="shared" si="4"/>
        <v>1</v>
      </c>
      <c r="Z67">
        <f t="shared" si="5"/>
        <v>1</v>
      </c>
      <c r="AA67">
        <f t="shared" si="6"/>
        <v>1</v>
      </c>
      <c r="AB67">
        <f t="shared" si="7"/>
        <v>1</v>
      </c>
      <c r="AC67">
        <f t="shared" si="8"/>
        <v>1</v>
      </c>
      <c r="AD67">
        <f t="shared" si="9"/>
        <v>1</v>
      </c>
      <c r="AE67">
        <f t="shared" si="10"/>
        <v>1</v>
      </c>
      <c r="AF67">
        <f t="shared" si="11"/>
        <v>1</v>
      </c>
      <c r="AG67">
        <f t="shared" si="12"/>
        <v>1</v>
      </c>
      <c r="AH67">
        <f t="shared" si="13"/>
        <v>1</v>
      </c>
      <c r="AI67">
        <f t="shared" si="14"/>
        <v>1</v>
      </c>
      <c r="AJ67">
        <f t="shared" si="15"/>
        <v>1</v>
      </c>
      <c r="AK67">
        <f t="shared" si="16"/>
        <v>1</v>
      </c>
      <c r="AL67">
        <f t="shared" si="17"/>
        <v>1</v>
      </c>
    </row>
    <row r="68" spans="1:38" x14ac:dyDescent="0.25">
      <c r="A68" s="3">
        <f t="shared" si="19"/>
        <v>42434</v>
      </c>
      <c r="B68" s="14"/>
      <c r="C68" s="14">
        <v>0</v>
      </c>
      <c r="D68" s="14">
        <v>2</v>
      </c>
      <c r="E68" s="14">
        <v>0</v>
      </c>
      <c r="F68" s="14"/>
      <c r="G68" s="14">
        <v>0</v>
      </c>
      <c r="H68" s="16">
        <v>1</v>
      </c>
      <c r="I68" s="14"/>
      <c r="J68" s="14">
        <v>0</v>
      </c>
      <c r="K68" s="14">
        <v>1</v>
      </c>
      <c r="L68" s="14">
        <v>0</v>
      </c>
      <c r="M68" s="5">
        <v>0</v>
      </c>
      <c r="N68" s="5"/>
      <c r="O68" s="5">
        <v>0</v>
      </c>
      <c r="P68" s="5"/>
      <c r="Q68" s="5"/>
      <c r="R68" s="35">
        <f t="shared" si="18"/>
        <v>4</v>
      </c>
      <c r="S68" s="14">
        <f>SUM(R$2:R68)</f>
        <v>7</v>
      </c>
      <c r="W68">
        <f t="shared" si="2"/>
        <v>1</v>
      </c>
      <c r="X68">
        <f t="shared" si="3"/>
        <v>1</v>
      </c>
      <c r="Y68">
        <f t="shared" si="4"/>
        <v>1</v>
      </c>
      <c r="Z68">
        <f t="shared" si="5"/>
        <v>1</v>
      </c>
      <c r="AA68">
        <f t="shared" si="6"/>
        <v>1</v>
      </c>
      <c r="AB68">
        <f t="shared" si="7"/>
        <v>1</v>
      </c>
      <c r="AC68">
        <f t="shared" si="8"/>
        <v>1</v>
      </c>
      <c r="AD68">
        <f t="shared" si="9"/>
        <v>1</v>
      </c>
      <c r="AE68">
        <f t="shared" si="10"/>
        <v>1</v>
      </c>
      <c r="AF68">
        <f t="shared" si="11"/>
        <v>1</v>
      </c>
      <c r="AG68">
        <f t="shared" si="12"/>
        <v>1</v>
      </c>
      <c r="AH68">
        <f t="shared" si="13"/>
        <v>1</v>
      </c>
      <c r="AI68">
        <f t="shared" si="14"/>
        <v>1</v>
      </c>
      <c r="AJ68">
        <f t="shared" si="15"/>
        <v>1</v>
      </c>
      <c r="AK68">
        <f t="shared" si="16"/>
        <v>1</v>
      </c>
      <c r="AL68">
        <f t="shared" si="17"/>
        <v>1</v>
      </c>
    </row>
    <row r="69" spans="1:38" x14ac:dyDescent="0.25">
      <c r="A69" s="3">
        <f t="shared" si="19"/>
        <v>42435</v>
      </c>
      <c r="B69" s="14"/>
      <c r="C69" s="14">
        <v>0</v>
      </c>
      <c r="D69" s="14">
        <v>1</v>
      </c>
      <c r="E69" s="14">
        <v>0</v>
      </c>
      <c r="F69" s="14"/>
      <c r="G69" s="14">
        <v>0</v>
      </c>
      <c r="H69" s="16">
        <v>0</v>
      </c>
      <c r="I69" s="14"/>
      <c r="J69" s="14">
        <v>0</v>
      </c>
      <c r="K69" s="14">
        <v>3</v>
      </c>
      <c r="L69" s="14">
        <v>0</v>
      </c>
      <c r="M69" s="5"/>
      <c r="N69" s="5"/>
      <c r="O69" s="5">
        <v>0</v>
      </c>
      <c r="P69" s="5"/>
      <c r="Q69" s="5">
        <v>0</v>
      </c>
      <c r="R69" s="35">
        <f t="shared" si="18"/>
        <v>4</v>
      </c>
      <c r="S69" s="14">
        <f>SUM(R$2:R69)</f>
        <v>11</v>
      </c>
      <c r="W69">
        <f t="shared" si="2"/>
        <v>1</v>
      </c>
      <c r="X69">
        <f t="shared" si="3"/>
        <v>1</v>
      </c>
      <c r="Y69">
        <f t="shared" si="4"/>
        <v>1</v>
      </c>
      <c r="Z69">
        <f t="shared" si="5"/>
        <v>1</v>
      </c>
      <c r="AA69">
        <f t="shared" si="6"/>
        <v>1</v>
      </c>
      <c r="AB69">
        <f t="shared" si="7"/>
        <v>1</v>
      </c>
      <c r="AC69">
        <f t="shared" si="8"/>
        <v>1</v>
      </c>
      <c r="AD69">
        <f t="shared" si="9"/>
        <v>1</v>
      </c>
      <c r="AE69">
        <f t="shared" si="10"/>
        <v>1</v>
      </c>
      <c r="AF69">
        <f t="shared" si="11"/>
        <v>1</v>
      </c>
      <c r="AG69">
        <f t="shared" si="12"/>
        <v>1</v>
      </c>
      <c r="AH69">
        <f t="shared" si="13"/>
        <v>1</v>
      </c>
      <c r="AI69">
        <f t="shared" si="14"/>
        <v>1</v>
      </c>
      <c r="AJ69">
        <f t="shared" si="15"/>
        <v>1</v>
      </c>
      <c r="AK69">
        <f t="shared" si="16"/>
        <v>1</v>
      </c>
      <c r="AL69">
        <f t="shared" si="17"/>
        <v>1</v>
      </c>
    </row>
    <row r="70" spans="1:38" x14ac:dyDescent="0.25">
      <c r="A70" s="3">
        <f t="shared" si="19"/>
        <v>42436</v>
      </c>
      <c r="B70" s="14">
        <v>0</v>
      </c>
      <c r="C70" s="14">
        <v>0</v>
      </c>
      <c r="D70" s="14">
        <v>1</v>
      </c>
      <c r="E70" s="14">
        <v>0</v>
      </c>
      <c r="F70" s="14"/>
      <c r="G70" s="14"/>
      <c r="H70" s="16">
        <v>0</v>
      </c>
      <c r="I70" s="14">
        <v>0</v>
      </c>
      <c r="J70" s="14">
        <v>0</v>
      </c>
      <c r="K70" s="14">
        <v>0</v>
      </c>
      <c r="L70" s="14">
        <v>0</v>
      </c>
      <c r="M70" s="5">
        <v>0</v>
      </c>
      <c r="N70" s="5">
        <v>0</v>
      </c>
      <c r="O70" s="5">
        <v>0</v>
      </c>
      <c r="P70" s="5"/>
      <c r="Q70" s="5"/>
      <c r="R70" s="35">
        <f t="shared" si="18"/>
        <v>1</v>
      </c>
      <c r="S70" s="14">
        <f>SUM(R$2:R70)</f>
        <v>12</v>
      </c>
      <c r="W70">
        <f t="shared" si="2"/>
        <v>1</v>
      </c>
      <c r="X70">
        <f t="shared" si="3"/>
        <v>1</v>
      </c>
      <c r="Y70">
        <f t="shared" si="4"/>
        <v>1</v>
      </c>
      <c r="Z70">
        <f t="shared" si="5"/>
        <v>1</v>
      </c>
      <c r="AA70">
        <f t="shared" si="6"/>
        <v>1</v>
      </c>
      <c r="AB70">
        <f t="shared" si="7"/>
        <v>1</v>
      </c>
      <c r="AC70">
        <f t="shared" si="8"/>
        <v>1</v>
      </c>
      <c r="AD70">
        <f t="shared" si="9"/>
        <v>1</v>
      </c>
      <c r="AE70">
        <f t="shared" si="10"/>
        <v>1</v>
      </c>
      <c r="AF70">
        <f t="shared" si="11"/>
        <v>1</v>
      </c>
      <c r="AG70">
        <f t="shared" si="12"/>
        <v>1</v>
      </c>
      <c r="AH70">
        <f t="shared" si="13"/>
        <v>1</v>
      </c>
      <c r="AI70">
        <f t="shared" si="14"/>
        <v>1</v>
      </c>
      <c r="AJ70">
        <f t="shared" si="15"/>
        <v>1</v>
      </c>
      <c r="AK70">
        <f t="shared" si="16"/>
        <v>1</v>
      </c>
      <c r="AL70">
        <f t="shared" si="17"/>
        <v>1</v>
      </c>
    </row>
    <row r="71" spans="1:38" x14ac:dyDescent="0.25">
      <c r="A71" s="3">
        <f t="shared" si="19"/>
        <v>42437</v>
      </c>
      <c r="B71" s="14">
        <v>0</v>
      </c>
      <c r="C71" s="14">
        <v>0</v>
      </c>
      <c r="D71" s="14">
        <v>2</v>
      </c>
      <c r="E71" s="14">
        <v>0</v>
      </c>
      <c r="F71" s="14">
        <v>0</v>
      </c>
      <c r="G71" s="14">
        <v>0</v>
      </c>
      <c r="H71" s="16">
        <v>0</v>
      </c>
      <c r="I71" s="14">
        <v>0</v>
      </c>
      <c r="J71" s="14">
        <v>0</v>
      </c>
      <c r="K71" s="14">
        <v>5</v>
      </c>
      <c r="L71" s="14">
        <v>0</v>
      </c>
      <c r="M71" s="5">
        <v>0</v>
      </c>
      <c r="N71" s="5">
        <v>0</v>
      </c>
      <c r="O71" s="5">
        <v>0</v>
      </c>
      <c r="P71" s="5"/>
      <c r="Q71" s="5"/>
      <c r="R71" s="35">
        <f t="shared" si="18"/>
        <v>7</v>
      </c>
      <c r="S71" s="14">
        <f>SUM(R$2:R71)</f>
        <v>19</v>
      </c>
      <c r="W71">
        <f t="shared" si="2"/>
        <v>1</v>
      </c>
      <c r="X71">
        <f t="shared" si="3"/>
        <v>1</v>
      </c>
      <c r="Y71">
        <f t="shared" si="4"/>
        <v>1</v>
      </c>
      <c r="Z71">
        <f t="shared" si="5"/>
        <v>1</v>
      </c>
      <c r="AA71">
        <f t="shared" si="6"/>
        <v>1</v>
      </c>
      <c r="AB71">
        <f t="shared" si="7"/>
        <v>1</v>
      </c>
      <c r="AC71">
        <f t="shared" si="8"/>
        <v>1</v>
      </c>
      <c r="AD71">
        <f t="shared" si="9"/>
        <v>1</v>
      </c>
      <c r="AE71">
        <f t="shared" si="10"/>
        <v>1</v>
      </c>
      <c r="AF71">
        <f t="shared" si="11"/>
        <v>1</v>
      </c>
      <c r="AG71">
        <f t="shared" si="12"/>
        <v>1</v>
      </c>
      <c r="AH71">
        <f t="shared" si="13"/>
        <v>1</v>
      </c>
      <c r="AI71">
        <f t="shared" si="14"/>
        <v>1</v>
      </c>
      <c r="AJ71">
        <f t="shared" si="15"/>
        <v>1</v>
      </c>
      <c r="AK71">
        <f t="shared" si="16"/>
        <v>1</v>
      </c>
      <c r="AL71">
        <f t="shared" si="17"/>
        <v>1</v>
      </c>
    </row>
    <row r="72" spans="1:38" x14ac:dyDescent="0.25">
      <c r="A72" s="3">
        <f t="shared" si="19"/>
        <v>42438</v>
      </c>
      <c r="B72" s="14">
        <v>0</v>
      </c>
      <c r="C72" s="14">
        <v>0</v>
      </c>
      <c r="D72" s="14">
        <v>0</v>
      </c>
      <c r="E72" s="14">
        <v>3</v>
      </c>
      <c r="F72" s="14">
        <v>0</v>
      </c>
      <c r="G72" s="14">
        <v>0</v>
      </c>
      <c r="H72" s="16">
        <v>0</v>
      </c>
      <c r="I72" s="14">
        <v>0</v>
      </c>
      <c r="J72" s="14">
        <v>1</v>
      </c>
      <c r="K72" s="14">
        <v>0</v>
      </c>
      <c r="L72" s="14">
        <v>0</v>
      </c>
      <c r="M72" s="5">
        <v>0</v>
      </c>
      <c r="N72" s="5">
        <v>0</v>
      </c>
      <c r="O72" s="5">
        <v>0</v>
      </c>
      <c r="P72" s="5">
        <v>0</v>
      </c>
      <c r="Q72" s="5">
        <v>0</v>
      </c>
      <c r="R72" s="35">
        <f t="shared" si="18"/>
        <v>4</v>
      </c>
      <c r="S72" s="14">
        <f>SUM(R$2:R72)</f>
        <v>23</v>
      </c>
      <c r="W72">
        <f t="shared" si="2"/>
        <v>1</v>
      </c>
      <c r="X72">
        <f t="shared" si="3"/>
        <v>1</v>
      </c>
      <c r="Y72">
        <f t="shared" si="4"/>
        <v>1</v>
      </c>
      <c r="Z72">
        <f t="shared" si="5"/>
        <v>1</v>
      </c>
      <c r="AA72">
        <f t="shared" si="6"/>
        <v>1</v>
      </c>
      <c r="AB72">
        <f t="shared" si="7"/>
        <v>1</v>
      </c>
      <c r="AC72">
        <f t="shared" si="8"/>
        <v>1</v>
      </c>
      <c r="AD72">
        <f t="shared" si="9"/>
        <v>1</v>
      </c>
      <c r="AE72">
        <f t="shared" si="10"/>
        <v>1</v>
      </c>
      <c r="AF72">
        <f t="shared" si="11"/>
        <v>1</v>
      </c>
      <c r="AG72">
        <f t="shared" si="12"/>
        <v>1</v>
      </c>
      <c r="AH72">
        <f t="shared" si="13"/>
        <v>1</v>
      </c>
      <c r="AI72">
        <f t="shared" si="14"/>
        <v>1</v>
      </c>
      <c r="AJ72">
        <f t="shared" si="15"/>
        <v>1</v>
      </c>
      <c r="AK72">
        <f t="shared" si="16"/>
        <v>1</v>
      </c>
      <c r="AL72">
        <f t="shared" si="17"/>
        <v>1</v>
      </c>
    </row>
    <row r="73" spans="1:38" x14ac:dyDescent="0.25">
      <c r="A73" s="3">
        <f t="shared" si="19"/>
        <v>42439</v>
      </c>
      <c r="B73" s="14">
        <v>0</v>
      </c>
      <c r="C73" s="14">
        <v>0</v>
      </c>
      <c r="D73" s="14">
        <v>5</v>
      </c>
      <c r="E73" s="14">
        <v>1</v>
      </c>
      <c r="F73" s="14">
        <v>0</v>
      </c>
      <c r="G73" s="14">
        <v>0</v>
      </c>
      <c r="H73" s="16">
        <v>0</v>
      </c>
      <c r="I73" s="14">
        <v>0</v>
      </c>
      <c r="J73" s="14">
        <v>0</v>
      </c>
      <c r="K73" s="14">
        <v>3</v>
      </c>
      <c r="L73" s="14">
        <v>0</v>
      </c>
      <c r="M73" s="5">
        <v>0</v>
      </c>
      <c r="N73" s="5">
        <v>0</v>
      </c>
      <c r="O73" s="5">
        <v>0</v>
      </c>
      <c r="P73" s="5">
        <v>1</v>
      </c>
      <c r="Q73" s="5">
        <v>0</v>
      </c>
      <c r="R73" s="35">
        <f t="shared" si="18"/>
        <v>10</v>
      </c>
      <c r="S73" s="14">
        <f>SUM(R$2:R73)</f>
        <v>33</v>
      </c>
      <c r="W73">
        <f t="shared" si="2"/>
        <v>1</v>
      </c>
      <c r="X73">
        <f t="shared" si="3"/>
        <v>1</v>
      </c>
      <c r="Y73">
        <f t="shared" si="4"/>
        <v>5</v>
      </c>
      <c r="Z73">
        <f t="shared" si="5"/>
        <v>1</v>
      </c>
      <c r="AA73">
        <f t="shared" si="6"/>
        <v>1</v>
      </c>
      <c r="AB73">
        <f t="shared" si="7"/>
        <v>1</v>
      </c>
      <c r="AC73">
        <f t="shared" si="8"/>
        <v>1</v>
      </c>
      <c r="AD73">
        <f t="shared" si="9"/>
        <v>1</v>
      </c>
      <c r="AE73">
        <f t="shared" si="10"/>
        <v>1</v>
      </c>
      <c r="AF73">
        <f t="shared" si="11"/>
        <v>3</v>
      </c>
      <c r="AG73">
        <f t="shared" si="12"/>
        <v>1</v>
      </c>
      <c r="AH73">
        <f t="shared" si="13"/>
        <v>1</v>
      </c>
      <c r="AI73">
        <f t="shared" si="14"/>
        <v>1</v>
      </c>
      <c r="AJ73">
        <f t="shared" si="15"/>
        <v>1</v>
      </c>
      <c r="AK73">
        <f t="shared" si="16"/>
        <v>1</v>
      </c>
      <c r="AL73">
        <f t="shared" si="17"/>
        <v>1</v>
      </c>
    </row>
    <row r="74" spans="1:38" x14ac:dyDescent="0.25">
      <c r="A74" s="3">
        <f t="shared" si="19"/>
        <v>42440</v>
      </c>
      <c r="B74" s="14">
        <v>0</v>
      </c>
      <c r="C74" s="14">
        <v>0</v>
      </c>
      <c r="D74" s="14">
        <v>4</v>
      </c>
      <c r="E74" s="14">
        <v>3</v>
      </c>
      <c r="F74" s="14">
        <v>0</v>
      </c>
      <c r="G74" s="14">
        <v>0</v>
      </c>
      <c r="H74" s="16">
        <v>1</v>
      </c>
      <c r="I74" s="14">
        <v>0</v>
      </c>
      <c r="J74" s="14">
        <v>1</v>
      </c>
      <c r="K74" s="14">
        <v>3</v>
      </c>
      <c r="L74" s="14">
        <v>0</v>
      </c>
      <c r="M74" s="5">
        <v>1</v>
      </c>
      <c r="N74" s="5">
        <v>0</v>
      </c>
      <c r="O74" s="5">
        <v>0</v>
      </c>
      <c r="P74" s="5">
        <v>0</v>
      </c>
      <c r="Q74" s="5">
        <v>0</v>
      </c>
      <c r="R74" s="35">
        <f t="shared" si="18"/>
        <v>13</v>
      </c>
      <c r="S74" s="14">
        <f>SUM(R$2:R74)</f>
        <v>46</v>
      </c>
      <c r="W74">
        <f t="shared" si="2"/>
        <v>1</v>
      </c>
      <c r="X74">
        <f t="shared" si="3"/>
        <v>1</v>
      </c>
      <c r="Y74">
        <f t="shared" si="4"/>
        <v>1</v>
      </c>
      <c r="Z74">
        <f t="shared" si="5"/>
        <v>3</v>
      </c>
      <c r="AA74">
        <f t="shared" si="6"/>
        <v>1</v>
      </c>
      <c r="AB74">
        <f t="shared" si="7"/>
        <v>1</v>
      </c>
      <c r="AC74">
        <f t="shared" si="8"/>
        <v>1</v>
      </c>
      <c r="AD74">
        <f t="shared" si="9"/>
        <v>1</v>
      </c>
      <c r="AE74">
        <f t="shared" si="10"/>
        <v>1</v>
      </c>
      <c r="AF74">
        <f t="shared" si="11"/>
        <v>1</v>
      </c>
      <c r="AG74">
        <f t="shared" si="12"/>
        <v>1</v>
      </c>
      <c r="AH74">
        <f t="shared" si="13"/>
        <v>1</v>
      </c>
      <c r="AI74">
        <f t="shared" si="14"/>
        <v>1</v>
      </c>
      <c r="AJ74">
        <f t="shared" si="15"/>
        <v>1</v>
      </c>
      <c r="AK74">
        <f t="shared" si="16"/>
        <v>1</v>
      </c>
      <c r="AL74">
        <f t="shared" si="17"/>
        <v>1</v>
      </c>
    </row>
    <row r="75" spans="1:38" x14ac:dyDescent="0.25">
      <c r="A75" s="3">
        <f t="shared" si="19"/>
        <v>42441</v>
      </c>
      <c r="B75" s="14">
        <v>0</v>
      </c>
      <c r="C75" s="14">
        <v>0</v>
      </c>
      <c r="D75" s="14">
        <v>4</v>
      </c>
      <c r="E75" s="14">
        <v>3</v>
      </c>
      <c r="F75" s="14">
        <v>0</v>
      </c>
      <c r="G75" s="14">
        <v>0</v>
      </c>
      <c r="H75" s="16">
        <v>1</v>
      </c>
      <c r="I75" s="14">
        <v>0</v>
      </c>
      <c r="J75" s="14">
        <v>0</v>
      </c>
      <c r="K75" s="14">
        <v>7</v>
      </c>
      <c r="L75" s="14">
        <v>0</v>
      </c>
      <c r="M75" s="5">
        <v>0</v>
      </c>
      <c r="N75" s="5">
        <v>0</v>
      </c>
      <c r="O75" s="5">
        <v>1</v>
      </c>
      <c r="P75" s="5">
        <v>0</v>
      </c>
      <c r="Q75" s="5">
        <v>0</v>
      </c>
      <c r="R75" s="35">
        <f t="shared" si="18"/>
        <v>16</v>
      </c>
      <c r="S75" s="14">
        <f>SUM(R$2:R75)</f>
        <v>62</v>
      </c>
      <c r="W75">
        <f t="shared" si="2"/>
        <v>1</v>
      </c>
      <c r="X75">
        <f t="shared" si="3"/>
        <v>1</v>
      </c>
      <c r="Y75">
        <f t="shared" si="4"/>
        <v>2</v>
      </c>
      <c r="Z75">
        <f t="shared" si="5"/>
        <v>1</v>
      </c>
      <c r="AA75">
        <f t="shared" si="6"/>
        <v>1</v>
      </c>
      <c r="AB75">
        <f t="shared" si="7"/>
        <v>1</v>
      </c>
      <c r="AC75">
        <f t="shared" si="8"/>
        <v>1</v>
      </c>
      <c r="AD75">
        <f t="shared" si="9"/>
        <v>1</v>
      </c>
      <c r="AE75">
        <f t="shared" si="10"/>
        <v>1</v>
      </c>
      <c r="AF75">
        <f t="shared" si="11"/>
        <v>7</v>
      </c>
      <c r="AG75">
        <f t="shared" si="12"/>
        <v>1</v>
      </c>
      <c r="AH75">
        <f t="shared" si="13"/>
        <v>1</v>
      </c>
      <c r="AI75">
        <f t="shared" si="14"/>
        <v>1</v>
      </c>
      <c r="AJ75">
        <f t="shared" si="15"/>
        <v>1</v>
      </c>
      <c r="AK75">
        <f t="shared" si="16"/>
        <v>1</v>
      </c>
      <c r="AL75">
        <f t="shared" si="17"/>
        <v>1</v>
      </c>
    </row>
    <row r="76" spans="1:38" x14ac:dyDescent="0.25">
      <c r="A76" s="3">
        <f t="shared" si="19"/>
        <v>42442</v>
      </c>
      <c r="B76" s="14">
        <v>0</v>
      </c>
      <c r="C76" s="14">
        <v>0</v>
      </c>
      <c r="D76" s="14">
        <v>9</v>
      </c>
      <c r="E76" s="14">
        <v>5</v>
      </c>
      <c r="F76" s="14">
        <v>0</v>
      </c>
      <c r="G76" s="14">
        <v>1</v>
      </c>
      <c r="H76" s="16">
        <v>1</v>
      </c>
      <c r="I76" s="14">
        <v>0</v>
      </c>
      <c r="J76" s="14">
        <v>0</v>
      </c>
      <c r="K76" s="14">
        <v>3</v>
      </c>
      <c r="L76" s="14">
        <v>0</v>
      </c>
      <c r="M76" s="5">
        <v>0</v>
      </c>
      <c r="N76" s="5">
        <v>0</v>
      </c>
      <c r="O76" s="5">
        <v>1</v>
      </c>
      <c r="P76" s="5">
        <v>0</v>
      </c>
      <c r="Q76" s="5">
        <v>0</v>
      </c>
      <c r="R76" s="35">
        <f t="shared" si="18"/>
        <v>20</v>
      </c>
      <c r="S76" s="14">
        <f>SUM(R$2:R76)</f>
        <v>82</v>
      </c>
      <c r="W76">
        <f t="shared" si="2"/>
        <v>1</v>
      </c>
      <c r="X76">
        <f t="shared" si="3"/>
        <v>1</v>
      </c>
      <c r="Y76">
        <f t="shared" si="4"/>
        <v>9</v>
      </c>
      <c r="Z76">
        <f t="shared" si="5"/>
        <v>1</v>
      </c>
      <c r="AA76">
        <f t="shared" si="6"/>
        <v>1</v>
      </c>
      <c r="AB76">
        <f t="shared" si="7"/>
        <v>1</v>
      </c>
      <c r="AC76">
        <f t="shared" si="8"/>
        <v>1</v>
      </c>
      <c r="AD76">
        <f t="shared" si="9"/>
        <v>1</v>
      </c>
      <c r="AE76">
        <f t="shared" si="10"/>
        <v>1</v>
      </c>
      <c r="AF76">
        <f t="shared" si="11"/>
        <v>1</v>
      </c>
      <c r="AG76">
        <f t="shared" si="12"/>
        <v>1</v>
      </c>
      <c r="AH76">
        <f t="shared" si="13"/>
        <v>1</v>
      </c>
      <c r="AI76">
        <f t="shared" si="14"/>
        <v>1</v>
      </c>
      <c r="AJ76">
        <f t="shared" si="15"/>
        <v>1</v>
      </c>
      <c r="AK76">
        <f t="shared" si="16"/>
        <v>1</v>
      </c>
      <c r="AL76">
        <f t="shared" si="17"/>
        <v>1</v>
      </c>
    </row>
    <row r="77" spans="1:38" x14ac:dyDescent="0.25">
      <c r="A77" s="3">
        <f t="shared" si="19"/>
        <v>42443</v>
      </c>
      <c r="B77" s="14">
        <v>0</v>
      </c>
      <c r="C77" s="14">
        <v>0</v>
      </c>
      <c r="D77" s="14">
        <v>4</v>
      </c>
      <c r="E77" s="14">
        <v>3</v>
      </c>
      <c r="F77" s="14">
        <v>0</v>
      </c>
      <c r="G77" s="14">
        <v>0</v>
      </c>
      <c r="H77" s="16">
        <v>0</v>
      </c>
      <c r="I77" s="14">
        <v>0</v>
      </c>
      <c r="J77" s="14">
        <v>1</v>
      </c>
      <c r="K77" s="14">
        <v>6</v>
      </c>
      <c r="L77" s="14">
        <v>1</v>
      </c>
      <c r="M77" s="5">
        <v>0</v>
      </c>
      <c r="N77" s="5">
        <v>0</v>
      </c>
      <c r="O77" s="5">
        <v>0</v>
      </c>
      <c r="P77" s="5"/>
      <c r="Q77" s="5">
        <v>0</v>
      </c>
      <c r="R77" s="35">
        <f t="shared" si="18"/>
        <v>15</v>
      </c>
      <c r="S77" s="14">
        <f>SUM(R$2:R77)</f>
        <v>97</v>
      </c>
      <c r="W77">
        <f t="shared" si="2"/>
        <v>1</v>
      </c>
      <c r="X77">
        <f t="shared" si="3"/>
        <v>1</v>
      </c>
      <c r="Y77">
        <f t="shared" si="4"/>
        <v>4</v>
      </c>
      <c r="Z77">
        <f t="shared" si="5"/>
        <v>1</v>
      </c>
      <c r="AA77">
        <f t="shared" si="6"/>
        <v>1</v>
      </c>
      <c r="AB77">
        <f t="shared" si="7"/>
        <v>1</v>
      </c>
      <c r="AC77">
        <f t="shared" si="8"/>
        <v>1</v>
      </c>
      <c r="AD77">
        <f t="shared" si="9"/>
        <v>1</v>
      </c>
      <c r="AE77">
        <f t="shared" si="10"/>
        <v>1</v>
      </c>
      <c r="AF77">
        <f t="shared" si="11"/>
        <v>1</v>
      </c>
      <c r="AG77">
        <f t="shared" si="12"/>
        <v>1</v>
      </c>
      <c r="AH77">
        <f t="shared" si="13"/>
        <v>1</v>
      </c>
      <c r="AI77">
        <f t="shared" si="14"/>
        <v>1</v>
      </c>
      <c r="AJ77">
        <f t="shared" si="15"/>
        <v>1</v>
      </c>
      <c r="AK77">
        <f t="shared" si="16"/>
        <v>1</v>
      </c>
      <c r="AL77">
        <f t="shared" si="17"/>
        <v>1</v>
      </c>
    </row>
    <row r="78" spans="1:38" x14ac:dyDescent="0.25">
      <c r="A78" s="3">
        <f t="shared" si="19"/>
        <v>42444</v>
      </c>
      <c r="B78" s="14">
        <v>0</v>
      </c>
      <c r="C78" s="14">
        <v>0</v>
      </c>
      <c r="D78" s="14">
        <v>13</v>
      </c>
      <c r="E78" s="14">
        <v>8</v>
      </c>
      <c r="F78" s="14">
        <v>0</v>
      </c>
      <c r="G78" s="14">
        <v>1</v>
      </c>
      <c r="H78" s="16">
        <v>0</v>
      </c>
      <c r="I78" s="14">
        <v>0</v>
      </c>
      <c r="J78" s="14">
        <v>0</v>
      </c>
      <c r="K78" s="14">
        <v>11</v>
      </c>
      <c r="L78" s="14">
        <v>1</v>
      </c>
      <c r="M78" s="5">
        <v>0</v>
      </c>
      <c r="N78" s="5">
        <v>2</v>
      </c>
      <c r="O78" s="5">
        <v>0</v>
      </c>
      <c r="P78" s="5">
        <v>0</v>
      </c>
      <c r="Q78" s="5">
        <v>0</v>
      </c>
      <c r="R78" s="35">
        <f t="shared" si="18"/>
        <v>36</v>
      </c>
      <c r="S78" s="14">
        <f>SUM(R$2:R78)</f>
        <v>133</v>
      </c>
      <c r="W78">
        <f t="shared" si="2"/>
        <v>1</v>
      </c>
      <c r="X78">
        <f t="shared" si="3"/>
        <v>1</v>
      </c>
      <c r="Y78">
        <f t="shared" si="4"/>
        <v>6.5</v>
      </c>
      <c r="Z78">
        <f t="shared" si="5"/>
        <v>1</v>
      </c>
      <c r="AA78">
        <f t="shared" si="6"/>
        <v>1</v>
      </c>
      <c r="AB78">
        <f t="shared" si="7"/>
        <v>1</v>
      </c>
      <c r="AC78">
        <f t="shared" si="8"/>
        <v>1</v>
      </c>
      <c r="AD78">
        <f t="shared" si="9"/>
        <v>1</v>
      </c>
      <c r="AE78">
        <f t="shared" si="10"/>
        <v>1</v>
      </c>
      <c r="AF78">
        <f t="shared" si="11"/>
        <v>2.2000000000000002</v>
      </c>
      <c r="AG78">
        <f t="shared" si="12"/>
        <v>1</v>
      </c>
      <c r="AH78">
        <f t="shared" si="13"/>
        <v>1</v>
      </c>
      <c r="AI78">
        <f t="shared" si="14"/>
        <v>1</v>
      </c>
      <c r="AJ78">
        <f t="shared" si="15"/>
        <v>1</v>
      </c>
      <c r="AK78">
        <f t="shared" si="16"/>
        <v>1</v>
      </c>
      <c r="AL78">
        <f t="shared" si="17"/>
        <v>1</v>
      </c>
    </row>
    <row r="79" spans="1:38" x14ac:dyDescent="0.25">
      <c r="A79" s="3">
        <f t="shared" si="19"/>
        <v>42445</v>
      </c>
      <c r="B79" s="14">
        <v>0</v>
      </c>
      <c r="C79" s="14">
        <v>0</v>
      </c>
      <c r="D79" s="14">
        <v>13</v>
      </c>
      <c r="E79" s="14">
        <v>10</v>
      </c>
      <c r="F79" s="14">
        <v>1</v>
      </c>
      <c r="G79" s="14">
        <v>1</v>
      </c>
      <c r="H79" s="16">
        <v>1</v>
      </c>
      <c r="I79" s="14">
        <v>0</v>
      </c>
      <c r="J79" s="14">
        <v>1</v>
      </c>
      <c r="K79" s="14">
        <v>14</v>
      </c>
      <c r="L79" s="14">
        <v>1</v>
      </c>
      <c r="M79" s="5">
        <v>2</v>
      </c>
      <c r="N79" s="5">
        <v>0</v>
      </c>
      <c r="O79" s="5">
        <v>0</v>
      </c>
      <c r="P79" s="5">
        <v>0</v>
      </c>
      <c r="Q79" s="5">
        <v>0</v>
      </c>
      <c r="R79" s="35">
        <f t="shared" si="18"/>
        <v>44</v>
      </c>
      <c r="S79" s="14">
        <f>SUM(R$2:R79)</f>
        <v>177</v>
      </c>
      <c r="W79">
        <f t="shared" si="2"/>
        <v>1</v>
      </c>
      <c r="X79">
        <f t="shared" si="3"/>
        <v>1</v>
      </c>
      <c r="Y79">
        <f t="shared" si="4"/>
        <v>1</v>
      </c>
      <c r="Z79">
        <f t="shared" si="5"/>
        <v>3.3333333333333335</v>
      </c>
      <c r="AA79">
        <f t="shared" si="6"/>
        <v>1</v>
      </c>
      <c r="AB79">
        <f t="shared" si="7"/>
        <v>1</v>
      </c>
      <c r="AC79">
        <f t="shared" si="8"/>
        <v>1</v>
      </c>
      <c r="AD79">
        <f t="shared" si="9"/>
        <v>1</v>
      </c>
      <c r="AE79">
        <f t="shared" si="10"/>
        <v>1</v>
      </c>
      <c r="AF79">
        <f t="shared" si="11"/>
        <v>1</v>
      </c>
      <c r="AG79">
        <f t="shared" si="12"/>
        <v>1</v>
      </c>
      <c r="AH79">
        <f t="shared" si="13"/>
        <v>1</v>
      </c>
      <c r="AI79">
        <f t="shared" si="14"/>
        <v>1</v>
      </c>
      <c r="AJ79">
        <f t="shared" si="15"/>
        <v>1</v>
      </c>
      <c r="AK79">
        <f t="shared" si="16"/>
        <v>1</v>
      </c>
      <c r="AL79">
        <f t="shared" si="17"/>
        <v>1</v>
      </c>
    </row>
    <row r="80" spans="1:38" x14ac:dyDescent="0.25">
      <c r="A80" s="3">
        <f t="shared" si="19"/>
        <v>42446</v>
      </c>
      <c r="B80" s="14">
        <v>0</v>
      </c>
      <c r="C80" s="14">
        <v>2</v>
      </c>
      <c r="D80" s="14">
        <v>19</v>
      </c>
      <c r="E80" s="14">
        <v>12</v>
      </c>
      <c r="F80" s="14">
        <v>0</v>
      </c>
      <c r="G80" s="14">
        <v>1</v>
      </c>
      <c r="H80" s="16">
        <v>0</v>
      </c>
      <c r="I80" s="14">
        <v>0</v>
      </c>
      <c r="J80" s="14">
        <v>5</v>
      </c>
      <c r="K80" s="14">
        <v>19</v>
      </c>
      <c r="L80" s="14">
        <v>1</v>
      </c>
      <c r="M80" s="5">
        <v>4</v>
      </c>
      <c r="N80" s="5">
        <v>1</v>
      </c>
      <c r="O80" s="5">
        <v>0</v>
      </c>
      <c r="P80" s="5">
        <v>0</v>
      </c>
      <c r="Q80" s="5">
        <v>0</v>
      </c>
      <c r="R80" s="35">
        <f t="shared" si="18"/>
        <v>64</v>
      </c>
      <c r="S80" s="14">
        <f>SUM(R$2:R80)</f>
        <v>241</v>
      </c>
      <c r="W80">
        <f t="shared" ref="W80:W143" si="20">IF(ISERROR(B80/B73),1,B80/B73)</f>
        <v>1</v>
      </c>
      <c r="X80">
        <f t="shared" ref="X80:X143" si="21">IF(ISERROR(C80/C73),1,C80/C73)</f>
        <v>1</v>
      </c>
      <c r="Y80">
        <f t="shared" ref="Y80:Y143" si="22">IF(ISERROR(D80/D73),1,D80/D73)</f>
        <v>3.8</v>
      </c>
      <c r="Z80">
        <f t="shared" ref="Z80:Z143" si="23">IF(ISERROR(E80/E73),1,E80/E73)</f>
        <v>12</v>
      </c>
      <c r="AA80">
        <f t="shared" ref="AA80:AA143" si="24">IF(ISERROR(F80/F73),1,F80/F73)</f>
        <v>1</v>
      </c>
      <c r="AB80">
        <f t="shared" ref="AB80:AB143" si="25">IF(ISERROR(G80/G73),1,G80/G73)</f>
        <v>1</v>
      </c>
      <c r="AC80">
        <f t="shared" ref="AC80:AC143" si="26">IF(ISERROR(H80/H73),1,H80/H73)</f>
        <v>1</v>
      </c>
      <c r="AD80">
        <f t="shared" ref="AD80:AD143" si="27">IF(ISERROR(I80/I73),1,I80/I73)</f>
        <v>1</v>
      </c>
      <c r="AE80">
        <f t="shared" ref="AE80:AE143" si="28">IF(ISERROR(J80/J73),1,J80/J73)</f>
        <v>1</v>
      </c>
      <c r="AF80">
        <f t="shared" ref="AF80:AF143" si="29">IF(ISERROR(K80/K73),1,K80/K73)</f>
        <v>6.333333333333333</v>
      </c>
      <c r="AG80">
        <f t="shared" ref="AG80:AG143" si="30">IF(ISERROR(L80/L73),1,L80/L73)</f>
        <v>1</v>
      </c>
      <c r="AH80">
        <f t="shared" ref="AH80:AH143" si="31">IF(ISERROR(M80/M73),1,M80/M73)</f>
        <v>1</v>
      </c>
      <c r="AI80">
        <f t="shared" ref="AI80:AI143" si="32">IF(ISERROR(N80/N73),1,N80/N73)</f>
        <v>1</v>
      </c>
      <c r="AJ80">
        <f t="shared" ref="AJ80:AJ143" si="33">IF(ISERROR(O80/O73),1,O80/O73)</f>
        <v>1</v>
      </c>
      <c r="AK80">
        <f t="shared" ref="AK80:AK143" si="34">IF(ISERROR(P80/P73),1,P80/P73)</f>
        <v>0</v>
      </c>
      <c r="AL80">
        <f t="shared" ref="AL80:AL143" si="35">IF(ISERROR(Q80/Q73),1,Q80/Q73)</f>
        <v>1</v>
      </c>
    </row>
    <row r="81" spans="1:38" x14ac:dyDescent="0.25">
      <c r="A81" s="3">
        <f t="shared" si="19"/>
        <v>42447</v>
      </c>
      <c r="B81" s="14">
        <v>1</v>
      </c>
      <c r="C81" s="14">
        <v>1</v>
      </c>
      <c r="D81" s="14">
        <v>19</v>
      </c>
      <c r="E81" s="14">
        <v>11</v>
      </c>
      <c r="F81" s="14">
        <v>0</v>
      </c>
      <c r="G81" s="14">
        <v>1</v>
      </c>
      <c r="H81" s="16">
        <v>2</v>
      </c>
      <c r="I81" s="14">
        <v>0</v>
      </c>
      <c r="J81" s="14">
        <v>2</v>
      </c>
      <c r="K81" s="14">
        <v>23</v>
      </c>
      <c r="L81" s="14">
        <v>4</v>
      </c>
      <c r="M81" s="5">
        <v>0</v>
      </c>
      <c r="N81" s="5">
        <v>0</v>
      </c>
      <c r="O81" s="5">
        <v>1</v>
      </c>
      <c r="P81" s="5">
        <v>0</v>
      </c>
      <c r="Q81" s="5">
        <v>0</v>
      </c>
      <c r="R81" s="35">
        <f t="shared" si="18"/>
        <v>65</v>
      </c>
      <c r="S81" s="14">
        <f>SUM(R$2:R81)</f>
        <v>306</v>
      </c>
      <c r="W81">
        <f t="shared" si="20"/>
        <v>1</v>
      </c>
      <c r="X81">
        <f t="shared" si="21"/>
        <v>1</v>
      </c>
      <c r="Y81">
        <f t="shared" si="22"/>
        <v>4.75</v>
      </c>
      <c r="Z81">
        <f t="shared" si="23"/>
        <v>3.6666666666666665</v>
      </c>
      <c r="AA81">
        <f t="shared" si="24"/>
        <v>1</v>
      </c>
      <c r="AB81">
        <f t="shared" si="25"/>
        <v>1</v>
      </c>
      <c r="AC81">
        <f t="shared" si="26"/>
        <v>2</v>
      </c>
      <c r="AD81">
        <f t="shared" si="27"/>
        <v>1</v>
      </c>
      <c r="AE81">
        <f t="shared" si="28"/>
        <v>2</v>
      </c>
      <c r="AF81">
        <f t="shared" si="29"/>
        <v>7.666666666666667</v>
      </c>
      <c r="AG81">
        <f t="shared" si="30"/>
        <v>1</v>
      </c>
      <c r="AH81">
        <f t="shared" si="31"/>
        <v>0</v>
      </c>
      <c r="AI81">
        <f t="shared" si="32"/>
        <v>1</v>
      </c>
      <c r="AJ81">
        <f t="shared" si="33"/>
        <v>1</v>
      </c>
      <c r="AK81">
        <f t="shared" si="34"/>
        <v>1</v>
      </c>
      <c r="AL81">
        <f t="shared" si="35"/>
        <v>1</v>
      </c>
    </row>
    <row r="82" spans="1:38" x14ac:dyDescent="0.25">
      <c r="A82" s="3">
        <f t="shared" si="19"/>
        <v>42448</v>
      </c>
      <c r="B82" s="14">
        <v>1</v>
      </c>
      <c r="C82" s="14">
        <v>2</v>
      </c>
      <c r="D82" s="14">
        <v>29</v>
      </c>
      <c r="E82" s="14">
        <v>26</v>
      </c>
      <c r="F82" s="14">
        <v>0</v>
      </c>
      <c r="G82" s="14">
        <v>4</v>
      </c>
      <c r="H82" s="16">
        <v>2</v>
      </c>
      <c r="I82" s="14">
        <v>0</v>
      </c>
      <c r="J82" s="14">
        <v>7</v>
      </c>
      <c r="K82" s="14">
        <v>20</v>
      </c>
      <c r="L82" s="14">
        <v>1</v>
      </c>
      <c r="M82" s="5">
        <v>1</v>
      </c>
      <c r="N82" s="5">
        <v>0</v>
      </c>
      <c r="O82" s="5">
        <v>2</v>
      </c>
      <c r="P82" s="5">
        <v>1</v>
      </c>
      <c r="Q82" s="5">
        <v>0</v>
      </c>
      <c r="R82" s="35">
        <f t="shared" si="18"/>
        <v>96</v>
      </c>
      <c r="S82" s="14">
        <f>SUM(R$2:R82)</f>
        <v>402</v>
      </c>
      <c r="W82">
        <f t="shared" si="20"/>
        <v>1</v>
      </c>
      <c r="X82">
        <f t="shared" si="21"/>
        <v>1</v>
      </c>
      <c r="Y82">
        <f t="shared" si="22"/>
        <v>7.25</v>
      </c>
      <c r="Z82">
        <f t="shared" si="23"/>
        <v>8.6666666666666661</v>
      </c>
      <c r="AA82">
        <f t="shared" si="24"/>
        <v>1</v>
      </c>
      <c r="AB82">
        <f t="shared" si="25"/>
        <v>1</v>
      </c>
      <c r="AC82">
        <f t="shared" si="26"/>
        <v>2</v>
      </c>
      <c r="AD82">
        <f t="shared" si="27"/>
        <v>1</v>
      </c>
      <c r="AE82">
        <f t="shared" si="28"/>
        <v>1</v>
      </c>
      <c r="AF82">
        <f t="shared" si="29"/>
        <v>2.8571428571428572</v>
      </c>
      <c r="AG82">
        <f t="shared" si="30"/>
        <v>1</v>
      </c>
      <c r="AH82">
        <f t="shared" si="31"/>
        <v>1</v>
      </c>
      <c r="AI82">
        <f t="shared" si="32"/>
        <v>1</v>
      </c>
      <c r="AJ82">
        <f t="shared" si="33"/>
        <v>2</v>
      </c>
      <c r="AK82">
        <f t="shared" si="34"/>
        <v>1</v>
      </c>
      <c r="AL82">
        <f t="shared" si="35"/>
        <v>1</v>
      </c>
    </row>
    <row r="83" spans="1:38" x14ac:dyDescent="0.25">
      <c r="A83" s="3">
        <f t="shared" si="19"/>
        <v>42449</v>
      </c>
      <c r="B83" s="14">
        <v>0</v>
      </c>
      <c r="C83" s="14">
        <v>2</v>
      </c>
      <c r="D83" s="14">
        <v>18</v>
      </c>
      <c r="E83" s="14">
        <v>41</v>
      </c>
      <c r="F83" s="14">
        <v>0</v>
      </c>
      <c r="G83" s="14">
        <v>3</v>
      </c>
      <c r="H83" s="16">
        <v>1</v>
      </c>
      <c r="I83" s="14">
        <v>0</v>
      </c>
      <c r="J83" s="14">
        <v>4</v>
      </c>
      <c r="K83" s="14">
        <v>16</v>
      </c>
      <c r="L83" s="14">
        <v>2</v>
      </c>
      <c r="M83" s="5">
        <v>3</v>
      </c>
      <c r="N83" s="5">
        <v>1</v>
      </c>
      <c r="O83" s="5">
        <v>1</v>
      </c>
      <c r="P83" s="5">
        <v>1</v>
      </c>
      <c r="Q83" s="5">
        <v>2</v>
      </c>
      <c r="R83" s="35">
        <f t="shared" si="18"/>
        <v>95</v>
      </c>
      <c r="S83" s="14">
        <f>SUM(R$2:R83)</f>
        <v>497</v>
      </c>
      <c r="W83">
        <f t="shared" si="20"/>
        <v>1</v>
      </c>
      <c r="X83">
        <f t="shared" si="21"/>
        <v>1</v>
      </c>
      <c r="Y83">
        <f t="shared" si="22"/>
        <v>2</v>
      </c>
      <c r="Z83">
        <f t="shared" si="23"/>
        <v>8.1999999999999993</v>
      </c>
      <c r="AA83">
        <f t="shared" si="24"/>
        <v>1</v>
      </c>
      <c r="AB83">
        <f t="shared" si="25"/>
        <v>3</v>
      </c>
      <c r="AC83">
        <f t="shared" si="26"/>
        <v>1</v>
      </c>
      <c r="AD83">
        <f t="shared" si="27"/>
        <v>1</v>
      </c>
      <c r="AE83">
        <f t="shared" si="28"/>
        <v>1</v>
      </c>
      <c r="AF83">
        <f t="shared" si="29"/>
        <v>5.333333333333333</v>
      </c>
      <c r="AG83">
        <f t="shared" si="30"/>
        <v>1</v>
      </c>
      <c r="AH83">
        <f t="shared" si="31"/>
        <v>1</v>
      </c>
      <c r="AI83">
        <f t="shared" si="32"/>
        <v>1</v>
      </c>
      <c r="AJ83">
        <f t="shared" si="33"/>
        <v>1</v>
      </c>
      <c r="AK83">
        <f t="shared" si="34"/>
        <v>1</v>
      </c>
      <c r="AL83">
        <f t="shared" si="35"/>
        <v>1</v>
      </c>
    </row>
    <row r="84" spans="1:38" x14ac:dyDescent="0.25">
      <c r="A84" s="3">
        <f t="shared" si="19"/>
        <v>42450</v>
      </c>
      <c r="B84" s="14">
        <v>0</v>
      </c>
      <c r="C84" s="14">
        <v>1</v>
      </c>
      <c r="D84" s="14">
        <v>20</v>
      </c>
      <c r="E84" s="14">
        <v>20</v>
      </c>
      <c r="F84" s="14">
        <v>0</v>
      </c>
      <c r="G84" s="14">
        <v>1</v>
      </c>
      <c r="H84" s="16">
        <v>2</v>
      </c>
      <c r="I84" s="14">
        <v>0</v>
      </c>
      <c r="J84" s="14">
        <v>0</v>
      </c>
      <c r="K84" s="14">
        <v>22</v>
      </c>
      <c r="L84" s="14">
        <v>4</v>
      </c>
      <c r="M84" s="5">
        <v>3</v>
      </c>
      <c r="N84" s="5">
        <v>1</v>
      </c>
      <c r="O84" s="5">
        <v>1</v>
      </c>
      <c r="P84" s="5">
        <v>2</v>
      </c>
      <c r="Q84" s="5">
        <v>1</v>
      </c>
      <c r="R84" s="35">
        <f t="shared" si="18"/>
        <v>78</v>
      </c>
      <c r="S84" s="14">
        <f>SUM(R$2:R84)</f>
        <v>575</v>
      </c>
      <c r="W84">
        <f t="shared" si="20"/>
        <v>1</v>
      </c>
      <c r="X84">
        <f t="shared" si="21"/>
        <v>1</v>
      </c>
      <c r="Y84">
        <f t="shared" si="22"/>
        <v>5</v>
      </c>
      <c r="Z84">
        <f t="shared" si="23"/>
        <v>6.666666666666667</v>
      </c>
      <c r="AA84">
        <f t="shared" si="24"/>
        <v>1</v>
      </c>
      <c r="AB84">
        <f t="shared" si="25"/>
        <v>1</v>
      </c>
      <c r="AC84">
        <f t="shared" si="26"/>
        <v>1</v>
      </c>
      <c r="AD84">
        <f t="shared" si="27"/>
        <v>1</v>
      </c>
      <c r="AE84">
        <f t="shared" si="28"/>
        <v>0</v>
      </c>
      <c r="AF84">
        <f t="shared" si="29"/>
        <v>3.6666666666666665</v>
      </c>
      <c r="AG84">
        <f t="shared" si="30"/>
        <v>4</v>
      </c>
      <c r="AH84">
        <f t="shared" si="31"/>
        <v>1</v>
      </c>
      <c r="AI84">
        <f t="shared" si="32"/>
        <v>1</v>
      </c>
      <c r="AJ84">
        <f t="shared" si="33"/>
        <v>1</v>
      </c>
      <c r="AK84">
        <f t="shared" si="34"/>
        <v>1</v>
      </c>
      <c r="AL84">
        <f t="shared" si="35"/>
        <v>1</v>
      </c>
    </row>
    <row r="85" spans="1:38" x14ac:dyDescent="0.25">
      <c r="A85" s="3">
        <f t="shared" si="19"/>
        <v>42451</v>
      </c>
      <c r="B85" s="14">
        <v>0</v>
      </c>
      <c r="C85" s="14">
        <v>4</v>
      </c>
      <c r="D85" s="14">
        <v>29</v>
      </c>
      <c r="E85" s="14">
        <v>49</v>
      </c>
      <c r="F85" s="14">
        <v>0</v>
      </c>
      <c r="G85" s="14">
        <v>5</v>
      </c>
      <c r="H85" s="16">
        <v>1</v>
      </c>
      <c r="I85" s="14">
        <v>0</v>
      </c>
      <c r="J85" s="14">
        <v>5</v>
      </c>
      <c r="K85" s="14">
        <v>26</v>
      </c>
      <c r="L85" s="14">
        <v>0</v>
      </c>
      <c r="M85" s="5">
        <v>3</v>
      </c>
      <c r="N85" s="5">
        <v>4</v>
      </c>
      <c r="O85" s="5">
        <v>3</v>
      </c>
      <c r="P85" s="5">
        <v>3</v>
      </c>
      <c r="Q85" s="5">
        <v>1</v>
      </c>
      <c r="R85" s="35">
        <f t="shared" si="18"/>
        <v>133</v>
      </c>
      <c r="S85" s="14">
        <f>SUM(R$2:R85)</f>
        <v>708</v>
      </c>
      <c r="W85">
        <f t="shared" si="20"/>
        <v>1</v>
      </c>
      <c r="X85">
        <f t="shared" si="21"/>
        <v>1</v>
      </c>
      <c r="Y85">
        <f t="shared" si="22"/>
        <v>2.2307692307692308</v>
      </c>
      <c r="Z85">
        <f t="shared" si="23"/>
        <v>6.125</v>
      </c>
      <c r="AA85">
        <f t="shared" si="24"/>
        <v>1</v>
      </c>
      <c r="AB85">
        <f t="shared" si="25"/>
        <v>5</v>
      </c>
      <c r="AC85">
        <f t="shared" si="26"/>
        <v>1</v>
      </c>
      <c r="AD85">
        <f t="shared" si="27"/>
        <v>1</v>
      </c>
      <c r="AE85">
        <f t="shared" si="28"/>
        <v>1</v>
      </c>
      <c r="AF85">
        <f t="shared" si="29"/>
        <v>2.3636363636363638</v>
      </c>
      <c r="AG85">
        <f t="shared" si="30"/>
        <v>0</v>
      </c>
      <c r="AH85">
        <f t="shared" si="31"/>
        <v>1</v>
      </c>
      <c r="AI85">
        <f t="shared" si="32"/>
        <v>2</v>
      </c>
      <c r="AJ85">
        <f t="shared" si="33"/>
        <v>1</v>
      </c>
      <c r="AK85">
        <f t="shared" si="34"/>
        <v>1</v>
      </c>
      <c r="AL85">
        <f t="shared" si="35"/>
        <v>1</v>
      </c>
    </row>
    <row r="86" spans="1:38" x14ac:dyDescent="0.25">
      <c r="A86" s="3">
        <f t="shared" si="19"/>
        <v>42452</v>
      </c>
      <c r="B86" s="14">
        <v>0</v>
      </c>
      <c r="C86" s="14">
        <v>5</v>
      </c>
      <c r="D86" s="14">
        <v>44</v>
      </c>
      <c r="E86" s="14">
        <v>48</v>
      </c>
      <c r="F86" s="14">
        <v>1</v>
      </c>
      <c r="G86" s="14">
        <v>9</v>
      </c>
      <c r="H86" s="16">
        <v>3</v>
      </c>
      <c r="I86" s="14">
        <v>1</v>
      </c>
      <c r="J86" s="14">
        <v>5</v>
      </c>
      <c r="K86" s="14">
        <v>24</v>
      </c>
      <c r="L86" s="14">
        <v>4</v>
      </c>
      <c r="M86" s="5">
        <v>4</v>
      </c>
      <c r="N86" s="5">
        <v>4</v>
      </c>
      <c r="O86" s="5">
        <v>7</v>
      </c>
      <c r="P86" s="5">
        <v>4</v>
      </c>
      <c r="Q86" s="5">
        <v>3</v>
      </c>
      <c r="R86" s="35">
        <f t="shared" si="18"/>
        <v>166</v>
      </c>
      <c r="S86" s="14">
        <f>SUM(R$2:R86)</f>
        <v>874</v>
      </c>
      <c r="W86">
        <f t="shared" si="20"/>
        <v>1</v>
      </c>
      <c r="X86">
        <f t="shared" si="21"/>
        <v>1</v>
      </c>
      <c r="Y86">
        <f t="shared" si="22"/>
        <v>3.3846153846153846</v>
      </c>
      <c r="Z86">
        <f t="shared" si="23"/>
        <v>4.8</v>
      </c>
      <c r="AA86">
        <f t="shared" si="24"/>
        <v>1</v>
      </c>
      <c r="AB86">
        <f t="shared" si="25"/>
        <v>9</v>
      </c>
      <c r="AC86">
        <f t="shared" si="26"/>
        <v>3</v>
      </c>
      <c r="AD86">
        <f t="shared" si="27"/>
        <v>1</v>
      </c>
      <c r="AE86">
        <f t="shared" si="28"/>
        <v>5</v>
      </c>
      <c r="AF86">
        <f t="shared" si="29"/>
        <v>1.7142857142857142</v>
      </c>
      <c r="AG86">
        <f t="shared" si="30"/>
        <v>4</v>
      </c>
      <c r="AH86">
        <f t="shared" si="31"/>
        <v>2</v>
      </c>
      <c r="AI86">
        <f t="shared" si="32"/>
        <v>1</v>
      </c>
      <c r="AJ86">
        <f t="shared" si="33"/>
        <v>1</v>
      </c>
      <c r="AK86">
        <f t="shared" si="34"/>
        <v>1</v>
      </c>
      <c r="AL86">
        <f t="shared" si="35"/>
        <v>1</v>
      </c>
    </row>
    <row r="87" spans="1:38" x14ac:dyDescent="0.25">
      <c r="A87" s="3">
        <f t="shared" si="19"/>
        <v>42453</v>
      </c>
      <c r="B87" s="14">
        <v>4</v>
      </c>
      <c r="C87" s="14">
        <v>2</v>
      </c>
      <c r="D87" s="14">
        <v>45</v>
      </c>
      <c r="E87" s="14">
        <v>66</v>
      </c>
      <c r="F87" s="14">
        <v>0</v>
      </c>
      <c r="G87" s="14">
        <v>5</v>
      </c>
      <c r="H87" s="16">
        <v>13</v>
      </c>
      <c r="I87" s="14">
        <v>1</v>
      </c>
      <c r="J87" s="14">
        <v>17</v>
      </c>
      <c r="K87" s="14">
        <v>37</v>
      </c>
      <c r="L87" s="14">
        <v>5</v>
      </c>
      <c r="M87" s="5">
        <v>4</v>
      </c>
      <c r="N87" s="5">
        <v>3</v>
      </c>
      <c r="O87" s="5">
        <v>7</v>
      </c>
      <c r="P87" s="5">
        <v>4</v>
      </c>
      <c r="Q87" s="5">
        <v>3</v>
      </c>
      <c r="R87" s="35">
        <f t="shared" si="18"/>
        <v>216</v>
      </c>
      <c r="S87" s="14">
        <f>SUM(R$2:R87)</f>
        <v>1090</v>
      </c>
      <c r="W87">
        <f t="shared" si="20"/>
        <v>1</v>
      </c>
      <c r="X87">
        <f t="shared" si="21"/>
        <v>1</v>
      </c>
      <c r="Y87">
        <f t="shared" si="22"/>
        <v>2.3684210526315788</v>
      </c>
      <c r="Z87">
        <f t="shared" si="23"/>
        <v>5.5</v>
      </c>
      <c r="AA87">
        <f t="shared" si="24"/>
        <v>1</v>
      </c>
      <c r="AB87">
        <f t="shared" si="25"/>
        <v>5</v>
      </c>
      <c r="AC87">
        <f t="shared" si="26"/>
        <v>1</v>
      </c>
      <c r="AD87">
        <f t="shared" si="27"/>
        <v>1</v>
      </c>
      <c r="AE87">
        <f t="shared" si="28"/>
        <v>3.4</v>
      </c>
      <c r="AF87">
        <f t="shared" si="29"/>
        <v>1.9473684210526316</v>
      </c>
      <c r="AG87">
        <f t="shared" si="30"/>
        <v>5</v>
      </c>
      <c r="AH87">
        <f t="shared" si="31"/>
        <v>1</v>
      </c>
      <c r="AI87">
        <f t="shared" si="32"/>
        <v>3</v>
      </c>
      <c r="AJ87">
        <f t="shared" si="33"/>
        <v>1</v>
      </c>
      <c r="AK87">
        <f t="shared" si="34"/>
        <v>1</v>
      </c>
      <c r="AL87">
        <f t="shared" si="35"/>
        <v>1</v>
      </c>
    </row>
    <row r="88" spans="1:38" x14ac:dyDescent="0.25">
      <c r="A88" s="3">
        <f t="shared" si="19"/>
        <v>42454</v>
      </c>
      <c r="B88" s="14">
        <v>2</v>
      </c>
      <c r="C88" s="14">
        <v>4</v>
      </c>
      <c r="D88" s="14">
        <v>74</v>
      </c>
      <c r="E88" s="14">
        <v>94</v>
      </c>
      <c r="F88" s="14">
        <v>2</v>
      </c>
      <c r="G88" s="14">
        <v>13</v>
      </c>
      <c r="H88" s="16">
        <v>6</v>
      </c>
      <c r="I88" s="14">
        <v>0</v>
      </c>
      <c r="J88" s="14">
        <v>11</v>
      </c>
      <c r="K88" s="14">
        <v>38</v>
      </c>
      <c r="L88" s="14">
        <v>7</v>
      </c>
      <c r="M88" s="5">
        <v>4</v>
      </c>
      <c r="N88" s="5">
        <v>2</v>
      </c>
      <c r="O88" s="5">
        <v>4</v>
      </c>
      <c r="P88" s="5">
        <v>2</v>
      </c>
      <c r="Q88" s="5">
        <v>3</v>
      </c>
      <c r="R88" s="35">
        <f t="shared" si="18"/>
        <v>266</v>
      </c>
      <c r="S88" s="14">
        <f>SUM(R$2:R88)</f>
        <v>1356</v>
      </c>
      <c r="W88">
        <f t="shared" si="20"/>
        <v>2</v>
      </c>
      <c r="X88">
        <f t="shared" si="21"/>
        <v>4</v>
      </c>
      <c r="Y88">
        <f t="shared" si="22"/>
        <v>3.8947368421052633</v>
      </c>
      <c r="Z88">
        <f t="shared" si="23"/>
        <v>8.545454545454545</v>
      </c>
      <c r="AA88">
        <f t="shared" si="24"/>
        <v>1</v>
      </c>
      <c r="AB88">
        <f t="shared" si="25"/>
        <v>13</v>
      </c>
      <c r="AC88">
        <f t="shared" si="26"/>
        <v>3</v>
      </c>
      <c r="AD88">
        <f t="shared" si="27"/>
        <v>1</v>
      </c>
      <c r="AE88">
        <f t="shared" si="28"/>
        <v>5.5</v>
      </c>
      <c r="AF88">
        <f t="shared" si="29"/>
        <v>1.6521739130434783</v>
      </c>
      <c r="AG88">
        <f t="shared" si="30"/>
        <v>1.75</v>
      </c>
      <c r="AH88">
        <f t="shared" si="31"/>
        <v>1</v>
      </c>
      <c r="AI88">
        <f t="shared" si="32"/>
        <v>1</v>
      </c>
      <c r="AJ88">
        <f t="shared" si="33"/>
        <v>4</v>
      </c>
      <c r="AK88">
        <f t="shared" si="34"/>
        <v>1</v>
      </c>
      <c r="AL88">
        <f t="shared" si="35"/>
        <v>1</v>
      </c>
    </row>
    <row r="89" spans="1:38" x14ac:dyDescent="0.25">
      <c r="A89" s="3">
        <f t="shared" si="19"/>
        <v>42455</v>
      </c>
      <c r="B89" s="14">
        <v>6</v>
      </c>
      <c r="C89" s="14">
        <v>5</v>
      </c>
      <c r="D89" s="14">
        <v>51</v>
      </c>
      <c r="E89" s="14">
        <v>70</v>
      </c>
      <c r="F89" s="14">
        <v>1</v>
      </c>
      <c r="G89" s="14">
        <v>15</v>
      </c>
      <c r="H89" s="16">
        <v>9</v>
      </c>
      <c r="I89" s="14">
        <v>1</v>
      </c>
      <c r="J89" s="14">
        <v>36</v>
      </c>
      <c r="K89" s="14">
        <v>47</v>
      </c>
      <c r="L89" s="14">
        <v>6</v>
      </c>
      <c r="M89" s="5">
        <v>2</v>
      </c>
      <c r="N89" s="5">
        <v>3</v>
      </c>
      <c r="O89" s="5">
        <v>7</v>
      </c>
      <c r="P89" s="5">
        <v>3</v>
      </c>
      <c r="Q89" s="5">
        <v>4</v>
      </c>
      <c r="R89" s="35">
        <f t="shared" si="18"/>
        <v>266</v>
      </c>
      <c r="S89" s="14">
        <f>SUM(R$2:R89)</f>
        <v>1622</v>
      </c>
      <c r="W89">
        <f t="shared" si="20"/>
        <v>6</v>
      </c>
      <c r="X89">
        <f t="shared" si="21"/>
        <v>2.5</v>
      </c>
      <c r="Y89">
        <f t="shared" si="22"/>
        <v>1.7586206896551724</v>
      </c>
      <c r="Z89">
        <f t="shared" si="23"/>
        <v>2.6923076923076925</v>
      </c>
      <c r="AA89">
        <f t="shared" si="24"/>
        <v>1</v>
      </c>
      <c r="AB89">
        <f t="shared" si="25"/>
        <v>3.75</v>
      </c>
      <c r="AC89">
        <f t="shared" si="26"/>
        <v>4.5</v>
      </c>
      <c r="AD89">
        <f t="shared" si="27"/>
        <v>1</v>
      </c>
      <c r="AE89">
        <f t="shared" si="28"/>
        <v>5.1428571428571432</v>
      </c>
      <c r="AF89">
        <f t="shared" si="29"/>
        <v>2.35</v>
      </c>
      <c r="AG89">
        <f t="shared" si="30"/>
        <v>6</v>
      </c>
      <c r="AH89">
        <f t="shared" si="31"/>
        <v>2</v>
      </c>
      <c r="AI89">
        <f t="shared" si="32"/>
        <v>1</v>
      </c>
      <c r="AJ89">
        <f t="shared" si="33"/>
        <v>3.5</v>
      </c>
      <c r="AK89">
        <f t="shared" si="34"/>
        <v>3</v>
      </c>
      <c r="AL89">
        <f t="shared" si="35"/>
        <v>1</v>
      </c>
    </row>
    <row r="90" spans="1:38" x14ac:dyDescent="0.25">
      <c r="A90" s="3">
        <f t="shared" si="19"/>
        <v>42456</v>
      </c>
      <c r="B90" s="14">
        <v>0</v>
      </c>
      <c r="C90" s="14">
        <v>3</v>
      </c>
      <c r="D90" s="14">
        <v>58</v>
      </c>
      <c r="E90" s="14">
        <v>89</v>
      </c>
      <c r="F90" s="14">
        <v>0</v>
      </c>
      <c r="G90" s="14">
        <v>8</v>
      </c>
      <c r="H90" s="16">
        <v>10</v>
      </c>
      <c r="I90" s="14">
        <v>2</v>
      </c>
      <c r="J90" s="14">
        <v>25</v>
      </c>
      <c r="K90" s="14">
        <v>38</v>
      </c>
      <c r="L90" s="14">
        <v>8</v>
      </c>
      <c r="M90" s="5">
        <v>1</v>
      </c>
      <c r="N90" s="5">
        <v>2</v>
      </c>
      <c r="O90" s="5">
        <v>3</v>
      </c>
      <c r="P90" s="5">
        <v>0</v>
      </c>
      <c r="Q90" s="5">
        <v>1</v>
      </c>
      <c r="R90" s="35">
        <f t="shared" si="18"/>
        <v>248</v>
      </c>
      <c r="S90" s="14">
        <f>SUM(R$2:R90)</f>
        <v>1870</v>
      </c>
      <c r="W90">
        <f t="shared" si="20"/>
        <v>1</v>
      </c>
      <c r="X90">
        <f t="shared" si="21"/>
        <v>1.5</v>
      </c>
      <c r="Y90">
        <f t="shared" si="22"/>
        <v>3.2222222222222223</v>
      </c>
      <c r="Z90">
        <f t="shared" si="23"/>
        <v>2.1707317073170733</v>
      </c>
      <c r="AA90">
        <f t="shared" si="24"/>
        <v>1</v>
      </c>
      <c r="AB90">
        <f t="shared" si="25"/>
        <v>2.6666666666666665</v>
      </c>
      <c r="AC90">
        <f t="shared" si="26"/>
        <v>10</v>
      </c>
      <c r="AD90">
        <f t="shared" si="27"/>
        <v>1</v>
      </c>
      <c r="AE90">
        <f t="shared" si="28"/>
        <v>6.25</v>
      </c>
      <c r="AF90">
        <f t="shared" si="29"/>
        <v>2.375</v>
      </c>
      <c r="AG90">
        <f t="shared" si="30"/>
        <v>4</v>
      </c>
      <c r="AH90">
        <f t="shared" si="31"/>
        <v>0.33333333333333331</v>
      </c>
      <c r="AI90">
        <f t="shared" si="32"/>
        <v>2</v>
      </c>
      <c r="AJ90">
        <f t="shared" si="33"/>
        <v>3</v>
      </c>
      <c r="AK90">
        <f t="shared" si="34"/>
        <v>0</v>
      </c>
      <c r="AL90">
        <f t="shared" si="35"/>
        <v>0.5</v>
      </c>
    </row>
    <row r="91" spans="1:38" x14ac:dyDescent="0.25">
      <c r="A91" s="3">
        <f t="shared" si="19"/>
        <v>42457</v>
      </c>
      <c r="B91" s="14">
        <v>0</v>
      </c>
      <c r="C91" s="14">
        <v>4</v>
      </c>
      <c r="D91" s="14">
        <v>32</v>
      </c>
      <c r="E91" s="14">
        <v>47</v>
      </c>
      <c r="F91" s="14">
        <v>0</v>
      </c>
      <c r="G91" s="14">
        <v>11</v>
      </c>
      <c r="H91" s="16">
        <v>1</v>
      </c>
      <c r="I91" s="14">
        <v>0</v>
      </c>
      <c r="J91" s="14">
        <v>16</v>
      </c>
      <c r="K91" s="14">
        <v>41</v>
      </c>
      <c r="L91" s="14">
        <v>3</v>
      </c>
      <c r="M91" s="5">
        <v>2</v>
      </c>
      <c r="N91" s="5">
        <v>5</v>
      </c>
      <c r="O91" s="5">
        <v>1</v>
      </c>
      <c r="P91" s="5">
        <v>0</v>
      </c>
      <c r="Q91" s="5">
        <v>1</v>
      </c>
      <c r="R91" s="35">
        <f t="shared" si="18"/>
        <v>164</v>
      </c>
      <c r="S91" s="14">
        <f>SUM(R$2:R91)</f>
        <v>2034</v>
      </c>
      <c r="W91">
        <f t="shared" si="20"/>
        <v>1</v>
      </c>
      <c r="X91">
        <f t="shared" si="21"/>
        <v>4</v>
      </c>
      <c r="Y91">
        <f t="shared" si="22"/>
        <v>1.6</v>
      </c>
      <c r="Z91">
        <f t="shared" si="23"/>
        <v>2.35</v>
      </c>
      <c r="AA91">
        <f t="shared" si="24"/>
        <v>1</v>
      </c>
      <c r="AB91">
        <f t="shared" si="25"/>
        <v>11</v>
      </c>
      <c r="AC91">
        <f t="shared" si="26"/>
        <v>0.5</v>
      </c>
      <c r="AD91">
        <f t="shared" si="27"/>
        <v>1</v>
      </c>
      <c r="AE91">
        <f t="shared" si="28"/>
        <v>1</v>
      </c>
      <c r="AF91">
        <f t="shared" si="29"/>
        <v>1.8636363636363635</v>
      </c>
      <c r="AG91">
        <f t="shared" si="30"/>
        <v>0.75</v>
      </c>
      <c r="AH91">
        <f t="shared" si="31"/>
        <v>0.66666666666666663</v>
      </c>
      <c r="AI91">
        <f t="shared" si="32"/>
        <v>5</v>
      </c>
      <c r="AJ91">
        <f t="shared" si="33"/>
        <v>1</v>
      </c>
      <c r="AK91">
        <f t="shared" si="34"/>
        <v>0</v>
      </c>
      <c r="AL91">
        <f t="shared" si="35"/>
        <v>1</v>
      </c>
    </row>
    <row r="92" spans="1:38" x14ac:dyDescent="0.25">
      <c r="A92" s="3">
        <f t="shared" si="19"/>
        <v>42458</v>
      </c>
      <c r="B92" s="14">
        <v>13</v>
      </c>
      <c r="C92" s="14">
        <v>4</v>
      </c>
      <c r="D92" s="14">
        <v>59</v>
      </c>
      <c r="E92" s="14">
        <v>73</v>
      </c>
      <c r="F92" s="14">
        <v>2</v>
      </c>
      <c r="G92" s="14">
        <v>11</v>
      </c>
      <c r="H92" s="16">
        <v>4</v>
      </c>
      <c r="I92" s="14">
        <v>0</v>
      </c>
      <c r="J92" s="14">
        <v>21</v>
      </c>
      <c r="K92" s="14">
        <v>43</v>
      </c>
      <c r="L92" s="14">
        <v>8</v>
      </c>
      <c r="M92" s="5">
        <v>5</v>
      </c>
      <c r="N92" s="5">
        <v>4</v>
      </c>
      <c r="O92" s="5">
        <v>11</v>
      </c>
      <c r="P92" s="5">
        <v>7</v>
      </c>
      <c r="Q92" s="5">
        <v>1</v>
      </c>
      <c r="R92" s="35">
        <f t="shared" si="18"/>
        <v>266</v>
      </c>
      <c r="S92" s="14">
        <f>SUM(R$2:R92)</f>
        <v>2300</v>
      </c>
      <c r="W92">
        <f t="shared" si="20"/>
        <v>1</v>
      </c>
      <c r="X92">
        <f t="shared" si="21"/>
        <v>1</v>
      </c>
      <c r="Y92">
        <f t="shared" si="22"/>
        <v>2.0344827586206895</v>
      </c>
      <c r="Z92">
        <f t="shared" si="23"/>
        <v>1.489795918367347</v>
      </c>
      <c r="AA92">
        <f t="shared" si="24"/>
        <v>1</v>
      </c>
      <c r="AB92">
        <f t="shared" si="25"/>
        <v>2.2000000000000002</v>
      </c>
      <c r="AC92">
        <f t="shared" si="26"/>
        <v>4</v>
      </c>
      <c r="AD92">
        <f t="shared" si="27"/>
        <v>1</v>
      </c>
      <c r="AE92">
        <f t="shared" si="28"/>
        <v>4.2</v>
      </c>
      <c r="AF92">
        <f t="shared" si="29"/>
        <v>1.6538461538461537</v>
      </c>
      <c r="AG92">
        <f t="shared" si="30"/>
        <v>1</v>
      </c>
      <c r="AH92">
        <f t="shared" si="31"/>
        <v>1.6666666666666667</v>
      </c>
      <c r="AI92">
        <f t="shared" si="32"/>
        <v>1</v>
      </c>
      <c r="AJ92">
        <f t="shared" si="33"/>
        <v>3.6666666666666665</v>
      </c>
      <c r="AK92">
        <f t="shared" si="34"/>
        <v>2.3333333333333335</v>
      </c>
      <c r="AL92">
        <f t="shared" si="35"/>
        <v>1</v>
      </c>
    </row>
    <row r="93" spans="1:38" x14ac:dyDescent="0.25">
      <c r="A93" s="3">
        <f t="shared" si="19"/>
        <v>42459</v>
      </c>
      <c r="B93" s="14">
        <v>8</v>
      </c>
      <c r="C93" s="14">
        <v>3</v>
      </c>
      <c r="D93" s="14">
        <v>83</v>
      </c>
      <c r="E93" s="14">
        <v>131</v>
      </c>
      <c r="F93" s="14">
        <v>1</v>
      </c>
      <c r="G93" s="14">
        <v>13</v>
      </c>
      <c r="H93" s="16">
        <v>8</v>
      </c>
      <c r="I93" s="14">
        <v>2</v>
      </c>
      <c r="J93" s="14">
        <v>15</v>
      </c>
      <c r="K93" s="14">
        <v>60</v>
      </c>
      <c r="L93" s="14">
        <v>11</v>
      </c>
      <c r="M93" s="5">
        <v>5</v>
      </c>
      <c r="N93" s="5">
        <v>13</v>
      </c>
      <c r="O93" s="5">
        <v>17</v>
      </c>
      <c r="P93" s="5">
        <v>1</v>
      </c>
      <c r="Q93" s="5">
        <v>4</v>
      </c>
      <c r="R93" s="35">
        <f t="shared" si="18"/>
        <v>375</v>
      </c>
      <c r="S93" s="14">
        <f>SUM(R$2:R93)</f>
        <v>2675</v>
      </c>
      <c r="W93">
        <f t="shared" si="20"/>
        <v>1</v>
      </c>
      <c r="X93">
        <f t="shared" si="21"/>
        <v>0.6</v>
      </c>
      <c r="Y93">
        <f t="shared" si="22"/>
        <v>1.8863636363636365</v>
      </c>
      <c r="Z93">
        <f t="shared" si="23"/>
        <v>2.7291666666666665</v>
      </c>
      <c r="AA93">
        <f t="shared" si="24"/>
        <v>1</v>
      </c>
      <c r="AB93">
        <f t="shared" si="25"/>
        <v>1.4444444444444444</v>
      </c>
      <c r="AC93">
        <f t="shared" si="26"/>
        <v>2.6666666666666665</v>
      </c>
      <c r="AD93">
        <f t="shared" si="27"/>
        <v>2</v>
      </c>
      <c r="AE93">
        <f t="shared" si="28"/>
        <v>3</v>
      </c>
      <c r="AF93">
        <f t="shared" si="29"/>
        <v>2.5</v>
      </c>
      <c r="AG93">
        <f t="shared" si="30"/>
        <v>2.75</v>
      </c>
      <c r="AH93">
        <f t="shared" si="31"/>
        <v>1.25</v>
      </c>
      <c r="AI93">
        <f t="shared" si="32"/>
        <v>3.25</v>
      </c>
      <c r="AJ93">
        <f t="shared" si="33"/>
        <v>2.4285714285714284</v>
      </c>
      <c r="AK93">
        <f t="shared" si="34"/>
        <v>0.25</v>
      </c>
      <c r="AL93">
        <f t="shared" si="35"/>
        <v>1.3333333333333333</v>
      </c>
    </row>
    <row r="94" spans="1:38" x14ac:dyDescent="0.25">
      <c r="A94" s="3">
        <f t="shared" si="19"/>
        <v>42460</v>
      </c>
      <c r="B94" s="14">
        <v>7</v>
      </c>
      <c r="C94" s="14">
        <v>8</v>
      </c>
      <c r="D94" s="14">
        <v>87</v>
      </c>
      <c r="E94" s="14">
        <v>108</v>
      </c>
      <c r="F94" s="14">
        <v>1</v>
      </c>
      <c r="G94" s="14">
        <v>24</v>
      </c>
      <c r="H94" s="16">
        <v>8</v>
      </c>
      <c r="I94" s="14">
        <v>3</v>
      </c>
      <c r="J94" s="14">
        <v>20</v>
      </c>
      <c r="K94" s="14">
        <v>84</v>
      </c>
      <c r="L94" s="14">
        <v>9</v>
      </c>
      <c r="M94" s="5">
        <v>7</v>
      </c>
      <c r="N94" s="5">
        <v>5</v>
      </c>
      <c r="O94" s="5">
        <v>4</v>
      </c>
      <c r="P94" s="5">
        <v>0</v>
      </c>
      <c r="Q94" s="5">
        <v>2</v>
      </c>
      <c r="R94" s="35">
        <f t="shared" si="18"/>
        <v>377</v>
      </c>
      <c r="S94" s="14">
        <f>SUM(R$2:R94)</f>
        <v>3052</v>
      </c>
      <c r="W94">
        <f t="shared" si="20"/>
        <v>1.75</v>
      </c>
      <c r="X94">
        <f t="shared" si="21"/>
        <v>4</v>
      </c>
      <c r="Y94">
        <f t="shared" si="22"/>
        <v>1.9333333333333333</v>
      </c>
      <c r="Z94">
        <f t="shared" si="23"/>
        <v>1.6363636363636365</v>
      </c>
      <c r="AA94">
        <f t="shared" si="24"/>
        <v>1</v>
      </c>
      <c r="AB94">
        <f t="shared" si="25"/>
        <v>4.8</v>
      </c>
      <c r="AC94">
        <f t="shared" si="26"/>
        <v>0.61538461538461542</v>
      </c>
      <c r="AD94">
        <f t="shared" si="27"/>
        <v>3</v>
      </c>
      <c r="AE94">
        <f t="shared" si="28"/>
        <v>1.1764705882352942</v>
      </c>
      <c r="AF94">
        <f t="shared" si="29"/>
        <v>2.2702702702702702</v>
      </c>
      <c r="AG94">
        <f t="shared" si="30"/>
        <v>1.8</v>
      </c>
      <c r="AH94">
        <f t="shared" si="31"/>
        <v>1.75</v>
      </c>
      <c r="AI94">
        <f t="shared" si="32"/>
        <v>1.6666666666666667</v>
      </c>
      <c r="AJ94">
        <f t="shared" si="33"/>
        <v>0.5714285714285714</v>
      </c>
      <c r="AK94">
        <f t="shared" si="34"/>
        <v>0</v>
      </c>
      <c r="AL94">
        <f t="shared" si="35"/>
        <v>0.66666666666666663</v>
      </c>
    </row>
    <row r="95" spans="1:38" x14ac:dyDescent="0.25">
      <c r="A95" s="3">
        <f t="shared" si="19"/>
        <v>42461</v>
      </c>
      <c r="B95" s="14">
        <v>9</v>
      </c>
      <c r="C95" s="14">
        <v>7</v>
      </c>
      <c r="D95" s="14">
        <v>97</v>
      </c>
      <c r="E95" s="14">
        <v>128</v>
      </c>
      <c r="F95" s="14">
        <v>1</v>
      </c>
      <c r="G95" s="14">
        <v>23</v>
      </c>
      <c r="H95" s="16">
        <v>13</v>
      </c>
      <c r="I95" s="14">
        <v>3</v>
      </c>
      <c r="J95" s="14">
        <v>22</v>
      </c>
      <c r="K95" s="14">
        <v>66</v>
      </c>
      <c r="L95" s="14">
        <v>2</v>
      </c>
      <c r="M95" s="5">
        <v>4</v>
      </c>
      <c r="N95" s="5">
        <v>16</v>
      </c>
      <c r="O95" s="5">
        <v>18</v>
      </c>
      <c r="P95" s="5">
        <v>1</v>
      </c>
      <c r="Q95" s="5">
        <v>5</v>
      </c>
      <c r="R95" s="35">
        <f t="shared" si="18"/>
        <v>415</v>
      </c>
      <c r="S95" s="14">
        <f>SUM(R$2:R95)</f>
        <v>3467</v>
      </c>
      <c r="W95">
        <f t="shared" si="20"/>
        <v>4.5</v>
      </c>
      <c r="X95">
        <f t="shared" si="21"/>
        <v>1.75</v>
      </c>
      <c r="Y95">
        <f t="shared" si="22"/>
        <v>1.3108108108108107</v>
      </c>
      <c r="Z95">
        <f t="shared" si="23"/>
        <v>1.3617021276595744</v>
      </c>
      <c r="AA95">
        <f t="shared" si="24"/>
        <v>0.5</v>
      </c>
      <c r="AB95">
        <f t="shared" si="25"/>
        <v>1.7692307692307692</v>
      </c>
      <c r="AC95">
        <f t="shared" si="26"/>
        <v>2.1666666666666665</v>
      </c>
      <c r="AD95">
        <f t="shared" si="27"/>
        <v>1</v>
      </c>
      <c r="AE95">
        <f t="shared" si="28"/>
        <v>2</v>
      </c>
      <c r="AF95">
        <f t="shared" si="29"/>
        <v>1.736842105263158</v>
      </c>
      <c r="AG95">
        <f t="shared" si="30"/>
        <v>0.2857142857142857</v>
      </c>
      <c r="AH95">
        <f t="shared" si="31"/>
        <v>1</v>
      </c>
      <c r="AI95">
        <f t="shared" si="32"/>
        <v>8</v>
      </c>
      <c r="AJ95">
        <f t="shared" si="33"/>
        <v>4.5</v>
      </c>
      <c r="AK95">
        <f t="shared" si="34"/>
        <v>0.5</v>
      </c>
      <c r="AL95">
        <f t="shared" si="35"/>
        <v>1.6666666666666667</v>
      </c>
    </row>
    <row r="96" spans="1:38" x14ac:dyDescent="0.25">
      <c r="A96" s="3">
        <f t="shared" si="19"/>
        <v>42462</v>
      </c>
      <c r="B96" s="14">
        <v>15</v>
      </c>
      <c r="C96" s="14">
        <v>17</v>
      </c>
      <c r="D96" s="14">
        <v>79</v>
      </c>
      <c r="E96" s="14">
        <v>95</v>
      </c>
      <c r="F96" s="14">
        <v>5</v>
      </c>
      <c r="G96" s="14">
        <v>12</v>
      </c>
      <c r="H96" s="16">
        <v>21</v>
      </c>
      <c r="I96" s="14">
        <v>0</v>
      </c>
      <c r="J96" s="14">
        <v>32</v>
      </c>
      <c r="K96" s="14">
        <v>73</v>
      </c>
      <c r="L96" s="14">
        <v>15</v>
      </c>
      <c r="M96" s="5">
        <v>7</v>
      </c>
      <c r="N96" s="5">
        <v>2</v>
      </c>
      <c r="O96" s="5">
        <v>17</v>
      </c>
      <c r="P96" s="5">
        <v>1</v>
      </c>
      <c r="Q96" s="5">
        <v>4</v>
      </c>
      <c r="R96" s="35">
        <f t="shared" si="18"/>
        <v>395</v>
      </c>
      <c r="S96" s="14">
        <f>SUM(R$2:R96)</f>
        <v>3862</v>
      </c>
      <c r="W96">
        <f t="shared" si="20"/>
        <v>2.5</v>
      </c>
      <c r="X96">
        <f t="shared" si="21"/>
        <v>3.4</v>
      </c>
      <c r="Y96">
        <f t="shared" si="22"/>
        <v>1.5490196078431373</v>
      </c>
      <c r="Z96">
        <f t="shared" si="23"/>
        <v>1.3571428571428572</v>
      </c>
      <c r="AA96">
        <f t="shared" si="24"/>
        <v>5</v>
      </c>
      <c r="AB96">
        <f t="shared" si="25"/>
        <v>0.8</v>
      </c>
      <c r="AC96">
        <f t="shared" si="26"/>
        <v>2.3333333333333335</v>
      </c>
      <c r="AD96">
        <f t="shared" si="27"/>
        <v>0</v>
      </c>
      <c r="AE96">
        <f t="shared" si="28"/>
        <v>0.88888888888888884</v>
      </c>
      <c r="AF96">
        <f t="shared" si="29"/>
        <v>1.553191489361702</v>
      </c>
      <c r="AG96">
        <f t="shared" si="30"/>
        <v>2.5</v>
      </c>
      <c r="AH96">
        <f t="shared" si="31"/>
        <v>3.5</v>
      </c>
      <c r="AI96">
        <f t="shared" si="32"/>
        <v>0.66666666666666663</v>
      </c>
      <c r="AJ96">
        <f t="shared" si="33"/>
        <v>2.4285714285714284</v>
      </c>
      <c r="AK96">
        <f t="shared" si="34"/>
        <v>0.33333333333333331</v>
      </c>
      <c r="AL96">
        <f t="shared" si="35"/>
        <v>1</v>
      </c>
    </row>
    <row r="97" spans="1:38" x14ac:dyDescent="0.25">
      <c r="A97" s="3">
        <f t="shared" si="19"/>
        <v>42463</v>
      </c>
      <c r="B97" s="14">
        <v>2</v>
      </c>
      <c r="C97" s="14">
        <v>2</v>
      </c>
      <c r="D97" s="14">
        <v>43</v>
      </c>
      <c r="E97" s="14">
        <v>83</v>
      </c>
      <c r="F97" s="14">
        <v>1</v>
      </c>
      <c r="G97" s="14">
        <v>18</v>
      </c>
      <c r="H97" s="16">
        <v>6</v>
      </c>
      <c r="I97" s="14">
        <v>0</v>
      </c>
      <c r="J97" s="14">
        <v>20</v>
      </c>
      <c r="K97" s="14">
        <v>40</v>
      </c>
      <c r="L97" s="14">
        <v>4</v>
      </c>
      <c r="M97" s="5">
        <v>3</v>
      </c>
      <c r="N97" s="5">
        <v>11</v>
      </c>
      <c r="O97" s="5">
        <v>8</v>
      </c>
      <c r="P97" s="5">
        <v>1</v>
      </c>
      <c r="Q97" s="5">
        <v>3</v>
      </c>
      <c r="R97" s="35">
        <f t="shared" si="18"/>
        <v>245</v>
      </c>
      <c r="S97" s="14">
        <f>SUM(R$2:R97)</f>
        <v>4107</v>
      </c>
      <c r="W97">
        <f t="shared" si="20"/>
        <v>1</v>
      </c>
      <c r="X97">
        <f t="shared" si="21"/>
        <v>0.66666666666666663</v>
      </c>
      <c r="Y97">
        <f t="shared" si="22"/>
        <v>0.74137931034482762</v>
      </c>
      <c r="Z97">
        <f t="shared" si="23"/>
        <v>0.93258426966292129</v>
      </c>
      <c r="AA97">
        <f t="shared" si="24"/>
        <v>1</v>
      </c>
      <c r="AB97">
        <f t="shared" si="25"/>
        <v>2.25</v>
      </c>
      <c r="AC97">
        <f t="shared" si="26"/>
        <v>0.6</v>
      </c>
      <c r="AD97">
        <f t="shared" si="27"/>
        <v>0</v>
      </c>
      <c r="AE97">
        <f t="shared" si="28"/>
        <v>0.8</v>
      </c>
      <c r="AF97">
        <f t="shared" si="29"/>
        <v>1.0526315789473684</v>
      </c>
      <c r="AG97">
        <f t="shared" si="30"/>
        <v>0.5</v>
      </c>
      <c r="AH97">
        <f t="shared" si="31"/>
        <v>3</v>
      </c>
      <c r="AI97">
        <f t="shared" si="32"/>
        <v>5.5</v>
      </c>
      <c r="AJ97">
        <f t="shared" si="33"/>
        <v>2.6666666666666665</v>
      </c>
      <c r="AK97">
        <f t="shared" si="34"/>
        <v>1</v>
      </c>
      <c r="AL97">
        <f t="shared" si="35"/>
        <v>3</v>
      </c>
    </row>
    <row r="98" spans="1:38" x14ac:dyDescent="0.25">
      <c r="A98" s="3">
        <f t="shared" si="19"/>
        <v>42464</v>
      </c>
      <c r="B98" s="14">
        <v>3</v>
      </c>
      <c r="C98" s="14">
        <v>5</v>
      </c>
      <c r="D98" s="14">
        <v>34</v>
      </c>
      <c r="E98" s="14">
        <v>49</v>
      </c>
      <c r="F98" s="14">
        <v>0</v>
      </c>
      <c r="G98" s="14">
        <v>6</v>
      </c>
      <c r="H98" s="16">
        <v>8</v>
      </c>
      <c r="I98" s="14">
        <v>0</v>
      </c>
      <c r="J98" s="14">
        <v>9</v>
      </c>
      <c r="K98" s="14">
        <v>47</v>
      </c>
      <c r="L98" s="14">
        <v>3</v>
      </c>
      <c r="M98" s="5">
        <v>1</v>
      </c>
      <c r="N98" s="5">
        <v>8</v>
      </c>
      <c r="O98" s="5">
        <v>3</v>
      </c>
      <c r="P98" s="5">
        <v>0</v>
      </c>
      <c r="Q98" s="5">
        <v>5</v>
      </c>
      <c r="R98" s="35">
        <f t="shared" si="18"/>
        <v>181</v>
      </c>
      <c r="S98" s="14">
        <f>SUM(R$2:R98)</f>
        <v>4288</v>
      </c>
      <c r="W98">
        <f t="shared" si="20"/>
        <v>1</v>
      </c>
      <c r="X98">
        <f t="shared" si="21"/>
        <v>1.25</v>
      </c>
      <c r="Y98">
        <f t="shared" si="22"/>
        <v>1.0625</v>
      </c>
      <c r="Z98">
        <f t="shared" si="23"/>
        <v>1.0425531914893618</v>
      </c>
      <c r="AA98">
        <f t="shared" si="24"/>
        <v>1</v>
      </c>
      <c r="AB98">
        <f t="shared" si="25"/>
        <v>0.54545454545454541</v>
      </c>
      <c r="AC98">
        <f t="shared" si="26"/>
        <v>8</v>
      </c>
      <c r="AD98">
        <f t="shared" si="27"/>
        <v>1</v>
      </c>
      <c r="AE98">
        <f t="shared" si="28"/>
        <v>0.5625</v>
      </c>
      <c r="AF98">
        <f t="shared" si="29"/>
        <v>1.1463414634146341</v>
      </c>
      <c r="AG98">
        <f t="shared" si="30"/>
        <v>1</v>
      </c>
      <c r="AH98">
        <f t="shared" si="31"/>
        <v>0.5</v>
      </c>
      <c r="AI98">
        <f t="shared" si="32"/>
        <v>1.6</v>
      </c>
      <c r="AJ98">
        <f t="shared" si="33"/>
        <v>3</v>
      </c>
      <c r="AK98">
        <f t="shared" si="34"/>
        <v>1</v>
      </c>
      <c r="AL98">
        <f t="shared" si="35"/>
        <v>5</v>
      </c>
    </row>
    <row r="99" spans="1:38" x14ac:dyDescent="0.25">
      <c r="A99" s="3">
        <f t="shared" si="19"/>
        <v>42465</v>
      </c>
      <c r="B99" s="14">
        <v>6</v>
      </c>
      <c r="C99" s="14">
        <v>9</v>
      </c>
      <c r="D99" s="14">
        <v>45</v>
      </c>
      <c r="E99" s="14">
        <v>72</v>
      </c>
      <c r="F99" s="14">
        <v>0</v>
      </c>
      <c r="G99" s="14">
        <v>21</v>
      </c>
      <c r="H99" s="16">
        <v>11</v>
      </c>
      <c r="I99" s="14">
        <v>0</v>
      </c>
      <c r="J99" s="14">
        <v>26</v>
      </c>
      <c r="K99" s="14">
        <v>73</v>
      </c>
      <c r="L99" s="14">
        <v>9</v>
      </c>
      <c r="M99" s="5">
        <v>5</v>
      </c>
      <c r="N99" s="5">
        <v>7</v>
      </c>
      <c r="O99" s="5">
        <v>5</v>
      </c>
      <c r="P99" s="5">
        <v>1</v>
      </c>
      <c r="Q99" s="5">
        <v>2</v>
      </c>
      <c r="R99" s="35">
        <f t="shared" si="18"/>
        <v>292</v>
      </c>
      <c r="S99" s="14">
        <f>SUM(R$2:R99)</f>
        <v>4580</v>
      </c>
      <c r="W99">
        <f t="shared" si="20"/>
        <v>0.46153846153846156</v>
      </c>
      <c r="X99">
        <f t="shared" si="21"/>
        <v>2.25</v>
      </c>
      <c r="Y99">
        <f t="shared" si="22"/>
        <v>0.76271186440677963</v>
      </c>
      <c r="Z99">
        <f t="shared" si="23"/>
        <v>0.98630136986301364</v>
      </c>
      <c r="AA99">
        <f t="shared" si="24"/>
        <v>0</v>
      </c>
      <c r="AB99">
        <f t="shared" si="25"/>
        <v>1.9090909090909092</v>
      </c>
      <c r="AC99">
        <f t="shared" si="26"/>
        <v>2.75</v>
      </c>
      <c r="AD99">
        <f t="shared" si="27"/>
        <v>1</v>
      </c>
      <c r="AE99">
        <f t="shared" si="28"/>
        <v>1.2380952380952381</v>
      </c>
      <c r="AF99">
        <f t="shared" si="29"/>
        <v>1.6976744186046511</v>
      </c>
      <c r="AG99">
        <f t="shared" si="30"/>
        <v>1.125</v>
      </c>
      <c r="AH99">
        <f t="shared" si="31"/>
        <v>1</v>
      </c>
      <c r="AI99">
        <f t="shared" si="32"/>
        <v>1.75</v>
      </c>
      <c r="AJ99">
        <f t="shared" si="33"/>
        <v>0.45454545454545453</v>
      </c>
      <c r="AK99">
        <f t="shared" si="34"/>
        <v>0.14285714285714285</v>
      </c>
      <c r="AL99">
        <f t="shared" si="35"/>
        <v>2</v>
      </c>
    </row>
    <row r="100" spans="1:38" x14ac:dyDescent="0.25">
      <c r="A100" s="3">
        <f t="shared" si="19"/>
        <v>42466</v>
      </c>
      <c r="B100" s="14">
        <v>8</v>
      </c>
      <c r="C100" s="14">
        <v>15</v>
      </c>
      <c r="D100" s="14">
        <v>53</v>
      </c>
      <c r="E100" s="14">
        <v>96</v>
      </c>
      <c r="F100" s="14">
        <v>2</v>
      </c>
      <c r="G100" s="14">
        <v>18</v>
      </c>
      <c r="H100" s="16">
        <v>23</v>
      </c>
      <c r="I100" s="14">
        <v>3</v>
      </c>
      <c r="J100" s="14">
        <v>19</v>
      </c>
      <c r="K100" s="14">
        <v>56</v>
      </c>
      <c r="L100" s="14">
        <v>13</v>
      </c>
      <c r="M100" s="5">
        <v>11</v>
      </c>
      <c r="N100" s="5">
        <v>4</v>
      </c>
      <c r="O100" s="5">
        <v>6</v>
      </c>
      <c r="P100" s="5">
        <v>2</v>
      </c>
      <c r="Q100" s="5">
        <v>8</v>
      </c>
      <c r="R100" s="35">
        <f t="shared" si="18"/>
        <v>337</v>
      </c>
      <c r="S100" s="14">
        <f>SUM(R$2:R100)</f>
        <v>4917</v>
      </c>
      <c r="W100">
        <f t="shared" si="20"/>
        <v>1</v>
      </c>
      <c r="X100">
        <f t="shared" si="21"/>
        <v>5</v>
      </c>
      <c r="Y100">
        <f t="shared" si="22"/>
        <v>0.63855421686746983</v>
      </c>
      <c r="Z100">
        <f t="shared" si="23"/>
        <v>0.73282442748091603</v>
      </c>
      <c r="AA100">
        <f t="shared" si="24"/>
        <v>2</v>
      </c>
      <c r="AB100">
        <f t="shared" si="25"/>
        <v>1.3846153846153846</v>
      </c>
      <c r="AC100">
        <f t="shared" si="26"/>
        <v>2.875</v>
      </c>
      <c r="AD100">
        <f t="shared" si="27"/>
        <v>1.5</v>
      </c>
      <c r="AE100">
        <f t="shared" si="28"/>
        <v>1.2666666666666666</v>
      </c>
      <c r="AF100">
        <f t="shared" si="29"/>
        <v>0.93333333333333335</v>
      </c>
      <c r="AG100">
        <f t="shared" si="30"/>
        <v>1.1818181818181819</v>
      </c>
      <c r="AH100">
        <f t="shared" si="31"/>
        <v>2.2000000000000002</v>
      </c>
      <c r="AI100">
        <f t="shared" si="32"/>
        <v>0.30769230769230771</v>
      </c>
      <c r="AJ100">
        <f t="shared" si="33"/>
        <v>0.35294117647058826</v>
      </c>
      <c r="AK100">
        <f t="shared" si="34"/>
        <v>2</v>
      </c>
      <c r="AL100">
        <f t="shared" si="35"/>
        <v>2</v>
      </c>
    </row>
    <row r="101" spans="1:38" x14ac:dyDescent="0.25">
      <c r="A101" s="3">
        <f t="shared" si="19"/>
        <v>42467</v>
      </c>
      <c r="B101" s="14">
        <v>3</v>
      </c>
      <c r="C101" s="14">
        <v>6</v>
      </c>
      <c r="D101" s="14">
        <v>70</v>
      </c>
      <c r="E101" s="14">
        <v>90</v>
      </c>
      <c r="F101" s="14">
        <v>0</v>
      </c>
      <c r="G101" s="14">
        <v>19</v>
      </c>
      <c r="H101" s="16">
        <v>9</v>
      </c>
      <c r="I101" s="14">
        <v>0</v>
      </c>
      <c r="J101" s="14">
        <v>25</v>
      </c>
      <c r="K101" s="14">
        <v>76</v>
      </c>
      <c r="L101" s="14">
        <v>11</v>
      </c>
      <c r="M101" s="5">
        <v>5</v>
      </c>
      <c r="N101" s="5">
        <v>11</v>
      </c>
      <c r="O101" s="5">
        <v>8</v>
      </c>
      <c r="P101" s="5">
        <v>0</v>
      </c>
      <c r="Q101" s="5">
        <v>4</v>
      </c>
      <c r="R101" s="35">
        <f t="shared" si="18"/>
        <v>337</v>
      </c>
      <c r="S101" s="14">
        <f>SUM(R$2:R101)</f>
        <v>5254</v>
      </c>
      <c r="W101">
        <f t="shared" si="20"/>
        <v>0.42857142857142855</v>
      </c>
      <c r="X101">
        <f t="shared" si="21"/>
        <v>0.75</v>
      </c>
      <c r="Y101">
        <f t="shared" si="22"/>
        <v>0.8045977011494253</v>
      </c>
      <c r="Z101">
        <f t="shared" si="23"/>
        <v>0.83333333333333337</v>
      </c>
      <c r="AA101">
        <f t="shared" si="24"/>
        <v>0</v>
      </c>
      <c r="AB101">
        <f t="shared" si="25"/>
        <v>0.79166666666666663</v>
      </c>
      <c r="AC101">
        <f t="shared" si="26"/>
        <v>1.125</v>
      </c>
      <c r="AD101">
        <f t="shared" si="27"/>
        <v>0</v>
      </c>
      <c r="AE101">
        <f t="shared" si="28"/>
        <v>1.25</v>
      </c>
      <c r="AF101">
        <f t="shared" si="29"/>
        <v>0.90476190476190477</v>
      </c>
      <c r="AG101">
        <f t="shared" si="30"/>
        <v>1.2222222222222223</v>
      </c>
      <c r="AH101">
        <f t="shared" si="31"/>
        <v>0.7142857142857143</v>
      </c>
      <c r="AI101">
        <f t="shared" si="32"/>
        <v>2.2000000000000002</v>
      </c>
      <c r="AJ101">
        <f t="shared" si="33"/>
        <v>2</v>
      </c>
      <c r="AK101">
        <f t="shared" si="34"/>
        <v>1</v>
      </c>
      <c r="AL101">
        <f t="shared" si="35"/>
        <v>2</v>
      </c>
    </row>
    <row r="102" spans="1:38" x14ac:dyDescent="0.25">
      <c r="A102" s="3">
        <f t="shared" si="19"/>
        <v>42468</v>
      </c>
      <c r="B102" s="14">
        <v>10</v>
      </c>
      <c r="C102" s="14">
        <v>10</v>
      </c>
      <c r="D102" s="14">
        <v>67</v>
      </c>
      <c r="E102" s="14">
        <v>89</v>
      </c>
      <c r="F102" s="14">
        <v>2</v>
      </c>
      <c r="G102" s="14">
        <v>32</v>
      </c>
      <c r="H102" s="16">
        <v>3</v>
      </c>
      <c r="I102" s="14">
        <v>0</v>
      </c>
      <c r="J102" s="14">
        <v>18</v>
      </c>
      <c r="K102" s="14">
        <v>59</v>
      </c>
      <c r="L102" s="14">
        <v>11</v>
      </c>
      <c r="M102" s="5">
        <v>5</v>
      </c>
      <c r="N102" s="5">
        <v>6</v>
      </c>
      <c r="O102" s="5">
        <v>7</v>
      </c>
      <c r="P102" s="5">
        <v>2</v>
      </c>
      <c r="Q102" s="5">
        <v>6</v>
      </c>
      <c r="R102" s="35">
        <f t="shared" si="18"/>
        <v>327</v>
      </c>
      <c r="S102" s="14">
        <f>SUM(R$2:R102)</f>
        <v>5581</v>
      </c>
      <c r="W102">
        <f t="shared" si="20"/>
        <v>1.1111111111111112</v>
      </c>
      <c r="X102">
        <f t="shared" si="21"/>
        <v>1.4285714285714286</v>
      </c>
      <c r="Y102">
        <f t="shared" si="22"/>
        <v>0.69072164948453607</v>
      </c>
      <c r="Z102">
        <f t="shared" si="23"/>
        <v>0.6953125</v>
      </c>
      <c r="AA102">
        <f t="shared" si="24"/>
        <v>2</v>
      </c>
      <c r="AB102">
        <f t="shared" si="25"/>
        <v>1.3913043478260869</v>
      </c>
      <c r="AC102">
        <f t="shared" si="26"/>
        <v>0.23076923076923078</v>
      </c>
      <c r="AD102">
        <f t="shared" si="27"/>
        <v>0</v>
      </c>
      <c r="AE102">
        <f t="shared" si="28"/>
        <v>0.81818181818181823</v>
      </c>
      <c r="AF102">
        <f t="shared" si="29"/>
        <v>0.89393939393939392</v>
      </c>
      <c r="AG102">
        <f t="shared" si="30"/>
        <v>5.5</v>
      </c>
      <c r="AH102">
        <f t="shared" si="31"/>
        <v>1.25</v>
      </c>
      <c r="AI102">
        <f t="shared" si="32"/>
        <v>0.375</v>
      </c>
      <c r="AJ102">
        <f t="shared" si="33"/>
        <v>0.3888888888888889</v>
      </c>
      <c r="AK102">
        <f t="shared" si="34"/>
        <v>2</v>
      </c>
      <c r="AL102">
        <f t="shared" si="35"/>
        <v>1.2</v>
      </c>
    </row>
    <row r="103" spans="1:38" x14ac:dyDescent="0.25">
      <c r="A103" s="3">
        <f t="shared" si="19"/>
        <v>42469</v>
      </c>
      <c r="B103" s="14">
        <v>2</v>
      </c>
      <c r="C103" s="14">
        <v>5</v>
      </c>
      <c r="D103" s="14">
        <v>40</v>
      </c>
      <c r="E103" s="14">
        <v>58</v>
      </c>
      <c r="F103" s="14">
        <v>1</v>
      </c>
      <c r="G103" s="14">
        <v>15</v>
      </c>
      <c r="H103" s="16">
        <v>1</v>
      </c>
      <c r="I103" s="14">
        <v>1</v>
      </c>
      <c r="J103" s="14">
        <v>16</v>
      </c>
      <c r="K103" s="14">
        <v>38</v>
      </c>
      <c r="L103" s="14">
        <v>7</v>
      </c>
      <c r="M103" s="5">
        <v>1</v>
      </c>
      <c r="N103" s="5">
        <v>7</v>
      </c>
      <c r="O103" s="5">
        <v>7</v>
      </c>
      <c r="P103" s="5">
        <v>1</v>
      </c>
      <c r="Q103" s="5">
        <v>7</v>
      </c>
      <c r="R103" s="35">
        <f t="shared" si="18"/>
        <v>207</v>
      </c>
      <c r="S103" s="14">
        <f>SUM(R$2:R103)</f>
        <v>5788</v>
      </c>
      <c r="W103">
        <f t="shared" si="20"/>
        <v>0.13333333333333333</v>
      </c>
      <c r="X103">
        <f t="shared" si="21"/>
        <v>0.29411764705882354</v>
      </c>
      <c r="Y103">
        <f t="shared" si="22"/>
        <v>0.50632911392405067</v>
      </c>
      <c r="Z103">
        <f t="shared" si="23"/>
        <v>0.61052631578947369</v>
      </c>
      <c r="AA103">
        <f t="shared" si="24"/>
        <v>0.2</v>
      </c>
      <c r="AB103">
        <f t="shared" si="25"/>
        <v>1.25</v>
      </c>
      <c r="AC103">
        <f t="shared" si="26"/>
        <v>4.7619047619047616E-2</v>
      </c>
      <c r="AD103">
        <f t="shared" si="27"/>
        <v>1</v>
      </c>
      <c r="AE103">
        <f t="shared" si="28"/>
        <v>0.5</v>
      </c>
      <c r="AF103">
        <f t="shared" si="29"/>
        <v>0.52054794520547942</v>
      </c>
      <c r="AG103">
        <f t="shared" si="30"/>
        <v>0.46666666666666667</v>
      </c>
      <c r="AH103">
        <f t="shared" si="31"/>
        <v>0.14285714285714285</v>
      </c>
      <c r="AI103">
        <f t="shared" si="32"/>
        <v>3.5</v>
      </c>
      <c r="AJ103">
        <f t="shared" si="33"/>
        <v>0.41176470588235292</v>
      </c>
      <c r="AK103">
        <f t="shared" si="34"/>
        <v>1</v>
      </c>
      <c r="AL103">
        <f t="shared" si="35"/>
        <v>1.75</v>
      </c>
    </row>
    <row r="104" spans="1:38" x14ac:dyDescent="0.25">
      <c r="A104" s="3">
        <f t="shared" si="19"/>
        <v>42470</v>
      </c>
      <c r="B104" s="14">
        <v>5</v>
      </c>
      <c r="C104" s="14">
        <v>1</v>
      </c>
      <c r="D104" s="14">
        <v>37</v>
      </c>
      <c r="E104" s="14">
        <v>71</v>
      </c>
      <c r="F104" s="14">
        <v>2</v>
      </c>
      <c r="G104" s="14">
        <v>15</v>
      </c>
      <c r="H104" s="16">
        <v>4</v>
      </c>
      <c r="I104" s="14">
        <v>0</v>
      </c>
      <c r="J104" s="14">
        <v>9</v>
      </c>
      <c r="K104" s="14">
        <v>36</v>
      </c>
      <c r="L104" s="14">
        <v>6</v>
      </c>
      <c r="M104" s="5">
        <v>3</v>
      </c>
      <c r="N104" s="5">
        <v>1</v>
      </c>
      <c r="O104" s="5">
        <v>7</v>
      </c>
      <c r="P104" s="5">
        <v>1</v>
      </c>
      <c r="Q104" s="5">
        <v>4</v>
      </c>
      <c r="R104" s="35">
        <f t="shared" si="18"/>
        <v>202</v>
      </c>
      <c r="S104" s="14">
        <f>SUM(R$2:R104)</f>
        <v>5990</v>
      </c>
      <c r="W104">
        <f t="shared" si="20"/>
        <v>2.5</v>
      </c>
      <c r="X104">
        <f t="shared" si="21"/>
        <v>0.5</v>
      </c>
      <c r="Y104">
        <f t="shared" si="22"/>
        <v>0.86046511627906974</v>
      </c>
      <c r="Z104">
        <f t="shared" si="23"/>
        <v>0.85542168674698793</v>
      </c>
      <c r="AA104">
        <f t="shared" si="24"/>
        <v>2</v>
      </c>
      <c r="AB104">
        <f t="shared" si="25"/>
        <v>0.83333333333333337</v>
      </c>
      <c r="AC104">
        <f t="shared" si="26"/>
        <v>0.66666666666666663</v>
      </c>
      <c r="AD104">
        <f t="shared" si="27"/>
        <v>1</v>
      </c>
      <c r="AE104">
        <f t="shared" si="28"/>
        <v>0.45</v>
      </c>
      <c r="AF104">
        <f t="shared" si="29"/>
        <v>0.9</v>
      </c>
      <c r="AG104">
        <f t="shared" si="30"/>
        <v>1.5</v>
      </c>
      <c r="AH104">
        <f t="shared" si="31"/>
        <v>1</v>
      </c>
      <c r="AI104">
        <f t="shared" si="32"/>
        <v>9.0909090909090912E-2</v>
      </c>
      <c r="AJ104">
        <f t="shared" si="33"/>
        <v>0.875</v>
      </c>
      <c r="AK104">
        <f t="shared" si="34"/>
        <v>1</v>
      </c>
      <c r="AL104">
        <f t="shared" si="35"/>
        <v>1.3333333333333333</v>
      </c>
    </row>
    <row r="105" spans="1:38" x14ac:dyDescent="0.25">
      <c r="A105" s="3">
        <f t="shared" si="19"/>
        <v>42471</v>
      </c>
      <c r="B105" s="14">
        <v>6</v>
      </c>
      <c r="C105" s="14">
        <v>0</v>
      </c>
      <c r="D105" s="14">
        <v>45</v>
      </c>
      <c r="E105" s="14">
        <v>42</v>
      </c>
      <c r="F105" s="14">
        <v>0</v>
      </c>
      <c r="G105" s="14">
        <v>12</v>
      </c>
      <c r="H105" s="16">
        <v>8</v>
      </c>
      <c r="I105" s="14">
        <v>0</v>
      </c>
      <c r="J105" s="14">
        <v>12</v>
      </c>
      <c r="K105" s="14">
        <v>31</v>
      </c>
      <c r="L105" s="14">
        <v>3</v>
      </c>
      <c r="M105" s="5">
        <v>0</v>
      </c>
      <c r="N105" s="5">
        <v>0</v>
      </c>
      <c r="O105" s="5">
        <v>3</v>
      </c>
      <c r="P105" s="5">
        <v>1</v>
      </c>
      <c r="Q105" s="5">
        <v>5</v>
      </c>
      <c r="R105" s="35">
        <f t="shared" si="18"/>
        <v>168</v>
      </c>
      <c r="S105" s="14">
        <f>SUM(R$2:R105)</f>
        <v>6158</v>
      </c>
      <c r="W105">
        <f t="shared" si="20"/>
        <v>2</v>
      </c>
      <c r="X105">
        <f t="shared" si="21"/>
        <v>0</v>
      </c>
      <c r="Y105">
        <f t="shared" si="22"/>
        <v>1.3235294117647058</v>
      </c>
      <c r="Z105">
        <f t="shared" si="23"/>
        <v>0.8571428571428571</v>
      </c>
      <c r="AA105">
        <f t="shared" si="24"/>
        <v>1</v>
      </c>
      <c r="AB105">
        <f t="shared" si="25"/>
        <v>2</v>
      </c>
      <c r="AC105">
        <f t="shared" si="26"/>
        <v>1</v>
      </c>
      <c r="AD105">
        <f t="shared" si="27"/>
        <v>1</v>
      </c>
      <c r="AE105">
        <f t="shared" si="28"/>
        <v>1.3333333333333333</v>
      </c>
      <c r="AF105">
        <f t="shared" si="29"/>
        <v>0.65957446808510634</v>
      </c>
      <c r="AG105">
        <f t="shared" si="30"/>
        <v>1</v>
      </c>
      <c r="AH105">
        <f t="shared" si="31"/>
        <v>0</v>
      </c>
      <c r="AI105">
        <f t="shared" si="32"/>
        <v>0</v>
      </c>
      <c r="AJ105">
        <f t="shared" si="33"/>
        <v>1</v>
      </c>
      <c r="AK105">
        <f t="shared" si="34"/>
        <v>1</v>
      </c>
      <c r="AL105">
        <f t="shared" si="35"/>
        <v>1</v>
      </c>
    </row>
    <row r="106" spans="1:38" x14ac:dyDescent="0.25">
      <c r="A106" s="3">
        <f t="shared" si="19"/>
        <v>42472</v>
      </c>
      <c r="B106" s="14">
        <v>0</v>
      </c>
      <c r="C106" s="14">
        <v>3</v>
      </c>
      <c r="D106" s="14">
        <v>33</v>
      </c>
      <c r="E106" s="14">
        <v>45</v>
      </c>
      <c r="F106" s="14">
        <v>3</v>
      </c>
      <c r="G106" s="14">
        <v>11</v>
      </c>
      <c r="H106" s="16">
        <v>6</v>
      </c>
      <c r="I106" s="14">
        <v>0</v>
      </c>
      <c r="J106" s="14">
        <v>11</v>
      </c>
      <c r="K106" s="14">
        <v>23</v>
      </c>
      <c r="L106" s="14">
        <v>4</v>
      </c>
      <c r="M106" s="5">
        <v>12</v>
      </c>
      <c r="N106" s="5">
        <v>3</v>
      </c>
      <c r="O106" s="5">
        <v>6</v>
      </c>
      <c r="P106" s="5">
        <v>1</v>
      </c>
      <c r="Q106" s="5">
        <v>2</v>
      </c>
      <c r="R106" s="35">
        <f t="shared" si="18"/>
        <v>163</v>
      </c>
      <c r="S106" s="14">
        <f>SUM(R$2:R106)</f>
        <v>6321</v>
      </c>
      <c r="W106">
        <f t="shared" si="20"/>
        <v>0</v>
      </c>
      <c r="X106">
        <f t="shared" si="21"/>
        <v>0.33333333333333331</v>
      </c>
      <c r="Y106">
        <f t="shared" si="22"/>
        <v>0.73333333333333328</v>
      </c>
      <c r="Z106">
        <f t="shared" si="23"/>
        <v>0.625</v>
      </c>
      <c r="AA106">
        <f t="shared" si="24"/>
        <v>1</v>
      </c>
      <c r="AB106">
        <f t="shared" si="25"/>
        <v>0.52380952380952384</v>
      </c>
      <c r="AC106">
        <f t="shared" si="26"/>
        <v>0.54545454545454541</v>
      </c>
      <c r="AD106">
        <f t="shared" si="27"/>
        <v>1</v>
      </c>
      <c r="AE106">
        <f t="shared" si="28"/>
        <v>0.42307692307692307</v>
      </c>
      <c r="AF106">
        <f t="shared" si="29"/>
        <v>0.31506849315068491</v>
      </c>
      <c r="AG106">
        <f t="shared" si="30"/>
        <v>0.44444444444444442</v>
      </c>
      <c r="AH106">
        <f t="shared" si="31"/>
        <v>2.4</v>
      </c>
      <c r="AI106">
        <f t="shared" si="32"/>
        <v>0.42857142857142855</v>
      </c>
      <c r="AJ106">
        <f t="shared" si="33"/>
        <v>1.2</v>
      </c>
      <c r="AK106">
        <f t="shared" si="34"/>
        <v>1</v>
      </c>
      <c r="AL106">
        <f t="shared" si="35"/>
        <v>1</v>
      </c>
    </row>
    <row r="107" spans="1:38" x14ac:dyDescent="0.25">
      <c r="A107" s="3">
        <f t="shared" si="19"/>
        <v>42473</v>
      </c>
      <c r="B107" s="14">
        <v>2</v>
      </c>
      <c r="C107" s="14">
        <v>1</v>
      </c>
      <c r="D107" s="14">
        <v>28</v>
      </c>
      <c r="E107" s="14">
        <v>70</v>
      </c>
      <c r="F107" s="14">
        <v>0</v>
      </c>
      <c r="G107" s="14">
        <v>15</v>
      </c>
      <c r="H107" s="16">
        <v>8</v>
      </c>
      <c r="I107" s="14">
        <v>1</v>
      </c>
      <c r="J107" s="14">
        <v>19</v>
      </c>
      <c r="K107" s="14">
        <v>51</v>
      </c>
      <c r="L107" s="14">
        <v>8</v>
      </c>
      <c r="M107" s="5">
        <v>1</v>
      </c>
      <c r="N107" s="5">
        <v>2</v>
      </c>
      <c r="O107" s="5">
        <v>4</v>
      </c>
      <c r="P107" s="5">
        <v>0</v>
      </c>
      <c r="Q107" s="5">
        <v>8</v>
      </c>
      <c r="R107" s="35">
        <f t="shared" si="18"/>
        <v>218</v>
      </c>
      <c r="S107" s="14">
        <f>SUM(R$2:R107)</f>
        <v>6539</v>
      </c>
      <c r="W107">
        <f t="shared" si="20"/>
        <v>0.25</v>
      </c>
      <c r="X107">
        <f t="shared" si="21"/>
        <v>6.6666666666666666E-2</v>
      </c>
      <c r="Y107">
        <f t="shared" si="22"/>
        <v>0.52830188679245282</v>
      </c>
      <c r="Z107">
        <f t="shared" si="23"/>
        <v>0.72916666666666663</v>
      </c>
      <c r="AA107">
        <f t="shared" si="24"/>
        <v>0</v>
      </c>
      <c r="AB107">
        <f t="shared" si="25"/>
        <v>0.83333333333333337</v>
      </c>
      <c r="AC107">
        <f t="shared" si="26"/>
        <v>0.34782608695652173</v>
      </c>
      <c r="AD107">
        <f t="shared" si="27"/>
        <v>0.33333333333333331</v>
      </c>
      <c r="AE107">
        <f t="shared" si="28"/>
        <v>1</v>
      </c>
      <c r="AF107">
        <f t="shared" si="29"/>
        <v>0.9107142857142857</v>
      </c>
      <c r="AG107">
        <f t="shared" si="30"/>
        <v>0.61538461538461542</v>
      </c>
      <c r="AH107">
        <f t="shared" si="31"/>
        <v>9.0909090909090912E-2</v>
      </c>
      <c r="AI107">
        <f t="shared" si="32"/>
        <v>0.5</v>
      </c>
      <c r="AJ107">
        <f t="shared" si="33"/>
        <v>0.66666666666666663</v>
      </c>
      <c r="AK107">
        <f t="shared" si="34"/>
        <v>0</v>
      </c>
      <c r="AL107">
        <f t="shared" si="35"/>
        <v>1</v>
      </c>
    </row>
    <row r="108" spans="1:38" x14ac:dyDescent="0.25">
      <c r="A108" s="3">
        <f t="shared" si="19"/>
        <v>42474</v>
      </c>
      <c r="B108" s="14">
        <v>9</v>
      </c>
      <c r="C108" s="14">
        <v>3</v>
      </c>
      <c r="D108" s="14">
        <v>45</v>
      </c>
      <c r="E108" s="14">
        <v>71</v>
      </c>
      <c r="F108" s="14">
        <v>1</v>
      </c>
      <c r="G108" s="14">
        <v>14</v>
      </c>
      <c r="H108" s="16">
        <v>5</v>
      </c>
      <c r="I108" s="14">
        <v>0</v>
      </c>
      <c r="J108" s="14">
        <v>21</v>
      </c>
      <c r="K108" s="14">
        <v>39</v>
      </c>
      <c r="L108" s="14">
        <v>6</v>
      </c>
      <c r="M108" s="5">
        <v>3</v>
      </c>
      <c r="N108" s="5">
        <v>5</v>
      </c>
      <c r="O108" s="5">
        <v>2</v>
      </c>
      <c r="P108" s="5">
        <v>0</v>
      </c>
      <c r="Q108" s="5">
        <v>5</v>
      </c>
      <c r="R108" s="35">
        <f t="shared" si="18"/>
        <v>229</v>
      </c>
      <c r="S108" s="14">
        <f>SUM(R$2:R108)</f>
        <v>6768</v>
      </c>
      <c r="W108">
        <f t="shared" si="20"/>
        <v>3</v>
      </c>
      <c r="X108">
        <f t="shared" si="21"/>
        <v>0.5</v>
      </c>
      <c r="Y108">
        <f t="shared" si="22"/>
        <v>0.6428571428571429</v>
      </c>
      <c r="Z108">
        <f t="shared" si="23"/>
        <v>0.78888888888888886</v>
      </c>
      <c r="AA108">
        <f t="shared" si="24"/>
        <v>1</v>
      </c>
      <c r="AB108">
        <f t="shared" si="25"/>
        <v>0.73684210526315785</v>
      </c>
      <c r="AC108">
        <f t="shared" si="26"/>
        <v>0.55555555555555558</v>
      </c>
      <c r="AD108">
        <f t="shared" si="27"/>
        <v>1</v>
      </c>
      <c r="AE108">
        <f t="shared" si="28"/>
        <v>0.84</v>
      </c>
      <c r="AF108">
        <f t="shared" si="29"/>
        <v>0.51315789473684215</v>
      </c>
      <c r="AG108">
        <f t="shared" si="30"/>
        <v>0.54545454545454541</v>
      </c>
      <c r="AH108">
        <f t="shared" si="31"/>
        <v>0.6</v>
      </c>
      <c r="AI108">
        <f t="shared" si="32"/>
        <v>0.45454545454545453</v>
      </c>
      <c r="AJ108">
        <f t="shared" si="33"/>
        <v>0.25</v>
      </c>
      <c r="AK108">
        <f t="shared" si="34"/>
        <v>1</v>
      </c>
      <c r="AL108">
        <f t="shared" si="35"/>
        <v>1.25</v>
      </c>
    </row>
    <row r="109" spans="1:38" x14ac:dyDescent="0.25">
      <c r="A109" s="3">
        <f t="shared" si="19"/>
        <v>42475</v>
      </c>
      <c r="B109" s="14">
        <v>5</v>
      </c>
      <c r="C109" s="14">
        <v>3</v>
      </c>
      <c r="D109" s="14">
        <v>33</v>
      </c>
      <c r="E109" s="14">
        <v>55</v>
      </c>
      <c r="F109" s="14">
        <v>1</v>
      </c>
      <c r="G109" s="14">
        <v>15</v>
      </c>
      <c r="H109" s="16">
        <v>9</v>
      </c>
      <c r="I109" s="14">
        <v>0</v>
      </c>
      <c r="J109" s="14">
        <v>11</v>
      </c>
      <c r="K109" s="14">
        <v>35</v>
      </c>
      <c r="L109" s="14">
        <v>7</v>
      </c>
      <c r="M109" s="5">
        <v>3</v>
      </c>
      <c r="N109" s="5">
        <v>4</v>
      </c>
      <c r="O109" s="5">
        <v>5</v>
      </c>
      <c r="P109" s="5">
        <v>2</v>
      </c>
      <c r="Q109" s="5">
        <v>1</v>
      </c>
      <c r="R109" s="35">
        <f t="shared" si="18"/>
        <v>189</v>
      </c>
      <c r="S109" s="14">
        <f>SUM(R$2:R109)</f>
        <v>6957</v>
      </c>
      <c r="W109">
        <f t="shared" si="20"/>
        <v>0.5</v>
      </c>
      <c r="X109">
        <f t="shared" si="21"/>
        <v>0.3</v>
      </c>
      <c r="Y109">
        <f t="shared" si="22"/>
        <v>0.4925373134328358</v>
      </c>
      <c r="Z109">
        <f t="shared" si="23"/>
        <v>0.6179775280898876</v>
      </c>
      <c r="AA109">
        <f t="shared" si="24"/>
        <v>0.5</v>
      </c>
      <c r="AB109">
        <f t="shared" si="25"/>
        <v>0.46875</v>
      </c>
      <c r="AC109">
        <f t="shared" si="26"/>
        <v>3</v>
      </c>
      <c r="AD109">
        <f t="shared" si="27"/>
        <v>1</v>
      </c>
      <c r="AE109">
        <f t="shared" si="28"/>
        <v>0.61111111111111116</v>
      </c>
      <c r="AF109">
        <f t="shared" si="29"/>
        <v>0.59322033898305082</v>
      </c>
      <c r="AG109">
        <f t="shared" si="30"/>
        <v>0.63636363636363635</v>
      </c>
      <c r="AH109">
        <f t="shared" si="31"/>
        <v>0.6</v>
      </c>
      <c r="AI109">
        <f t="shared" si="32"/>
        <v>0.66666666666666663</v>
      </c>
      <c r="AJ109">
        <f t="shared" si="33"/>
        <v>0.7142857142857143</v>
      </c>
      <c r="AK109">
        <f t="shared" si="34"/>
        <v>1</v>
      </c>
      <c r="AL109">
        <f t="shared" si="35"/>
        <v>0.16666666666666666</v>
      </c>
    </row>
    <row r="110" spans="1:38" x14ac:dyDescent="0.25">
      <c r="A110" s="3">
        <f t="shared" si="19"/>
        <v>42476</v>
      </c>
      <c r="B110" s="14">
        <v>0</v>
      </c>
      <c r="C110" s="14">
        <v>6</v>
      </c>
      <c r="D110" s="14">
        <v>29</v>
      </c>
      <c r="E110" s="14">
        <v>52</v>
      </c>
      <c r="F110" s="14">
        <v>1</v>
      </c>
      <c r="G110" s="14">
        <v>10</v>
      </c>
      <c r="H110" s="16">
        <v>9</v>
      </c>
      <c r="I110" s="14">
        <v>0</v>
      </c>
      <c r="J110" s="14">
        <v>11</v>
      </c>
      <c r="K110" s="14">
        <v>34</v>
      </c>
      <c r="L110" s="14">
        <v>7</v>
      </c>
      <c r="M110" s="5">
        <v>3</v>
      </c>
      <c r="N110" s="5">
        <v>2</v>
      </c>
      <c r="O110" s="5">
        <v>5</v>
      </c>
      <c r="P110" s="5">
        <v>1</v>
      </c>
      <c r="Q110" s="5">
        <v>3</v>
      </c>
      <c r="R110" s="35">
        <f t="shared" si="18"/>
        <v>173</v>
      </c>
      <c r="S110" s="14">
        <f>SUM(R$2:R110)</f>
        <v>7130</v>
      </c>
      <c r="W110">
        <f t="shared" si="20"/>
        <v>0</v>
      </c>
      <c r="X110">
        <f t="shared" si="21"/>
        <v>1.2</v>
      </c>
      <c r="Y110">
        <f t="shared" si="22"/>
        <v>0.72499999999999998</v>
      </c>
      <c r="Z110">
        <f t="shared" si="23"/>
        <v>0.89655172413793105</v>
      </c>
      <c r="AA110">
        <f t="shared" si="24"/>
        <v>1</v>
      </c>
      <c r="AB110">
        <f t="shared" si="25"/>
        <v>0.66666666666666663</v>
      </c>
      <c r="AC110">
        <f t="shared" si="26"/>
        <v>9</v>
      </c>
      <c r="AD110">
        <f t="shared" si="27"/>
        <v>0</v>
      </c>
      <c r="AE110">
        <f t="shared" si="28"/>
        <v>0.6875</v>
      </c>
      <c r="AF110">
        <f t="shared" si="29"/>
        <v>0.89473684210526316</v>
      </c>
      <c r="AG110">
        <f t="shared" si="30"/>
        <v>1</v>
      </c>
      <c r="AH110">
        <f t="shared" si="31"/>
        <v>3</v>
      </c>
      <c r="AI110">
        <f t="shared" si="32"/>
        <v>0.2857142857142857</v>
      </c>
      <c r="AJ110">
        <f t="shared" si="33"/>
        <v>0.7142857142857143</v>
      </c>
      <c r="AK110">
        <f t="shared" si="34"/>
        <v>1</v>
      </c>
      <c r="AL110">
        <f t="shared" si="35"/>
        <v>0.42857142857142855</v>
      </c>
    </row>
    <row r="111" spans="1:38" x14ac:dyDescent="0.25">
      <c r="A111" s="3">
        <f t="shared" si="19"/>
        <v>42477</v>
      </c>
      <c r="B111" s="14">
        <v>4</v>
      </c>
      <c r="C111" s="14">
        <v>4</v>
      </c>
      <c r="D111" s="14">
        <v>21</v>
      </c>
      <c r="E111" s="14">
        <v>35</v>
      </c>
      <c r="F111" s="14">
        <v>0</v>
      </c>
      <c r="G111" s="14">
        <v>12</v>
      </c>
      <c r="H111" s="16">
        <v>1</v>
      </c>
      <c r="I111" s="14">
        <v>1</v>
      </c>
      <c r="J111" s="14">
        <v>7</v>
      </c>
      <c r="K111" s="14">
        <v>24</v>
      </c>
      <c r="L111" s="14">
        <v>4</v>
      </c>
      <c r="M111" s="5">
        <v>2</v>
      </c>
      <c r="N111" s="5">
        <v>2</v>
      </c>
      <c r="O111" s="5">
        <v>0</v>
      </c>
      <c r="P111" s="5">
        <v>1</v>
      </c>
      <c r="Q111" s="5">
        <v>4</v>
      </c>
      <c r="R111" s="35">
        <f t="shared" si="18"/>
        <v>122</v>
      </c>
      <c r="S111" s="14">
        <f>SUM(R$2:R111)</f>
        <v>7252</v>
      </c>
      <c r="W111">
        <f t="shared" si="20"/>
        <v>0.8</v>
      </c>
      <c r="X111">
        <f t="shared" si="21"/>
        <v>4</v>
      </c>
      <c r="Y111">
        <f t="shared" si="22"/>
        <v>0.56756756756756754</v>
      </c>
      <c r="Z111">
        <f t="shared" si="23"/>
        <v>0.49295774647887325</v>
      </c>
      <c r="AA111">
        <f t="shared" si="24"/>
        <v>0</v>
      </c>
      <c r="AB111">
        <f t="shared" si="25"/>
        <v>0.8</v>
      </c>
      <c r="AC111">
        <f t="shared" si="26"/>
        <v>0.25</v>
      </c>
      <c r="AD111">
        <f t="shared" si="27"/>
        <v>1</v>
      </c>
      <c r="AE111">
        <f t="shared" si="28"/>
        <v>0.77777777777777779</v>
      </c>
      <c r="AF111">
        <f t="shared" si="29"/>
        <v>0.66666666666666663</v>
      </c>
      <c r="AG111">
        <f t="shared" si="30"/>
        <v>0.66666666666666663</v>
      </c>
      <c r="AH111">
        <f t="shared" si="31"/>
        <v>0.66666666666666663</v>
      </c>
      <c r="AI111">
        <f t="shared" si="32"/>
        <v>2</v>
      </c>
      <c r="AJ111">
        <f t="shared" si="33"/>
        <v>0</v>
      </c>
      <c r="AK111">
        <f t="shared" si="34"/>
        <v>1</v>
      </c>
      <c r="AL111">
        <f t="shared" si="35"/>
        <v>1</v>
      </c>
    </row>
    <row r="112" spans="1:38" x14ac:dyDescent="0.25">
      <c r="A112" s="3">
        <f t="shared" si="19"/>
        <v>42478</v>
      </c>
      <c r="B112" s="14">
        <v>2</v>
      </c>
      <c r="C112" s="14">
        <v>1</v>
      </c>
      <c r="D112" s="14">
        <v>26</v>
      </c>
      <c r="E112" s="14">
        <v>39</v>
      </c>
      <c r="F112" s="14">
        <v>0</v>
      </c>
      <c r="G112" s="14">
        <v>10</v>
      </c>
      <c r="H112" s="16">
        <v>2</v>
      </c>
      <c r="I112" s="14"/>
      <c r="J112" s="14">
        <v>9</v>
      </c>
      <c r="K112" s="14">
        <v>26</v>
      </c>
      <c r="L112" s="14">
        <v>1</v>
      </c>
      <c r="M112" s="5">
        <v>1</v>
      </c>
      <c r="N112" s="5">
        <v>0</v>
      </c>
      <c r="O112" s="5">
        <v>0</v>
      </c>
      <c r="P112" s="5">
        <v>0</v>
      </c>
      <c r="Q112" s="5">
        <v>1</v>
      </c>
      <c r="R112" s="35">
        <f t="shared" si="18"/>
        <v>118</v>
      </c>
      <c r="S112" s="14">
        <f>SUM(R$2:R112)</f>
        <v>7370</v>
      </c>
      <c r="W112">
        <f t="shared" si="20"/>
        <v>0.33333333333333331</v>
      </c>
      <c r="X112">
        <f t="shared" si="21"/>
        <v>1</v>
      </c>
      <c r="Y112">
        <f t="shared" si="22"/>
        <v>0.57777777777777772</v>
      </c>
      <c r="Z112">
        <f t="shared" si="23"/>
        <v>0.9285714285714286</v>
      </c>
      <c r="AA112">
        <f t="shared" si="24"/>
        <v>1</v>
      </c>
      <c r="AB112">
        <f t="shared" si="25"/>
        <v>0.83333333333333337</v>
      </c>
      <c r="AC112">
        <f t="shared" si="26"/>
        <v>0.25</v>
      </c>
      <c r="AD112">
        <f t="shared" si="27"/>
        <v>1</v>
      </c>
      <c r="AE112">
        <f t="shared" si="28"/>
        <v>0.75</v>
      </c>
      <c r="AF112">
        <f t="shared" si="29"/>
        <v>0.83870967741935487</v>
      </c>
      <c r="AG112">
        <f t="shared" si="30"/>
        <v>0.33333333333333331</v>
      </c>
      <c r="AH112">
        <f t="shared" si="31"/>
        <v>1</v>
      </c>
      <c r="AI112">
        <f t="shared" si="32"/>
        <v>1</v>
      </c>
      <c r="AJ112">
        <f t="shared" si="33"/>
        <v>0</v>
      </c>
      <c r="AK112">
        <f t="shared" si="34"/>
        <v>0</v>
      </c>
      <c r="AL112">
        <f t="shared" si="35"/>
        <v>0.2</v>
      </c>
    </row>
    <row r="113" spans="1:38" x14ac:dyDescent="0.25">
      <c r="A113" s="3">
        <f t="shared" si="19"/>
        <v>42479</v>
      </c>
      <c r="B113" s="14">
        <v>9</v>
      </c>
      <c r="C113" s="14">
        <v>2</v>
      </c>
      <c r="D113" s="14">
        <v>21</v>
      </c>
      <c r="E113" s="14">
        <v>33</v>
      </c>
      <c r="F113" s="14">
        <v>0</v>
      </c>
      <c r="G113" s="14">
        <v>8</v>
      </c>
      <c r="H113" s="16">
        <v>3</v>
      </c>
      <c r="I113" s="14">
        <v>0</v>
      </c>
      <c r="J113" s="14">
        <v>11</v>
      </c>
      <c r="K113" s="14">
        <v>37</v>
      </c>
      <c r="L113" s="14">
        <v>3</v>
      </c>
      <c r="M113" s="5">
        <v>4</v>
      </c>
      <c r="N113" s="5">
        <v>2</v>
      </c>
      <c r="O113" s="5">
        <v>4</v>
      </c>
      <c r="P113" s="5">
        <v>2</v>
      </c>
      <c r="Q113" s="5">
        <v>7</v>
      </c>
      <c r="R113" s="35">
        <f t="shared" si="18"/>
        <v>146</v>
      </c>
      <c r="S113" s="14">
        <f>SUM(R$2:R113)</f>
        <v>7516</v>
      </c>
      <c r="W113">
        <f t="shared" si="20"/>
        <v>1</v>
      </c>
      <c r="X113">
        <f t="shared" si="21"/>
        <v>0.66666666666666663</v>
      </c>
      <c r="Y113">
        <f t="shared" si="22"/>
        <v>0.63636363636363635</v>
      </c>
      <c r="Z113">
        <f t="shared" si="23"/>
        <v>0.73333333333333328</v>
      </c>
      <c r="AA113">
        <f t="shared" si="24"/>
        <v>0</v>
      </c>
      <c r="AB113">
        <f t="shared" si="25"/>
        <v>0.72727272727272729</v>
      </c>
      <c r="AC113">
        <f t="shared" si="26"/>
        <v>0.5</v>
      </c>
      <c r="AD113">
        <f t="shared" si="27"/>
        <v>1</v>
      </c>
      <c r="AE113">
        <f t="shared" si="28"/>
        <v>1</v>
      </c>
      <c r="AF113">
        <f t="shared" si="29"/>
        <v>1.6086956521739131</v>
      </c>
      <c r="AG113">
        <f t="shared" si="30"/>
        <v>0.75</v>
      </c>
      <c r="AH113">
        <f t="shared" si="31"/>
        <v>0.33333333333333331</v>
      </c>
      <c r="AI113">
        <f t="shared" si="32"/>
        <v>0.66666666666666663</v>
      </c>
      <c r="AJ113">
        <f t="shared" si="33"/>
        <v>0.66666666666666663</v>
      </c>
      <c r="AK113">
        <f t="shared" si="34"/>
        <v>2</v>
      </c>
      <c r="AL113">
        <f t="shared" si="35"/>
        <v>3.5</v>
      </c>
    </row>
    <row r="114" spans="1:38" x14ac:dyDescent="0.25">
      <c r="A114" s="3">
        <f t="shared" si="19"/>
        <v>42480</v>
      </c>
      <c r="B114" s="14">
        <v>4</v>
      </c>
      <c r="C114" s="14">
        <v>2</v>
      </c>
      <c r="D114" s="14">
        <v>21</v>
      </c>
      <c r="E114" s="14">
        <v>36</v>
      </c>
      <c r="F114" s="14">
        <v>4</v>
      </c>
      <c r="G114" s="14">
        <v>10</v>
      </c>
      <c r="H114" s="16">
        <v>3</v>
      </c>
      <c r="I114" s="14">
        <v>0</v>
      </c>
      <c r="J114" s="14">
        <v>10</v>
      </c>
      <c r="K114" s="14">
        <v>25</v>
      </c>
      <c r="L114" s="14">
        <v>5</v>
      </c>
      <c r="M114" s="5">
        <v>2</v>
      </c>
      <c r="N114" s="5">
        <v>5</v>
      </c>
      <c r="O114" s="5">
        <v>5</v>
      </c>
      <c r="P114" s="5">
        <v>1</v>
      </c>
      <c r="Q114" s="5">
        <v>4</v>
      </c>
      <c r="R114" s="35">
        <f t="shared" si="18"/>
        <v>137</v>
      </c>
      <c r="S114" s="14">
        <f>SUM(R$2:R114)</f>
        <v>7653</v>
      </c>
      <c r="W114">
        <f t="shared" si="20"/>
        <v>2</v>
      </c>
      <c r="X114">
        <f t="shared" si="21"/>
        <v>2</v>
      </c>
      <c r="Y114">
        <f t="shared" si="22"/>
        <v>0.75</v>
      </c>
      <c r="Z114">
        <f t="shared" si="23"/>
        <v>0.51428571428571423</v>
      </c>
      <c r="AA114">
        <f t="shared" si="24"/>
        <v>1</v>
      </c>
      <c r="AB114">
        <f t="shared" si="25"/>
        <v>0.66666666666666663</v>
      </c>
      <c r="AC114">
        <f t="shared" si="26"/>
        <v>0.375</v>
      </c>
      <c r="AD114">
        <f t="shared" si="27"/>
        <v>0</v>
      </c>
      <c r="AE114">
        <f t="shared" si="28"/>
        <v>0.52631578947368418</v>
      </c>
      <c r="AF114">
        <f t="shared" si="29"/>
        <v>0.49019607843137253</v>
      </c>
      <c r="AG114">
        <f t="shared" si="30"/>
        <v>0.625</v>
      </c>
      <c r="AH114">
        <f t="shared" si="31"/>
        <v>2</v>
      </c>
      <c r="AI114">
        <f t="shared" si="32"/>
        <v>2.5</v>
      </c>
      <c r="AJ114">
        <f t="shared" si="33"/>
        <v>1.25</v>
      </c>
      <c r="AK114">
        <f t="shared" si="34"/>
        <v>1</v>
      </c>
      <c r="AL114">
        <f t="shared" si="35"/>
        <v>0.5</v>
      </c>
    </row>
    <row r="115" spans="1:38" x14ac:dyDescent="0.25">
      <c r="A115" s="3">
        <f t="shared" si="19"/>
        <v>42481</v>
      </c>
      <c r="B115" s="14">
        <v>1</v>
      </c>
      <c r="C115" s="14">
        <v>7</v>
      </c>
      <c r="D115" s="14">
        <v>22</v>
      </c>
      <c r="E115" s="14">
        <v>36</v>
      </c>
      <c r="F115" s="14">
        <v>0</v>
      </c>
      <c r="G115" s="14">
        <v>12</v>
      </c>
      <c r="H115" s="16">
        <v>2</v>
      </c>
      <c r="I115" s="14">
        <v>0</v>
      </c>
      <c r="J115" s="14">
        <v>7</v>
      </c>
      <c r="K115" s="14">
        <v>18</v>
      </c>
      <c r="L115" s="14">
        <v>8</v>
      </c>
      <c r="M115" s="5">
        <v>5</v>
      </c>
      <c r="N115" s="5">
        <v>6</v>
      </c>
      <c r="O115" s="5">
        <v>0</v>
      </c>
      <c r="P115" s="5">
        <v>0</v>
      </c>
      <c r="Q115" s="5">
        <v>3</v>
      </c>
      <c r="R115" s="35">
        <f t="shared" si="18"/>
        <v>127</v>
      </c>
      <c r="S115" s="14">
        <f>SUM(R$2:R115)</f>
        <v>7780</v>
      </c>
      <c r="W115">
        <f t="shared" si="20"/>
        <v>0.1111111111111111</v>
      </c>
      <c r="X115">
        <f t="shared" si="21"/>
        <v>2.3333333333333335</v>
      </c>
      <c r="Y115">
        <f t="shared" si="22"/>
        <v>0.48888888888888887</v>
      </c>
      <c r="Z115">
        <f t="shared" si="23"/>
        <v>0.50704225352112675</v>
      </c>
      <c r="AA115">
        <f t="shared" si="24"/>
        <v>0</v>
      </c>
      <c r="AB115">
        <f t="shared" si="25"/>
        <v>0.8571428571428571</v>
      </c>
      <c r="AC115">
        <f t="shared" si="26"/>
        <v>0.4</v>
      </c>
      <c r="AD115">
        <f t="shared" si="27"/>
        <v>1</v>
      </c>
      <c r="AE115">
        <f t="shared" si="28"/>
        <v>0.33333333333333331</v>
      </c>
      <c r="AF115">
        <f t="shared" si="29"/>
        <v>0.46153846153846156</v>
      </c>
      <c r="AG115">
        <f t="shared" si="30"/>
        <v>1.3333333333333333</v>
      </c>
      <c r="AH115">
        <f t="shared" si="31"/>
        <v>1.6666666666666667</v>
      </c>
      <c r="AI115">
        <f t="shared" si="32"/>
        <v>1.2</v>
      </c>
      <c r="AJ115">
        <f t="shared" si="33"/>
        <v>0</v>
      </c>
      <c r="AK115">
        <f t="shared" si="34"/>
        <v>1</v>
      </c>
      <c r="AL115">
        <f t="shared" si="35"/>
        <v>0.6</v>
      </c>
    </row>
    <row r="116" spans="1:38" x14ac:dyDescent="0.25">
      <c r="A116" s="3">
        <f t="shared" si="19"/>
        <v>42482</v>
      </c>
      <c r="B116" s="14">
        <v>3</v>
      </c>
      <c r="C116" s="14">
        <v>2</v>
      </c>
      <c r="D116" s="14">
        <v>22</v>
      </c>
      <c r="E116" s="14">
        <v>37</v>
      </c>
      <c r="F116" s="14">
        <v>0</v>
      </c>
      <c r="G116" s="14">
        <v>8</v>
      </c>
      <c r="H116" s="16">
        <v>8</v>
      </c>
      <c r="I116" s="14"/>
      <c r="J116" s="14">
        <v>12</v>
      </c>
      <c r="K116" s="14">
        <v>14</v>
      </c>
      <c r="L116" s="14">
        <v>1</v>
      </c>
      <c r="M116" s="5">
        <v>2</v>
      </c>
      <c r="N116" s="5">
        <v>2</v>
      </c>
      <c r="O116" s="5">
        <v>2</v>
      </c>
      <c r="P116" s="5">
        <v>2</v>
      </c>
      <c r="Q116" s="5">
        <v>2</v>
      </c>
      <c r="R116" s="35">
        <f t="shared" si="18"/>
        <v>117</v>
      </c>
      <c r="S116" s="14">
        <f>SUM(R$2:R116)</f>
        <v>7897</v>
      </c>
      <c r="W116">
        <f t="shared" si="20"/>
        <v>0.6</v>
      </c>
      <c r="X116">
        <f t="shared" si="21"/>
        <v>0.66666666666666663</v>
      </c>
      <c r="Y116">
        <f t="shared" si="22"/>
        <v>0.66666666666666663</v>
      </c>
      <c r="Z116">
        <f t="shared" si="23"/>
        <v>0.67272727272727273</v>
      </c>
      <c r="AA116">
        <f t="shared" si="24"/>
        <v>0</v>
      </c>
      <c r="AB116">
        <f t="shared" si="25"/>
        <v>0.53333333333333333</v>
      </c>
      <c r="AC116">
        <f t="shared" si="26"/>
        <v>0.88888888888888884</v>
      </c>
      <c r="AD116">
        <f t="shared" si="27"/>
        <v>1</v>
      </c>
      <c r="AE116">
        <f t="shared" si="28"/>
        <v>1.0909090909090908</v>
      </c>
      <c r="AF116">
        <f t="shared" si="29"/>
        <v>0.4</v>
      </c>
      <c r="AG116">
        <f t="shared" si="30"/>
        <v>0.14285714285714285</v>
      </c>
      <c r="AH116">
        <f t="shared" si="31"/>
        <v>0.66666666666666663</v>
      </c>
      <c r="AI116">
        <f t="shared" si="32"/>
        <v>0.5</v>
      </c>
      <c r="AJ116">
        <f t="shared" si="33"/>
        <v>0.4</v>
      </c>
      <c r="AK116">
        <f t="shared" si="34"/>
        <v>1</v>
      </c>
      <c r="AL116">
        <f t="shared" si="35"/>
        <v>2</v>
      </c>
    </row>
    <row r="117" spans="1:38" x14ac:dyDescent="0.25">
      <c r="A117" s="3">
        <f t="shared" si="19"/>
        <v>42483</v>
      </c>
      <c r="B117" s="14">
        <v>2</v>
      </c>
      <c r="C117" s="14">
        <v>3</v>
      </c>
      <c r="D117" s="14">
        <v>15</v>
      </c>
      <c r="E117" s="14">
        <v>24</v>
      </c>
      <c r="F117" s="14">
        <v>0</v>
      </c>
      <c r="G117" s="14">
        <v>6</v>
      </c>
      <c r="H117" s="16">
        <v>1</v>
      </c>
      <c r="I117" s="14">
        <v>0</v>
      </c>
      <c r="J117" s="14">
        <v>7</v>
      </c>
      <c r="K117" s="14">
        <v>7</v>
      </c>
      <c r="L117" s="14">
        <v>5</v>
      </c>
      <c r="M117" s="5">
        <v>2</v>
      </c>
      <c r="N117" s="5">
        <v>3</v>
      </c>
      <c r="O117" s="5">
        <v>4</v>
      </c>
      <c r="P117" s="5">
        <v>2</v>
      </c>
      <c r="Q117" s="5">
        <v>2</v>
      </c>
      <c r="R117" s="35">
        <f t="shared" si="18"/>
        <v>83</v>
      </c>
      <c r="S117" s="14">
        <f>SUM(R$2:R117)</f>
        <v>7980</v>
      </c>
      <c r="W117">
        <f t="shared" si="20"/>
        <v>1</v>
      </c>
      <c r="X117">
        <f t="shared" si="21"/>
        <v>0.5</v>
      </c>
      <c r="Y117">
        <f t="shared" si="22"/>
        <v>0.51724137931034486</v>
      </c>
      <c r="Z117">
        <f t="shared" si="23"/>
        <v>0.46153846153846156</v>
      </c>
      <c r="AA117">
        <f t="shared" si="24"/>
        <v>0</v>
      </c>
      <c r="AB117">
        <f t="shared" si="25"/>
        <v>0.6</v>
      </c>
      <c r="AC117">
        <f t="shared" si="26"/>
        <v>0.1111111111111111</v>
      </c>
      <c r="AD117">
        <f t="shared" si="27"/>
        <v>1</v>
      </c>
      <c r="AE117">
        <f t="shared" si="28"/>
        <v>0.63636363636363635</v>
      </c>
      <c r="AF117">
        <f t="shared" si="29"/>
        <v>0.20588235294117646</v>
      </c>
      <c r="AG117">
        <f t="shared" si="30"/>
        <v>0.7142857142857143</v>
      </c>
      <c r="AH117">
        <f t="shared" si="31"/>
        <v>0.66666666666666663</v>
      </c>
      <c r="AI117">
        <f t="shared" si="32"/>
        <v>1.5</v>
      </c>
      <c r="AJ117">
        <f t="shared" si="33"/>
        <v>0.8</v>
      </c>
      <c r="AK117">
        <f t="shared" si="34"/>
        <v>2</v>
      </c>
      <c r="AL117">
        <f t="shared" si="35"/>
        <v>0.66666666666666663</v>
      </c>
    </row>
    <row r="118" spans="1:38" x14ac:dyDescent="0.25">
      <c r="A118" s="3">
        <f t="shared" si="19"/>
        <v>42484</v>
      </c>
      <c r="B118" s="14">
        <v>1</v>
      </c>
      <c r="C118" s="14">
        <v>7</v>
      </c>
      <c r="D118" s="14">
        <v>22</v>
      </c>
      <c r="E118" s="14">
        <v>19</v>
      </c>
      <c r="F118" s="14">
        <v>0</v>
      </c>
      <c r="G118" s="14">
        <v>4</v>
      </c>
      <c r="H118" s="16">
        <v>4</v>
      </c>
      <c r="I118" s="14">
        <v>1</v>
      </c>
      <c r="J118" s="14">
        <v>3</v>
      </c>
      <c r="K118" s="14">
        <v>11</v>
      </c>
      <c r="L118" s="14">
        <v>0</v>
      </c>
      <c r="M118" s="5">
        <v>2</v>
      </c>
      <c r="N118" s="5">
        <v>0</v>
      </c>
      <c r="O118" s="5">
        <v>0</v>
      </c>
      <c r="P118" s="5">
        <v>2</v>
      </c>
      <c r="Q118" s="5">
        <v>3</v>
      </c>
      <c r="R118" s="35">
        <f t="shared" si="18"/>
        <v>79</v>
      </c>
      <c r="S118" s="14">
        <f>SUM(R$2:R118)</f>
        <v>8059</v>
      </c>
      <c r="W118">
        <f t="shared" si="20"/>
        <v>0.25</v>
      </c>
      <c r="X118">
        <f t="shared" si="21"/>
        <v>1.75</v>
      </c>
      <c r="Y118">
        <f t="shared" si="22"/>
        <v>1.0476190476190477</v>
      </c>
      <c r="Z118">
        <f t="shared" si="23"/>
        <v>0.54285714285714282</v>
      </c>
      <c r="AA118">
        <f t="shared" si="24"/>
        <v>1</v>
      </c>
      <c r="AB118">
        <f t="shared" si="25"/>
        <v>0.33333333333333331</v>
      </c>
      <c r="AC118">
        <f t="shared" si="26"/>
        <v>4</v>
      </c>
      <c r="AD118">
        <f t="shared" si="27"/>
        <v>1</v>
      </c>
      <c r="AE118">
        <f t="shared" si="28"/>
        <v>0.42857142857142855</v>
      </c>
      <c r="AF118">
        <f t="shared" si="29"/>
        <v>0.45833333333333331</v>
      </c>
      <c r="AG118">
        <f t="shared" si="30"/>
        <v>0</v>
      </c>
      <c r="AH118">
        <f t="shared" si="31"/>
        <v>1</v>
      </c>
      <c r="AI118">
        <f t="shared" si="32"/>
        <v>0</v>
      </c>
      <c r="AJ118">
        <f t="shared" si="33"/>
        <v>1</v>
      </c>
      <c r="AK118">
        <f t="shared" si="34"/>
        <v>2</v>
      </c>
      <c r="AL118">
        <f t="shared" si="35"/>
        <v>0.75</v>
      </c>
    </row>
    <row r="119" spans="1:38" x14ac:dyDescent="0.25">
      <c r="A119" s="3">
        <f t="shared" si="19"/>
        <v>42485</v>
      </c>
      <c r="B119" s="14">
        <v>0</v>
      </c>
      <c r="C119" s="14">
        <v>1</v>
      </c>
      <c r="D119" s="14">
        <v>4</v>
      </c>
      <c r="E119" s="14">
        <v>11</v>
      </c>
      <c r="F119" s="14">
        <v>0</v>
      </c>
      <c r="G119" s="14">
        <v>3</v>
      </c>
      <c r="H119" s="16">
        <v>2</v>
      </c>
      <c r="I119" s="14"/>
      <c r="J119" s="14">
        <v>2</v>
      </c>
      <c r="K119" s="14">
        <v>4</v>
      </c>
      <c r="L119" s="14">
        <v>0</v>
      </c>
      <c r="M119" s="5">
        <v>1</v>
      </c>
      <c r="N119" s="5">
        <v>0</v>
      </c>
      <c r="O119" s="5">
        <v>0</v>
      </c>
      <c r="P119" s="5">
        <v>0</v>
      </c>
      <c r="Q119" s="5">
        <v>1</v>
      </c>
      <c r="R119" s="35">
        <f t="shared" si="18"/>
        <v>29</v>
      </c>
      <c r="S119" s="14">
        <f>SUM(R$2:R119)</f>
        <v>8088</v>
      </c>
      <c r="W119">
        <f t="shared" si="20"/>
        <v>0</v>
      </c>
      <c r="X119">
        <f t="shared" si="21"/>
        <v>1</v>
      </c>
      <c r="Y119">
        <f t="shared" si="22"/>
        <v>0.15384615384615385</v>
      </c>
      <c r="Z119">
        <f t="shared" si="23"/>
        <v>0.28205128205128205</v>
      </c>
      <c r="AA119">
        <f t="shared" si="24"/>
        <v>1</v>
      </c>
      <c r="AB119">
        <f t="shared" si="25"/>
        <v>0.3</v>
      </c>
      <c r="AC119">
        <f t="shared" si="26"/>
        <v>1</v>
      </c>
      <c r="AD119">
        <f t="shared" si="27"/>
        <v>1</v>
      </c>
      <c r="AE119">
        <f t="shared" si="28"/>
        <v>0.22222222222222221</v>
      </c>
      <c r="AF119">
        <f t="shared" si="29"/>
        <v>0.15384615384615385</v>
      </c>
      <c r="AG119">
        <f t="shared" si="30"/>
        <v>0</v>
      </c>
      <c r="AH119">
        <f t="shared" si="31"/>
        <v>1</v>
      </c>
      <c r="AI119">
        <f t="shared" si="32"/>
        <v>1</v>
      </c>
      <c r="AJ119">
        <f t="shared" si="33"/>
        <v>1</v>
      </c>
      <c r="AK119">
        <f t="shared" si="34"/>
        <v>1</v>
      </c>
      <c r="AL119">
        <f t="shared" si="35"/>
        <v>1</v>
      </c>
    </row>
    <row r="120" spans="1:38" x14ac:dyDescent="0.25">
      <c r="A120" s="3">
        <f t="shared" si="19"/>
        <v>42486</v>
      </c>
      <c r="B120" s="14">
        <v>3</v>
      </c>
      <c r="C120" s="14">
        <v>10</v>
      </c>
      <c r="D120" s="14">
        <v>4</v>
      </c>
      <c r="E120" s="14">
        <v>23</v>
      </c>
      <c r="F120" s="14">
        <v>0</v>
      </c>
      <c r="G120" s="14">
        <v>2</v>
      </c>
      <c r="H120" s="16">
        <v>3</v>
      </c>
      <c r="I120" s="14">
        <v>0</v>
      </c>
      <c r="J120" s="14">
        <v>10</v>
      </c>
      <c r="K120" s="14">
        <v>12</v>
      </c>
      <c r="L120" s="14">
        <v>2</v>
      </c>
      <c r="M120" s="5">
        <v>1</v>
      </c>
      <c r="N120" s="5">
        <v>0</v>
      </c>
      <c r="O120" s="5">
        <v>2</v>
      </c>
      <c r="P120" s="5">
        <v>0</v>
      </c>
      <c r="Q120" s="5">
        <v>3</v>
      </c>
      <c r="R120" s="35">
        <f t="shared" si="18"/>
        <v>75</v>
      </c>
      <c r="S120" s="14">
        <f>SUM(R$2:R120)</f>
        <v>8163</v>
      </c>
      <c r="W120">
        <f t="shared" si="20"/>
        <v>0.33333333333333331</v>
      </c>
      <c r="X120">
        <f t="shared" si="21"/>
        <v>5</v>
      </c>
      <c r="Y120">
        <f t="shared" si="22"/>
        <v>0.19047619047619047</v>
      </c>
      <c r="Z120">
        <f t="shared" si="23"/>
        <v>0.69696969696969702</v>
      </c>
      <c r="AA120">
        <f t="shared" si="24"/>
        <v>1</v>
      </c>
      <c r="AB120">
        <f t="shared" si="25"/>
        <v>0.25</v>
      </c>
      <c r="AC120">
        <f t="shared" si="26"/>
        <v>1</v>
      </c>
      <c r="AD120">
        <f t="shared" si="27"/>
        <v>1</v>
      </c>
      <c r="AE120">
        <f t="shared" si="28"/>
        <v>0.90909090909090906</v>
      </c>
      <c r="AF120">
        <f t="shared" si="29"/>
        <v>0.32432432432432434</v>
      </c>
      <c r="AG120">
        <f t="shared" si="30"/>
        <v>0.66666666666666663</v>
      </c>
      <c r="AH120">
        <f t="shared" si="31"/>
        <v>0.25</v>
      </c>
      <c r="AI120">
        <f t="shared" si="32"/>
        <v>0</v>
      </c>
      <c r="AJ120">
        <f t="shared" si="33"/>
        <v>0.5</v>
      </c>
      <c r="AK120">
        <f t="shared" si="34"/>
        <v>0</v>
      </c>
      <c r="AL120">
        <f t="shared" si="35"/>
        <v>0.42857142857142855</v>
      </c>
    </row>
    <row r="121" spans="1:38" x14ac:dyDescent="0.25">
      <c r="A121" s="3">
        <f t="shared" si="19"/>
        <v>42487</v>
      </c>
      <c r="B121" s="14">
        <v>2</v>
      </c>
      <c r="C121" s="14">
        <v>7</v>
      </c>
      <c r="D121" s="14">
        <v>10</v>
      </c>
      <c r="E121" s="14">
        <v>19</v>
      </c>
      <c r="F121" s="14">
        <v>3</v>
      </c>
      <c r="G121" s="14">
        <v>4</v>
      </c>
      <c r="H121" s="16">
        <v>1</v>
      </c>
      <c r="I121" s="14">
        <v>0</v>
      </c>
      <c r="J121" s="14">
        <v>7</v>
      </c>
      <c r="K121" s="14">
        <v>14</v>
      </c>
      <c r="L121" s="14">
        <v>5</v>
      </c>
      <c r="M121" s="5">
        <v>0</v>
      </c>
      <c r="N121" s="5">
        <v>0</v>
      </c>
      <c r="O121" s="5">
        <v>1</v>
      </c>
      <c r="P121" s="5">
        <v>0</v>
      </c>
      <c r="Q121" s="5">
        <v>8</v>
      </c>
      <c r="R121" s="35">
        <f t="shared" si="18"/>
        <v>81</v>
      </c>
      <c r="S121" s="14">
        <f>SUM(R$2:R121)</f>
        <v>8244</v>
      </c>
      <c r="W121">
        <f t="shared" si="20"/>
        <v>0.5</v>
      </c>
      <c r="X121">
        <f t="shared" si="21"/>
        <v>3.5</v>
      </c>
      <c r="Y121">
        <f t="shared" si="22"/>
        <v>0.47619047619047616</v>
      </c>
      <c r="Z121">
        <f t="shared" si="23"/>
        <v>0.52777777777777779</v>
      </c>
      <c r="AA121">
        <f t="shared" si="24"/>
        <v>0.75</v>
      </c>
      <c r="AB121">
        <f t="shared" si="25"/>
        <v>0.4</v>
      </c>
      <c r="AC121">
        <f t="shared" si="26"/>
        <v>0.33333333333333331</v>
      </c>
      <c r="AD121">
        <f t="shared" si="27"/>
        <v>1</v>
      </c>
      <c r="AE121">
        <f t="shared" si="28"/>
        <v>0.7</v>
      </c>
      <c r="AF121">
        <f t="shared" si="29"/>
        <v>0.56000000000000005</v>
      </c>
      <c r="AG121">
        <f t="shared" si="30"/>
        <v>1</v>
      </c>
      <c r="AH121">
        <f t="shared" si="31"/>
        <v>0</v>
      </c>
      <c r="AI121">
        <f t="shared" si="32"/>
        <v>0</v>
      </c>
      <c r="AJ121">
        <f t="shared" si="33"/>
        <v>0.2</v>
      </c>
      <c r="AK121">
        <f t="shared" si="34"/>
        <v>0</v>
      </c>
      <c r="AL121">
        <f t="shared" si="35"/>
        <v>2</v>
      </c>
    </row>
    <row r="122" spans="1:38" x14ac:dyDescent="0.25">
      <c r="A122" s="3">
        <f t="shared" si="19"/>
        <v>42488</v>
      </c>
      <c r="B122" s="14">
        <v>1</v>
      </c>
      <c r="C122" s="14">
        <v>0</v>
      </c>
      <c r="D122" s="14">
        <v>13</v>
      </c>
      <c r="E122" s="14">
        <v>18</v>
      </c>
      <c r="F122" s="14">
        <v>0</v>
      </c>
      <c r="G122" s="14">
        <v>1</v>
      </c>
      <c r="H122" s="16">
        <v>2</v>
      </c>
      <c r="I122" s="14">
        <v>0</v>
      </c>
      <c r="J122" s="14">
        <v>8</v>
      </c>
      <c r="K122" s="14">
        <v>6</v>
      </c>
      <c r="L122" s="14">
        <v>3</v>
      </c>
      <c r="M122" s="5">
        <v>0</v>
      </c>
      <c r="N122" s="5">
        <v>1</v>
      </c>
      <c r="O122" s="5">
        <v>4</v>
      </c>
      <c r="P122" s="5">
        <v>0</v>
      </c>
      <c r="Q122" s="5">
        <v>3</v>
      </c>
      <c r="R122" s="35">
        <f t="shared" si="18"/>
        <v>60</v>
      </c>
      <c r="S122" s="14">
        <f>SUM(R$2:R122)</f>
        <v>8304</v>
      </c>
      <c r="W122">
        <f t="shared" si="20"/>
        <v>1</v>
      </c>
      <c r="X122">
        <f t="shared" si="21"/>
        <v>0</v>
      </c>
      <c r="Y122">
        <f t="shared" si="22"/>
        <v>0.59090909090909094</v>
      </c>
      <c r="Z122">
        <f t="shared" si="23"/>
        <v>0.5</v>
      </c>
      <c r="AA122">
        <f t="shared" si="24"/>
        <v>1</v>
      </c>
      <c r="AB122">
        <f t="shared" si="25"/>
        <v>8.3333333333333329E-2</v>
      </c>
      <c r="AC122">
        <f t="shared" si="26"/>
        <v>1</v>
      </c>
      <c r="AD122">
        <f t="shared" si="27"/>
        <v>1</v>
      </c>
      <c r="AE122">
        <f t="shared" si="28"/>
        <v>1.1428571428571428</v>
      </c>
      <c r="AF122">
        <f t="shared" si="29"/>
        <v>0.33333333333333331</v>
      </c>
      <c r="AG122">
        <f t="shared" si="30"/>
        <v>0.375</v>
      </c>
      <c r="AH122">
        <f t="shared" si="31"/>
        <v>0</v>
      </c>
      <c r="AI122">
        <f t="shared" si="32"/>
        <v>0.16666666666666666</v>
      </c>
      <c r="AJ122">
        <f t="shared" si="33"/>
        <v>1</v>
      </c>
      <c r="AK122">
        <f t="shared" si="34"/>
        <v>1</v>
      </c>
      <c r="AL122">
        <f t="shared" si="35"/>
        <v>1</v>
      </c>
    </row>
    <row r="123" spans="1:38" x14ac:dyDescent="0.25">
      <c r="A123" s="3">
        <f t="shared" si="19"/>
        <v>42489</v>
      </c>
      <c r="B123" s="14">
        <v>2</v>
      </c>
      <c r="C123" s="14">
        <v>4</v>
      </c>
      <c r="D123" s="14">
        <v>10</v>
      </c>
      <c r="E123" s="14">
        <v>12</v>
      </c>
      <c r="F123" s="14">
        <v>0</v>
      </c>
      <c r="G123" s="14">
        <v>6</v>
      </c>
      <c r="H123" s="16">
        <v>1</v>
      </c>
      <c r="I123" s="14">
        <v>0</v>
      </c>
      <c r="J123" s="14">
        <v>7</v>
      </c>
      <c r="K123" s="14">
        <v>12</v>
      </c>
      <c r="L123" s="14">
        <v>2</v>
      </c>
      <c r="M123" s="5">
        <v>1</v>
      </c>
      <c r="N123" s="5">
        <v>1</v>
      </c>
      <c r="O123" s="5">
        <v>2</v>
      </c>
      <c r="P123" s="5">
        <v>1</v>
      </c>
      <c r="Q123" s="5">
        <v>8</v>
      </c>
      <c r="R123" s="35">
        <f t="shared" si="18"/>
        <v>69</v>
      </c>
      <c r="S123" s="14">
        <f>SUM(R$2:R123)</f>
        <v>8373</v>
      </c>
      <c r="W123">
        <f t="shared" si="20"/>
        <v>0.66666666666666663</v>
      </c>
      <c r="X123">
        <f t="shared" si="21"/>
        <v>2</v>
      </c>
      <c r="Y123">
        <f t="shared" si="22"/>
        <v>0.45454545454545453</v>
      </c>
      <c r="Z123">
        <f t="shared" si="23"/>
        <v>0.32432432432432434</v>
      </c>
      <c r="AA123">
        <f t="shared" si="24"/>
        <v>1</v>
      </c>
      <c r="AB123">
        <f t="shared" si="25"/>
        <v>0.75</v>
      </c>
      <c r="AC123">
        <f t="shared" si="26"/>
        <v>0.125</v>
      </c>
      <c r="AD123">
        <f t="shared" si="27"/>
        <v>1</v>
      </c>
      <c r="AE123">
        <f t="shared" si="28"/>
        <v>0.58333333333333337</v>
      </c>
      <c r="AF123">
        <f t="shared" si="29"/>
        <v>0.8571428571428571</v>
      </c>
      <c r="AG123">
        <f t="shared" si="30"/>
        <v>2</v>
      </c>
      <c r="AH123">
        <f t="shared" si="31"/>
        <v>0.5</v>
      </c>
      <c r="AI123">
        <f t="shared" si="32"/>
        <v>0.5</v>
      </c>
      <c r="AJ123">
        <f t="shared" si="33"/>
        <v>1</v>
      </c>
      <c r="AK123">
        <f t="shared" si="34"/>
        <v>0.5</v>
      </c>
      <c r="AL123">
        <f t="shared" si="35"/>
        <v>4</v>
      </c>
    </row>
    <row r="124" spans="1:38" x14ac:dyDescent="0.25">
      <c r="A124" s="3">
        <f t="shared" si="19"/>
        <v>42490</v>
      </c>
      <c r="B124" s="14">
        <v>1</v>
      </c>
      <c r="C124" s="14">
        <v>0</v>
      </c>
      <c r="D124" s="14">
        <v>8</v>
      </c>
      <c r="E124" s="14">
        <v>22</v>
      </c>
      <c r="F124" s="14">
        <v>0</v>
      </c>
      <c r="G124" s="14">
        <v>2</v>
      </c>
      <c r="H124" s="16">
        <v>0</v>
      </c>
      <c r="I124" s="14">
        <v>0</v>
      </c>
      <c r="J124" s="14">
        <v>0</v>
      </c>
      <c r="K124" s="14">
        <v>12</v>
      </c>
      <c r="L124" s="14">
        <v>0</v>
      </c>
      <c r="M124" s="5">
        <v>1</v>
      </c>
      <c r="N124" s="5">
        <v>0</v>
      </c>
      <c r="O124" s="5">
        <v>0</v>
      </c>
      <c r="P124" s="5">
        <v>0</v>
      </c>
      <c r="Q124" s="5">
        <v>0</v>
      </c>
      <c r="R124" s="35">
        <f t="shared" si="18"/>
        <v>46</v>
      </c>
      <c r="S124" s="14">
        <f>SUM(R$2:R124)</f>
        <v>8419</v>
      </c>
      <c r="W124">
        <f t="shared" si="20"/>
        <v>0.5</v>
      </c>
      <c r="X124">
        <f t="shared" si="21"/>
        <v>0</v>
      </c>
      <c r="Y124">
        <f t="shared" si="22"/>
        <v>0.53333333333333333</v>
      </c>
      <c r="Z124">
        <f t="shared" si="23"/>
        <v>0.91666666666666663</v>
      </c>
      <c r="AA124">
        <f t="shared" si="24"/>
        <v>1</v>
      </c>
      <c r="AB124">
        <f t="shared" si="25"/>
        <v>0.33333333333333331</v>
      </c>
      <c r="AC124">
        <f t="shared" si="26"/>
        <v>0</v>
      </c>
      <c r="AD124">
        <f t="shared" si="27"/>
        <v>1</v>
      </c>
      <c r="AE124">
        <f t="shared" si="28"/>
        <v>0</v>
      </c>
      <c r="AF124">
        <f t="shared" si="29"/>
        <v>1.7142857142857142</v>
      </c>
      <c r="AG124">
        <f t="shared" si="30"/>
        <v>0</v>
      </c>
      <c r="AH124">
        <f t="shared" si="31"/>
        <v>0.5</v>
      </c>
      <c r="AI124">
        <f t="shared" si="32"/>
        <v>0</v>
      </c>
      <c r="AJ124">
        <f t="shared" si="33"/>
        <v>0</v>
      </c>
      <c r="AK124">
        <f t="shared" si="34"/>
        <v>0</v>
      </c>
      <c r="AL124">
        <f t="shared" si="35"/>
        <v>0</v>
      </c>
    </row>
    <row r="125" spans="1:38" x14ac:dyDescent="0.25">
      <c r="A125" s="3">
        <f t="shared" si="19"/>
        <v>42491</v>
      </c>
      <c r="B125" s="14">
        <v>0</v>
      </c>
      <c r="C125" s="14">
        <v>2</v>
      </c>
      <c r="D125" s="14">
        <v>10</v>
      </c>
      <c r="E125" s="14">
        <v>7</v>
      </c>
      <c r="F125" s="14">
        <v>0</v>
      </c>
      <c r="G125" s="14">
        <v>1</v>
      </c>
      <c r="H125" s="16">
        <v>0</v>
      </c>
      <c r="I125" s="14">
        <v>0</v>
      </c>
      <c r="J125" s="14">
        <v>0</v>
      </c>
      <c r="K125" s="14">
        <v>5</v>
      </c>
      <c r="L125" s="14">
        <v>0</v>
      </c>
      <c r="M125" s="5">
        <v>2</v>
      </c>
      <c r="N125" s="5">
        <v>2</v>
      </c>
      <c r="O125" s="5">
        <v>1</v>
      </c>
      <c r="P125" s="5">
        <v>1</v>
      </c>
      <c r="Q125" s="5">
        <v>4</v>
      </c>
      <c r="R125" s="35">
        <f t="shared" si="18"/>
        <v>35</v>
      </c>
      <c r="S125" s="14">
        <f>SUM(R$2:R125)</f>
        <v>8454</v>
      </c>
      <c r="W125">
        <f t="shared" si="20"/>
        <v>0</v>
      </c>
      <c r="X125">
        <f t="shared" si="21"/>
        <v>0.2857142857142857</v>
      </c>
      <c r="Y125">
        <f t="shared" si="22"/>
        <v>0.45454545454545453</v>
      </c>
      <c r="Z125">
        <f t="shared" si="23"/>
        <v>0.36842105263157893</v>
      </c>
      <c r="AA125">
        <f t="shared" si="24"/>
        <v>1</v>
      </c>
      <c r="AB125">
        <f t="shared" si="25"/>
        <v>0.25</v>
      </c>
      <c r="AC125">
        <f t="shared" si="26"/>
        <v>0</v>
      </c>
      <c r="AD125">
        <f t="shared" si="27"/>
        <v>0</v>
      </c>
      <c r="AE125">
        <f t="shared" si="28"/>
        <v>0</v>
      </c>
      <c r="AF125">
        <f t="shared" si="29"/>
        <v>0.45454545454545453</v>
      </c>
      <c r="AG125">
        <f t="shared" si="30"/>
        <v>1</v>
      </c>
      <c r="AH125">
        <f t="shared" si="31"/>
        <v>1</v>
      </c>
      <c r="AI125">
        <f t="shared" si="32"/>
        <v>1</v>
      </c>
      <c r="AJ125">
        <f t="shared" si="33"/>
        <v>1</v>
      </c>
      <c r="AK125">
        <f t="shared" si="34"/>
        <v>0.5</v>
      </c>
      <c r="AL125">
        <f t="shared" si="35"/>
        <v>1.3333333333333333</v>
      </c>
    </row>
    <row r="126" spans="1:38" x14ac:dyDescent="0.25">
      <c r="A126" s="3">
        <f t="shared" si="19"/>
        <v>42492</v>
      </c>
      <c r="B126" s="14">
        <v>0</v>
      </c>
      <c r="C126" s="14">
        <v>1</v>
      </c>
      <c r="D126" s="14">
        <v>3</v>
      </c>
      <c r="E126" s="14">
        <v>4</v>
      </c>
      <c r="F126" s="14">
        <v>0</v>
      </c>
      <c r="G126" s="14">
        <v>1</v>
      </c>
      <c r="H126" s="16">
        <v>0</v>
      </c>
      <c r="I126" s="14"/>
      <c r="J126" s="14">
        <v>0</v>
      </c>
      <c r="K126" s="14">
        <v>5</v>
      </c>
      <c r="L126" s="14"/>
      <c r="M126" s="5">
        <v>0</v>
      </c>
      <c r="N126" s="5">
        <v>0</v>
      </c>
      <c r="O126" s="5">
        <v>0</v>
      </c>
      <c r="P126" s="5">
        <v>0</v>
      </c>
      <c r="Q126" s="5">
        <v>1</v>
      </c>
      <c r="R126" s="35">
        <f t="shared" si="18"/>
        <v>15</v>
      </c>
      <c r="S126" s="14">
        <f>SUM(R$2:R126)</f>
        <v>8469</v>
      </c>
      <c r="W126">
        <f t="shared" si="20"/>
        <v>1</v>
      </c>
      <c r="X126">
        <f t="shared" si="21"/>
        <v>1</v>
      </c>
      <c r="Y126">
        <f t="shared" si="22"/>
        <v>0.75</v>
      </c>
      <c r="Z126">
        <f t="shared" si="23"/>
        <v>0.36363636363636365</v>
      </c>
      <c r="AA126">
        <f t="shared" si="24"/>
        <v>1</v>
      </c>
      <c r="AB126">
        <f t="shared" si="25"/>
        <v>0.33333333333333331</v>
      </c>
      <c r="AC126">
        <f t="shared" si="26"/>
        <v>0</v>
      </c>
      <c r="AD126">
        <f t="shared" si="27"/>
        <v>1</v>
      </c>
      <c r="AE126">
        <f t="shared" si="28"/>
        <v>0</v>
      </c>
      <c r="AF126">
        <f t="shared" si="29"/>
        <v>1.25</v>
      </c>
      <c r="AG126">
        <f t="shared" si="30"/>
        <v>1</v>
      </c>
      <c r="AH126">
        <f t="shared" si="31"/>
        <v>0</v>
      </c>
      <c r="AI126">
        <f t="shared" si="32"/>
        <v>1</v>
      </c>
      <c r="AJ126">
        <f t="shared" si="33"/>
        <v>1</v>
      </c>
      <c r="AK126">
        <f t="shared" si="34"/>
        <v>1</v>
      </c>
      <c r="AL126">
        <f t="shared" si="35"/>
        <v>1</v>
      </c>
    </row>
    <row r="127" spans="1:38" x14ac:dyDescent="0.25">
      <c r="A127" s="3">
        <f t="shared" si="19"/>
        <v>42493</v>
      </c>
      <c r="B127" s="14">
        <v>2</v>
      </c>
      <c r="C127" s="14">
        <v>0</v>
      </c>
      <c r="D127" s="14">
        <v>3</v>
      </c>
      <c r="E127" s="14">
        <v>7</v>
      </c>
      <c r="F127" s="14">
        <v>0</v>
      </c>
      <c r="G127" s="14">
        <v>3</v>
      </c>
      <c r="H127" s="16">
        <v>4</v>
      </c>
      <c r="I127" s="14">
        <v>0</v>
      </c>
      <c r="J127" s="14">
        <v>8</v>
      </c>
      <c r="K127" s="14">
        <v>6</v>
      </c>
      <c r="L127" s="14">
        <v>3</v>
      </c>
      <c r="M127" s="5">
        <v>0</v>
      </c>
      <c r="N127" s="5">
        <v>1</v>
      </c>
      <c r="O127" s="5">
        <v>0</v>
      </c>
      <c r="P127" s="5">
        <v>1</v>
      </c>
      <c r="Q127" s="5">
        <v>2</v>
      </c>
      <c r="R127" s="35">
        <f t="shared" si="18"/>
        <v>40</v>
      </c>
      <c r="S127" s="14">
        <f>SUM(R$2:R127)</f>
        <v>8509</v>
      </c>
      <c r="W127">
        <f t="shared" si="20"/>
        <v>0.66666666666666663</v>
      </c>
      <c r="X127">
        <f t="shared" si="21"/>
        <v>0</v>
      </c>
      <c r="Y127">
        <f t="shared" si="22"/>
        <v>0.75</v>
      </c>
      <c r="Z127">
        <f t="shared" si="23"/>
        <v>0.30434782608695654</v>
      </c>
      <c r="AA127">
        <f t="shared" si="24"/>
        <v>1</v>
      </c>
      <c r="AB127">
        <f t="shared" si="25"/>
        <v>1.5</v>
      </c>
      <c r="AC127">
        <f t="shared" si="26"/>
        <v>1.3333333333333333</v>
      </c>
      <c r="AD127">
        <f t="shared" si="27"/>
        <v>1</v>
      </c>
      <c r="AE127">
        <f t="shared" si="28"/>
        <v>0.8</v>
      </c>
      <c r="AF127">
        <f t="shared" si="29"/>
        <v>0.5</v>
      </c>
      <c r="AG127">
        <f t="shared" si="30"/>
        <v>1.5</v>
      </c>
      <c r="AH127">
        <f t="shared" si="31"/>
        <v>0</v>
      </c>
      <c r="AI127">
        <f t="shared" si="32"/>
        <v>1</v>
      </c>
      <c r="AJ127">
        <f t="shared" si="33"/>
        <v>0</v>
      </c>
      <c r="AK127">
        <f t="shared" si="34"/>
        <v>1</v>
      </c>
      <c r="AL127">
        <f t="shared" si="35"/>
        <v>0.66666666666666663</v>
      </c>
    </row>
    <row r="128" spans="1:38" x14ac:dyDescent="0.25">
      <c r="A128" s="3">
        <f t="shared" si="19"/>
        <v>42494</v>
      </c>
      <c r="B128" s="14">
        <v>0</v>
      </c>
      <c r="C128" s="14">
        <v>1</v>
      </c>
      <c r="D128" s="14">
        <v>6</v>
      </c>
      <c r="E128" s="14">
        <v>9</v>
      </c>
      <c r="F128" s="14">
        <v>1</v>
      </c>
      <c r="G128" s="14">
        <v>2</v>
      </c>
      <c r="H128" s="16">
        <v>2</v>
      </c>
      <c r="I128" s="14">
        <v>0</v>
      </c>
      <c r="J128" s="14">
        <v>6</v>
      </c>
      <c r="K128" s="14">
        <v>9</v>
      </c>
      <c r="L128" s="14">
        <v>1</v>
      </c>
      <c r="M128" s="5">
        <v>0</v>
      </c>
      <c r="N128" s="5">
        <v>1</v>
      </c>
      <c r="O128" s="5">
        <v>4</v>
      </c>
      <c r="P128" s="5">
        <v>1</v>
      </c>
      <c r="Q128" s="5">
        <v>1</v>
      </c>
      <c r="R128" s="35">
        <f t="shared" si="18"/>
        <v>44</v>
      </c>
      <c r="S128" s="14">
        <f>SUM(R$2:R128)</f>
        <v>8553</v>
      </c>
      <c r="W128">
        <f t="shared" si="20"/>
        <v>0</v>
      </c>
      <c r="X128">
        <f t="shared" si="21"/>
        <v>0.14285714285714285</v>
      </c>
      <c r="Y128">
        <f t="shared" si="22"/>
        <v>0.6</v>
      </c>
      <c r="Z128">
        <f t="shared" si="23"/>
        <v>0.47368421052631576</v>
      </c>
      <c r="AA128">
        <f t="shared" si="24"/>
        <v>0.33333333333333331</v>
      </c>
      <c r="AB128">
        <f t="shared" si="25"/>
        <v>0.5</v>
      </c>
      <c r="AC128">
        <f t="shared" si="26"/>
        <v>2</v>
      </c>
      <c r="AD128">
        <f t="shared" si="27"/>
        <v>1</v>
      </c>
      <c r="AE128">
        <f t="shared" si="28"/>
        <v>0.8571428571428571</v>
      </c>
      <c r="AF128">
        <f t="shared" si="29"/>
        <v>0.6428571428571429</v>
      </c>
      <c r="AG128">
        <f t="shared" si="30"/>
        <v>0.2</v>
      </c>
      <c r="AH128">
        <f t="shared" si="31"/>
        <v>1</v>
      </c>
      <c r="AI128">
        <f t="shared" si="32"/>
        <v>1</v>
      </c>
      <c r="AJ128">
        <f t="shared" si="33"/>
        <v>4</v>
      </c>
      <c r="AK128">
        <f t="shared" si="34"/>
        <v>1</v>
      </c>
      <c r="AL128">
        <f t="shared" si="35"/>
        <v>0.125</v>
      </c>
    </row>
    <row r="129" spans="1:38" x14ac:dyDescent="0.25">
      <c r="A129" s="3">
        <f t="shared" si="19"/>
        <v>42495</v>
      </c>
      <c r="B129" s="14">
        <v>0</v>
      </c>
      <c r="C129" s="14">
        <v>1</v>
      </c>
      <c r="D129" s="14">
        <v>7</v>
      </c>
      <c r="E129" s="14">
        <v>12</v>
      </c>
      <c r="F129" s="14">
        <v>0</v>
      </c>
      <c r="G129" s="14">
        <v>3</v>
      </c>
      <c r="H129" s="16">
        <v>1</v>
      </c>
      <c r="I129" s="14">
        <v>0</v>
      </c>
      <c r="J129" s="14">
        <v>2</v>
      </c>
      <c r="K129" s="14">
        <v>7</v>
      </c>
      <c r="L129" s="14">
        <v>0</v>
      </c>
      <c r="M129" s="5">
        <v>0</v>
      </c>
      <c r="N129" s="5">
        <v>1</v>
      </c>
      <c r="O129" s="5">
        <v>0</v>
      </c>
      <c r="P129" s="5">
        <v>0</v>
      </c>
      <c r="Q129" s="5">
        <v>5</v>
      </c>
      <c r="R129" s="35">
        <f t="shared" si="18"/>
        <v>39</v>
      </c>
      <c r="S129" s="14">
        <f>SUM(R$2:R129)</f>
        <v>8592</v>
      </c>
      <c r="W129">
        <f t="shared" si="20"/>
        <v>0</v>
      </c>
      <c r="X129">
        <f t="shared" si="21"/>
        <v>1</v>
      </c>
      <c r="Y129">
        <f t="shared" si="22"/>
        <v>0.53846153846153844</v>
      </c>
      <c r="Z129">
        <f t="shared" si="23"/>
        <v>0.66666666666666663</v>
      </c>
      <c r="AA129">
        <f t="shared" si="24"/>
        <v>1</v>
      </c>
      <c r="AB129">
        <f t="shared" si="25"/>
        <v>3</v>
      </c>
      <c r="AC129">
        <f t="shared" si="26"/>
        <v>0.5</v>
      </c>
      <c r="AD129">
        <f t="shared" si="27"/>
        <v>1</v>
      </c>
      <c r="AE129">
        <f t="shared" si="28"/>
        <v>0.25</v>
      </c>
      <c r="AF129">
        <f t="shared" si="29"/>
        <v>1.1666666666666667</v>
      </c>
      <c r="AG129">
        <f t="shared" si="30"/>
        <v>0</v>
      </c>
      <c r="AH129">
        <f t="shared" si="31"/>
        <v>1</v>
      </c>
      <c r="AI129">
        <f t="shared" si="32"/>
        <v>1</v>
      </c>
      <c r="AJ129">
        <f t="shared" si="33"/>
        <v>0</v>
      </c>
      <c r="AK129">
        <f t="shared" si="34"/>
        <v>1</v>
      </c>
      <c r="AL129">
        <f t="shared" si="35"/>
        <v>1.6666666666666667</v>
      </c>
    </row>
    <row r="130" spans="1:38" x14ac:dyDescent="0.25">
      <c r="A130" s="3">
        <f t="shared" si="19"/>
        <v>42496</v>
      </c>
      <c r="B130" s="14">
        <v>1</v>
      </c>
      <c r="C130" s="14">
        <v>1</v>
      </c>
      <c r="D130" s="14">
        <v>6</v>
      </c>
      <c r="E130" s="14">
        <v>15</v>
      </c>
      <c r="F130" s="14">
        <v>2</v>
      </c>
      <c r="G130" s="14">
        <v>4</v>
      </c>
      <c r="H130" s="16">
        <v>1</v>
      </c>
      <c r="I130" s="14">
        <v>0</v>
      </c>
      <c r="J130" s="14">
        <v>1</v>
      </c>
      <c r="K130" s="14">
        <v>9</v>
      </c>
      <c r="L130" s="14">
        <v>3</v>
      </c>
      <c r="M130" s="5">
        <v>1</v>
      </c>
      <c r="N130" s="5">
        <v>0</v>
      </c>
      <c r="O130" s="5">
        <v>0</v>
      </c>
      <c r="P130" s="5">
        <v>1</v>
      </c>
      <c r="Q130" s="5">
        <v>4</v>
      </c>
      <c r="R130" s="35">
        <f t="shared" ref="R130:R193" si="36">SUM(B130:Q130)</f>
        <v>49</v>
      </c>
      <c r="S130" s="14">
        <f>SUM(R$2:R130)</f>
        <v>8641</v>
      </c>
      <c r="W130">
        <f t="shared" si="20"/>
        <v>0.5</v>
      </c>
      <c r="X130">
        <f t="shared" si="21"/>
        <v>0.25</v>
      </c>
      <c r="Y130">
        <f t="shared" si="22"/>
        <v>0.6</v>
      </c>
      <c r="Z130">
        <f t="shared" si="23"/>
        <v>1.25</v>
      </c>
      <c r="AA130">
        <f t="shared" si="24"/>
        <v>1</v>
      </c>
      <c r="AB130">
        <f t="shared" si="25"/>
        <v>0.66666666666666663</v>
      </c>
      <c r="AC130">
        <f t="shared" si="26"/>
        <v>1</v>
      </c>
      <c r="AD130">
        <f t="shared" si="27"/>
        <v>1</v>
      </c>
      <c r="AE130">
        <f t="shared" si="28"/>
        <v>0.14285714285714285</v>
      </c>
      <c r="AF130">
        <f t="shared" si="29"/>
        <v>0.75</v>
      </c>
      <c r="AG130">
        <f t="shared" si="30"/>
        <v>1.5</v>
      </c>
      <c r="AH130">
        <f t="shared" si="31"/>
        <v>1</v>
      </c>
      <c r="AI130">
        <f t="shared" si="32"/>
        <v>0</v>
      </c>
      <c r="AJ130">
        <f t="shared" si="33"/>
        <v>0</v>
      </c>
      <c r="AK130">
        <f t="shared" si="34"/>
        <v>1</v>
      </c>
      <c r="AL130">
        <f t="shared" si="35"/>
        <v>0.5</v>
      </c>
    </row>
    <row r="131" spans="1:38" x14ac:dyDescent="0.25">
      <c r="A131" s="3">
        <f t="shared" ref="A131:A194" si="37">A130+1</f>
        <v>42497</v>
      </c>
      <c r="B131" s="14">
        <v>0</v>
      </c>
      <c r="C131" s="14">
        <v>0</v>
      </c>
      <c r="D131" s="14">
        <v>12</v>
      </c>
      <c r="E131" s="14">
        <v>13</v>
      </c>
      <c r="F131" s="14">
        <v>2</v>
      </c>
      <c r="G131" s="14">
        <v>6</v>
      </c>
      <c r="H131" s="16">
        <v>1</v>
      </c>
      <c r="I131" s="14"/>
      <c r="J131" s="14">
        <v>3</v>
      </c>
      <c r="K131" s="14">
        <v>4</v>
      </c>
      <c r="L131" s="14">
        <v>0</v>
      </c>
      <c r="M131" s="5">
        <v>1</v>
      </c>
      <c r="N131" s="5">
        <v>1</v>
      </c>
      <c r="O131" s="5">
        <v>1</v>
      </c>
      <c r="P131" s="5">
        <v>0</v>
      </c>
      <c r="Q131" s="5">
        <v>0</v>
      </c>
      <c r="R131" s="35">
        <f t="shared" si="36"/>
        <v>44</v>
      </c>
      <c r="S131" s="14">
        <f>SUM(R$2:R131)</f>
        <v>8685</v>
      </c>
      <c r="W131">
        <f t="shared" si="20"/>
        <v>0</v>
      </c>
      <c r="X131">
        <f t="shared" si="21"/>
        <v>1</v>
      </c>
      <c r="Y131">
        <f t="shared" si="22"/>
        <v>1.5</v>
      </c>
      <c r="Z131">
        <f t="shared" si="23"/>
        <v>0.59090909090909094</v>
      </c>
      <c r="AA131">
        <f t="shared" si="24"/>
        <v>1</v>
      </c>
      <c r="AB131">
        <f t="shared" si="25"/>
        <v>3</v>
      </c>
      <c r="AC131">
        <f t="shared" si="26"/>
        <v>1</v>
      </c>
      <c r="AD131">
        <f t="shared" si="27"/>
        <v>1</v>
      </c>
      <c r="AE131">
        <f t="shared" si="28"/>
        <v>1</v>
      </c>
      <c r="AF131">
        <f t="shared" si="29"/>
        <v>0.33333333333333331</v>
      </c>
      <c r="AG131">
        <f t="shared" si="30"/>
        <v>1</v>
      </c>
      <c r="AH131">
        <f t="shared" si="31"/>
        <v>1</v>
      </c>
      <c r="AI131">
        <f t="shared" si="32"/>
        <v>1</v>
      </c>
      <c r="AJ131">
        <f t="shared" si="33"/>
        <v>1</v>
      </c>
      <c r="AK131">
        <f t="shared" si="34"/>
        <v>1</v>
      </c>
      <c r="AL131">
        <f t="shared" si="35"/>
        <v>1</v>
      </c>
    </row>
    <row r="132" spans="1:38" x14ac:dyDescent="0.25">
      <c r="A132" s="3">
        <f t="shared" si="37"/>
        <v>42498</v>
      </c>
      <c r="B132" s="14">
        <v>0</v>
      </c>
      <c r="C132" s="14">
        <v>1</v>
      </c>
      <c r="D132" s="14">
        <v>5</v>
      </c>
      <c r="E132" s="14">
        <v>4</v>
      </c>
      <c r="F132" s="14">
        <v>1</v>
      </c>
      <c r="G132" s="14">
        <v>1</v>
      </c>
      <c r="H132" s="16">
        <v>0</v>
      </c>
      <c r="I132" s="14">
        <v>0</v>
      </c>
      <c r="J132" s="14">
        <v>2</v>
      </c>
      <c r="K132" s="14">
        <v>7</v>
      </c>
      <c r="L132" s="14">
        <v>0</v>
      </c>
      <c r="M132" s="5">
        <v>0</v>
      </c>
      <c r="N132" s="5">
        <v>0</v>
      </c>
      <c r="O132" s="5">
        <v>0</v>
      </c>
      <c r="P132" s="5">
        <v>1</v>
      </c>
      <c r="Q132" s="5">
        <v>1</v>
      </c>
      <c r="R132" s="35">
        <f t="shared" si="36"/>
        <v>23</v>
      </c>
      <c r="S132" s="14">
        <f>SUM(R$2:R132)</f>
        <v>8708</v>
      </c>
      <c r="W132">
        <f t="shared" si="20"/>
        <v>1</v>
      </c>
      <c r="X132">
        <f t="shared" si="21"/>
        <v>0.5</v>
      </c>
      <c r="Y132">
        <f t="shared" si="22"/>
        <v>0.5</v>
      </c>
      <c r="Z132">
        <f t="shared" si="23"/>
        <v>0.5714285714285714</v>
      </c>
      <c r="AA132">
        <f t="shared" si="24"/>
        <v>1</v>
      </c>
      <c r="AB132">
        <f t="shared" si="25"/>
        <v>1</v>
      </c>
      <c r="AC132">
        <f t="shared" si="26"/>
        <v>1</v>
      </c>
      <c r="AD132">
        <f t="shared" si="27"/>
        <v>1</v>
      </c>
      <c r="AE132">
        <f t="shared" si="28"/>
        <v>1</v>
      </c>
      <c r="AF132">
        <f t="shared" si="29"/>
        <v>1.4</v>
      </c>
      <c r="AG132">
        <f t="shared" si="30"/>
        <v>1</v>
      </c>
      <c r="AH132">
        <f t="shared" si="31"/>
        <v>0</v>
      </c>
      <c r="AI132">
        <f t="shared" si="32"/>
        <v>0</v>
      </c>
      <c r="AJ132">
        <f t="shared" si="33"/>
        <v>0</v>
      </c>
      <c r="AK132">
        <f t="shared" si="34"/>
        <v>1</v>
      </c>
      <c r="AL132">
        <f t="shared" si="35"/>
        <v>0.25</v>
      </c>
    </row>
    <row r="133" spans="1:38" x14ac:dyDescent="0.25">
      <c r="A133" s="3">
        <f t="shared" si="37"/>
        <v>42499</v>
      </c>
      <c r="B133" s="14">
        <v>0</v>
      </c>
      <c r="C133" s="14">
        <v>0</v>
      </c>
      <c r="D133" s="14">
        <v>1</v>
      </c>
      <c r="E133" s="14">
        <v>6</v>
      </c>
      <c r="F133" s="14">
        <v>1</v>
      </c>
      <c r="G133" s="14">
        <v>0</v>
      </c>
      <c r="H133" s="16">
        <v>0</v>
      </c>
      <c r="I133" s="14">
        <v>0</v>
      </c>
      <c r="J133" s="14">
        <v>1</v>
      </c>
      <c r="K133" s="14">
        <v>2</v>
      </c>
      <c r="L133" s="14">
        <v>1</v>
      </c>
      <c r="M133" s="5">
        <v>1</v>
      </c>
      <c r="N133" s="5"/>
      <c r="O133" s="5">
        <v>0</v>
      </c>
      <c r="P133" s="5">
        <v>0</v>
      </c>
      <c r="Q133" s="5">
        <v>1</v>
      </c>
      <c r="R133" s="35">
        <f t="shared" si="36"/>
        <v>14</v>
      </c>
      <c r="S133" s="14">
        <f>SUM(R$2:R133)</f>
        <v>8722</v>
      </c>
      <c r="W133">
        <f t="shared" si="20"/>
        <v>1</v>
      </c>
      <c r="X133">
        <f t="shared" si="21"/>
        <v>0</v>
      </c>
      <c r="Y133">
        <f t="shared" si="22"/>
        <v>0.33333333333333331</v>
      </c>
      <c r="Z133">
        <f t="shared" si="23"/>
        <v>1.5</v>
      </c>
      <c r="AA133">
        <f t="shared" si="24"/>
        <v>1</v>
      </c>
      <c r="AB133">
        <f t="shared" si="25"/>
        <v>0</v>
      </c>
      <c r="AC133">
        <f t="shared" si="26"/>
        <v>1</v>
      </c>
      <c r="AD133">
        <f t="shared" si="27"/>
        <v>1</v>
      </c>
      <c r="AE133">
        <f t="shared" si="28"/>
        <v>1</v>
      </c>
      <c r="AF133">
        <f t="shared" si="29"/>
        <v>0.4</v>
      </c>
      <c r="AG133">
        <f t="shared" si="30"/>
        <v>1</v>
      </c>
      <c r="AH133">
        <f t="shared" si="31"/>
        <v>1</v>
      </c>
      <c r="AI133">
        <f t="shared" si="32"/>
        <v>1</v>
      </c>
      <c r="AJ133">
        <f t="shared" si="33"/>
        <v>1</v>
      </c>
      <c r="AK133">
        <f t="shared" si="34"/>
        <v>1</v>
      </c>
      <c r="AL133">
        <f t="shared" si="35"/>
        <v>1</v>
      </c>
    </row>
    <row r="134" spans="1:38" x14ac:dyDescent="0.25">
      <c r="A134" s="3">
        <f t="shared" si="37"/>
        <v>42500</v>
      </c>
      <c r="B134" s="14">
        <v>0</v>
      </c>
      <c r="C134" s="14">
        <v>2</v>
      </c>
      <c r="D134" s="14">
        <v>2</v>
      </c>
      <c r="E134" s="14">
        <v>10</v>
      </c>
      <c r="F134" s="14">
        <v>0</v>
      </c>
      <c r="G134" s="14">
        <v>3</v>
      </c>
      <c r="H134" s="16">
        <v>1</v>
      </c>
      <c r="I134" s="14">
        <v>0</v>
      </c>
      <c r="J134" s="14">
        <v>1</v>
      </c>
      <c r="K134" s="14">
        <v>2</v>
      </c>
      <c r="L134" s="14">
        <v>0</v>
      </c>
      <c r="M134" s="5">
        <v>1</v>
      </c>
      <c r="N134" s="5">
        <v>0</v>
      </c>
      <c r="O134" s="5">
        <v>1</v>
      </c>
      <c r="P134" s="5">
        <v>0</v>
      </c>
      <c r="Q134" s="5">
        <v>1</v>
      </c>
      <c r="R134" s="35">
        <f t="shared" si="36"/>
        <v>24</v>
      </c>
      <c r="S134" s="14">
        <f>SUM(R$2:R134)</f>
        <v>8746</v>
      </c>
      <c r="W134">
        <f t="shared" si="20"/>
        <v>0</v>
      </c>
      <c r="X134">
        <f t="shared" si="21"/>
        <v>1</v>
      </c>
      <c r="Y134">
        <f t="shared" si="22"/>
        <v>0.66666666666666663</v>
      </c>
      <c r="Z134">
        <f t="shared" si="23"/>
        <v>1.4285714285714286</v>
      </c>
      <c r="AA134">
        <f t="shared" si="24"/>
        <v>1</v>
      </c>
      <c r="AB134">
        <f t="shared" si="25"/>
        <v>1</v>
      </c>
      <c r="AC134">
        <f t="shared" si="26"/>
        <v>0.25</v>
      </c>
      <c r="AD134">
        <f t="shared" si="27"/>
        <v>1</v>
      </c>
      <c r="AE134">
        <f t="shared" si="28"/>
        <v>0.125</v>
      </c>
      <c r="AF134">
        <f t="shared" si="29"/>
        <v>0.33333333333333331</v>
      </c>
      <c r="AG134">
        <f t="shared" si="30"/>
        <v>0</v>
      </c>
      <c r="AH134">
        <f t="shared" si="31"/>
        <v>1</v>
      </c>
      <c r="AI134">
        <f t="shared" si="32"/>
        <v>0</v>
      </c>
      <c r="AJ134">
        <f t="shared" si="33"/>
        <v>1</v>
      </c>
      <c r="AK134">
        <f t="shared" si="34"/>
        <v>0</v>
      </c>
      <c r="AL134">
        <f t="shared" si="35"/>
        <v>0.5</v>
      </c>
    </row>
    <row r="135" spans="1:38" x14ac:dyDescent="0.25">
      <c r="A135" s="3">
        <f t="shared" si="37"/>
        <v>42501</v>
      </c>
      <c r="B135" s="14">
        <v>0</v>
      </c>
      <c r="C135" s="14">
        <v>1</v>
      </c>
      <c r="D135" s="14">
        <v>7</v>
      </c>
      <c r="E135" s="14">
        <v>9</v>
      </c>
      <c r="F135" s="14">
        <v>0</v>
      </c>
      <c r="G135" s="14">
        <v>4</v>
      </c>
      <c r="H135" s="16">
        <v>0</v>
      </c>
      <c r="I135" s="14">
        <v>0</v>
      </c>
      <c r="J135" s="14">
        <v>4</v>
      </c>
      <c r="K135" s="14">
        <v>5</v>
      </c>
      <c r="L135" s="14">
        <v>1</v>
      </c>
      <c r="M135" s="5">
        <v>0</v>
      </c>
      <c r="N135" s="5">
        <v>1</v>
      </c>
      <c r="O135" s="5">
        <v>0</v>
      </c>
      <c r="P135" s="5">
        <v>0</v>
      </c>
      <c r="Q135" s="5">
        <v>0</v>
      </c>
      <c r="R135" s="35">
        <f t="shared" si="36"/>
        <v>32</v>
      </c>
      <c r="S135" s="14">
        <f>SUM(R$2:R135)</f>
        <v>8778</v>
      </c>
      <c r="W135">
        <f t="shared" si="20"/>
        <v>1</v>
      </c>
      <c r="X135">
        <f t="shared" si="21"/>
        <v>1</v>
      </c>
      <c r="Y135">
        <f t="shared" si="22"/>
        <v>1.1666666666666667</v>
      </c>
      <c r="Z135">
        <f t="shared" si="23"/>
        <v>1</v>
      </c>
      <c r="AA135">
        <f t="shared" si="24"/>
        <v>0</v>
      </c>
      <c r="AB135">
        <f t="shared" si="25"/>
        <v>2</v>
      </c>
      <c r="AC135">
        <f t="shared" si="26"/>
        <v>0</v>
      </c>
      <c r="AD135">
        <f t="shared" si="27"/>
        <v>1</v>
      </c>
      <c r="AE135">
        <f t="shared" si="28"/>
        <v>0.66666666666666663</v>
      </c>
      <c r="AF135">
        <f t="shared" si="29"/>
        <v>0.55555555555555558</v>
      </c>
      <c r="AG135">
        <f t="shared" si="30"/>
        <v>1</v>
      </c>
      <c r="AH135">
        <f t="shared" si="31"/>
        <v>1</v>
      </c>
      <c r="AI135">
        <f t="shared" si="32"/>
        <v>1</v>
      </c>
      <c r="AJ135">
        <f t="shared" si="33"/>
        <v>0</v>
      </c>
      <c r="AK135">
        <f t="shared" si="34"/>
        <v>0</v>
      </c>
      <c r="AL135">
        <f t="shared" si="35"/>
        <v>0</v>
      </c>
    </row>
    <row r="136" spans="1:38" x14ac:dyDescent="0.25">
      <c r="A136" s="3">
        <f t="shared" si="37"/>
        <v>42502</v>
      </c>
      <c r="B136" s="14">
        <v>1</v>
      </c>
      <c r="C136" s="14">
        <v>0</v>
      </c>
      <c r="D136" s="14">
        <v>4</v>
      </c>
      <c r="E136" s="14">
        <v>7</v>
      </c>
      <c r="F136" s="14">
        <v>1</v>
      </c>
      <c r="G136" s="14">
        <v>1</v>
      </c>
      <c r="H136" s="16">
        <v>0</v>
      </c>
      <c r="I136" s="14">
        <v>0</v>
      </c>
      <c r="J136" s="14">
        <v>4</v>
      </c>
      <c r="K136" s="14">
        <v>6</v>
      </c>
      <c r="L136" s="14">
        <v>0</v>
      </c>
      <c r="M136" s="5">
        <v>0</v>
      </c>
      <c r="N136" s="5">
        <v>0</v>
      </c>
      <c r="O136" s="5">
        <v>2</v>
      </c>
      <c r="P136" s="5">
        <v>0</v>
      </c>
      <c r="Q136" s="5">
        <v>1</v>
      </c>
      <c r="R136" s="35">
        <f t="shared" si="36"/>
        <v>27</v>
      </c>
      <c r="S136" s="14">
        <f>SUM(R$2:R136)</f>
        <v>8805</v>
      </c>
      <c r="W136">
        <f t="shared" si="20"/>
        <v>1</v>
      </c>
      <c r="X136">
        <f t="shared" si="21"/>
        <v>0</v>
      </c>
      <c r="Y136">
        <f t="shared" si="22"/>
        <v>0.5714285714285714</v>
      </c>
      <c r="Z136">
        <f t="shared" si="23"/>
        <v>0.58333333333333337</v>
      </c>
      <c r="AA136">
        <f t="shared" si="24"/>
        <v>1</v>
      </c>
      <c r="AB136">
        <f t="shared" si="25"/>
        <v>0.33333333333333331</v>
      </c>
      <c r="AC136">
        <f t="shared" si="26"/>
        <v>0</v>
      </c>
      <c r="AD136">
        <f t="shared" si="27"/>
        <v>1</v>
      </c>
      <c r="AE136">
        <f t="shared" si="28"/>
        <v>2</v>
      </c>
      <c r="AF136">
        <f t="shared" si="29"/>
        <v>0.8571428571428571</v>
      </c>
      <c r="AG136">
        <f t="shared" si="30"/>
        <v>1</v>
      </c>
      <c r="AH136">
        <f t="shared" si="31"/>
        <v>1</v>
      </c>
      <c r="AI136">
        <f t="shared" si="32"/>
        <v>0</v>
      </c>
      <c r="AJ136">
        <f t="shared" si="33"/>
        <v>1</v>
      </c>
      <c r="AK136">
        <f t="shared" si="34"/>
        <v>1</v>
      </c>
      <c r="AL136">
        <f t="shared" si="35"/>
        <v>0.2</v>
      </c>
    </row>
    <row r="137" spans="1:38" x14ac:dyDescent="0.25">
      <c r="A137" s="3">
        <f t="shared" si="37"/>
        <v>42503</v>
      </c>
      <c r="B137" s="14">
        <v>0</v>
      </c>
      <c r="C137" s="14">
        <v>1</v>
      </c>
      <c r="D137" s="14">
        <v>6</v>
      </c>
      <c r="E137" s="14">
        <v>4</v>
      </c>
      <c r="F137" s="14">
        <v>0</v>
      </c>
      <c r="G137" s="14">
        <v>0</v>
      </c>
      <c r="H137" s="16">
        <v>1</v>
      </c>
      <c r="I137" s="14">
        <v>0</v>
      </c>
      <c r="J137" s="14">
        <v>1</v>
      </c>
      <c r="K137" s="14">
        <v>4</v>
      </c>
      <c r="L137" s="14">
        <v>0</v>
      </c>
      <c r="M137" s="5">
        <v>0</v>
      </c>
      <c r="N137" s="5">
        <v>0</v>
      </c>
      <c r="O137" s="5">
        <v>1</v>
      </c>
      <c r="P137" s="5">
        <v>0</v>
      </c>
      <c r="Q137" s="5">
        <v>2</v>
      </c>
      <c r="R137" s="35">
        <f t="shared" si="36"/>
        <v>20</v>
      </c>
      <c r="S137" s="14">
        <f>SUM(R$2:R137)</f>
        <v>8825</v>
      </c>
      <c r="W137">
        <f t="shared" si="20"/>
        <v>0</v>
      </c>
      <c r="X137">
        <f t="shared" si="21"/>
        <v>1</v>
      </c>
      <c r="Y137">
        <f t="shared" si="22"/>
        <v>1</v>
      </c>
      <c r="Z137">
        <f t="shared" si="23"/>
        <v>0.26666666666666666</v>
      </c>
      <c r="AA137">
        <f t="shared" si="24"/>
        <v>0</v>
      </c>
      <c r="AB137">
        <f t="shared" si="25"/>
        <v>0</v>
      </c>
      <c r="AC137">
        <f t="shared" si="26"/>
        <v>1</v>
      </c>
      <c r="AD137">
        <f t="shared" si="27"/>
        <v>1</v>
      </c>
      <c r="AE137">
        <f t="shared" si="28"/>
        <v>1</v>
      </c>
      <c r="AF137">
        <f t="shared" si="29"/>
        <v>0.44444444444444442</v>
      </c>
      <c r="AG137">
        <f t="shared" si="30"/>
        <v>0</v>
      </c>
      <c r="AH137">
        <f t="shared" si="31"/>
        <v>0</v>
      </c>
      <c r="AI137">
        <f t="shared" si="32"/>
        <v>1</v>
      </c>
      <c r="AJ137">
        <f t="shared" si="33"/>
        <v>1</v>
      </c>
      <c r="AK137">
        <f t="shared" si="34"/>
        <v>0</v>
      </c>
      <c r="AL137">
        <f t="shared" si="35"/>
        <v>0.5</v>
      </c>
    </row>
    <row r="138" spans="1:38" x14ac:dyDescent="0.25">
      <c r="A138" s="3">
        <f t="shared" si="37"/>
        <v>42504</v>
      </c>
      <c r="B138" s="14">
        <v>0</v>
      </c>
      <c r="C138" s="14">
        <v>0</v>
      </c>
      <c r="D138" s="14">
        <v>4</v>
      </c>
      <c r="E138" s="14">
        <v>9</v>
      </c>
      <c r="F138" s="14">
        <v>0</v>
      </c>
      <c r="G138" s="14">
        <v>4</v>
      </c>
      <c r="H138" s="16">
        <v>0</v>
      </c>
      <c r="I138" s="14">
        <v>0</v>
      </c>
      <c r="J138" s="14">
        <v>2</v>
      </c>
      <c r="K138" s="14">
        <v>6</v>
      </c>
      <c r="L138" s="14">
        <v>1</v>
      </c>
      <c r="M138" s="5">
        <v>0</v>
      </c>
      <c r="N138" s="5">
        <v>1</v>
      </c>
      <c r="O138" s="5">
        <v>2</v>
      </c>
      <c r="P138" s="5">
        <v>0</v>
      </c>
      <c r="Q138" s="5">
        <v>2</v>
      </c>
      <c r="R138" s="35">
        <f t="shared" si="36"/>
        <v>31</v>
      </c>
      <c r="S138" s="14">
        <f>SUM(R$2:R138)</f>
        <v>8856</v>
      </c>
      <c r="W138">
        <f t="shared" si="20"/>
        <v>1</v>
      </c>
      <c r="X138">
        <f t="shared" si="21"/>
        <v>1</v>
      </c>
      <c r="Y138">
        <f t="shared" si="22"/>
        <v>0.33333333333333331</v>
      </c>
      <c r="Z138">
        <f t="shared" si="23"/>
        <v>0.69230769230769229</v>
      </c>
      <c r="AA138">
        <f t="shared" si="24"/>
        <v>0</v>
      </c>
      <c r="AB138">
        <f t="shared" si="25"/>
        <v>0.66666666666666663</v>
      </c>
      <c r="AC138">
        <f t="shared" si="26"/>
        <v>0</v>
      </c>
      <c r="AD138">
        <f t="shared" si="27"/>
        <v>1</v>
      </c>
      <c r="AE138">
        <f t="shared" si="28"/>
        <v>0.66666666666666663</v>
      </c>
      <c r="AF138">
        <f t="shared" si="29"/>
        <v>1.5</v>
      </c>
      <c r="AG138">
        <f t="shared" si="30"/>
        <v>1</v>
      </c>
      <c r="AH138">
        <f t="shared" si="31"/>
        <v>0</v>
      </c>
      <c r="AI138">
        <f t="shared" si="32"/>
        <v>1</v>
      </c>
      <c r="AJ138">
        <f t="shared" si="33"/>
        <v>2</v>
      </c>
      <c r="AK138">
        <f t="shared" si="34"/>
        <v>1</v>
      </c>
      <c r="AL138">
        <f t="shared" si="35"/>
        <v>1</v>
      </c>
    </row>
    <row r="139" spans="1:38" x14ac:dyDescent="0.25">
      <c r="A139" s="3">
        <f t="shared" si="37"/>
        <v>42505</v>
      </c>
      <c r="B139" s="14">
        <v>0</v>
      </c>
      <c r="C139" s="14">
        <v>0</v>
      </c>
      <c r="D139" s="14">
        <v>2</v>
      </c>
      <c r="E139" s="14">
        <v>7</v>
      </c>
      <c r="F139" s="14">
        <v>2</v>
      </c>
      <c r="G139" s="14">
        <v>1</v>
      </c>
      <c r="H139" s="16">
        <v>0</v>
      </c>
      <c r="I139" s="14">
        <v>0</v>
      </c>
      <c r="J139" s="14">
        <v>1</v>
      </c>
      <c r="K139" s="14">
        <v>3</v>
      </c>
      <c r="L139" s="14">
        <v>0</v>
      </c>
      <c r="M139" s="5">
        <v>0</v>
      </c>
      <c r="N139" s="5">
        <v>0</v>
      </c>
      <c r="O139" s="5">
        <v>3</v>
      </c>
      <c r="P139" s="5">
        <v>0</v>
      </c>
      <c r="Q139" s="5">
        <v>1</v>
      </c>
      <c r="R139" s="35">
        <f t="shared" si="36"/>
        <v>20</v>
      </c>
      <c r="S139" s="14">
        <f>SUM(R$2:R139)</f>
        <v>8876</v>
      </c>
      <c r="W139">
        <f t="shared" si="20"/>
        <v>1</v>
      </c>
      <c r="X139">
        <f t="shared" si="21"/>
        <v>0</v>
      </c>
      <c r="Y139">
        <f t="shared" si="22"/>
        <v>0.4</v>
      </c>
      <c r="Z139">
        <f t="shared" si="23"/>
        <v>1.75</v>
      </c>
      <c r="AA139">
        <f t="shared" si="24"/>
        <v>2</v>
      </c>
      <c r="AB139">
        <f t="shared" si="25"/>
        <v>1</v>
      </c>
      <c r="AC139">
        <f t="shared" si="26"/>
        <v>1</v>
      </c>
      <c r="AD139">
        <f t="shared" si="27"/>
        <v>1</v>
      </c>
      <c r="AE139">
        <f t="shared" si="28"/>
        <v>0.5</v>
      </c>
      <c r="AF139">
        <f t="shared" si="29"/>
        <v>0.42857142857142855</v>
      </c>
      <c r="AG139">
        <f t="shared" si="30"/>
        <v>1</v>
      </c>
      <c r="AH139">
        <f t="shared" si="31"/>
        <v>1</v>
      </c>
      <c r="AI139">
        <f t="shared" si="32"/>
        <v>1</v>
      </c>
      <c r="AJ139">
        <f t="shared" si="33"/>
        <v>1</v>
      </c>
      <c r="AK139">
        <f t="shared" si="34"/>
        <v>0</v>
      </c>
      <c r="AL139">
        <f t="shared" si="35"/>
        <v>1</v>
      </c>
    </row>
    <row r="140" spans="1:38" x14ac:dyDescent="0.25">
      <c r="A140" s="3">
        <f t="shared" si="37"/>
        <v>42506</v>
      </c>
      <c r="B140" s="14">
        <v>0</v>
      </c>
      <c r="C140" s="14">
        <v>0</v>
      </c>
      <c r="D140" s="14">
        <v>0</v>
      </c>
      <c r="E140" s="14">
        <v>2</v>
      </c>
      <c r="F140" s="14">
        <v>0</v>
      </c>
      <c r="G140" s="14">
        <v>2</v>
      </c>
      <c r="H140" s="16">
        <v>1</v>
      </c>
      <c r="I140" s="14">
        <v>0</v>
      </c>
      <c r="J140" s="14">
        <v>1</v>
      </c>
      <c r="K140" s="14">
        <v>1</v>
      </c>
      <c r="L140" s="14">
        <v>0</v>
      </c>
      <c r="M140" s="5">
        <v>0</v>
      </c>
      <c r="N140" s="5"/>
      <c r="O140" s="5">
        <v>0</v>
      </c>
      <c r="P140" s="5">
        <v>0</v>
      </c>
      <c r="Q140" s="5">
        <v>1</v>
      </c>
      <c r="R140" s="35">
        <f t="shared" si="36"/>
        <v>8</v>
      </c>
      <c r="S140" s="14">
        <f>SUM(R$2:R140)</f>
        <v>8884</v>
      </c>
      <c r="W140">
        <f t="shared" si="20"/>
        <v>1</v>
      </c>
      <c r="X140">
        <f t="shared" si="21"/>
        <v>1</v>
      </c>
      <c r="Y140">
        <f t="shared" si="22"/>
        <v>0</v>
      </c>
      <c r="Z140">
        <f t="shared" si="23"/>
        <v>0.33333333333333331</v>
      </c>
      <c r="AA140">
        <f t="shared" si="24"/>
        <v>0</v>
      </c>
      <c r="AB140">
        <f t="shared" si="25"/>
        <v>1</v>
      </c>
      <c r="AC140">
        <f t="shared" si="26"/>
        <v>1</v>
      </c>
      <c r="AD140">
        <f t="shared" si="27"/>
        <v>1</v>
      </c>
      <c r="AE140">
        <f t="shared" si="28"/>
        <v>1</v>
      </c>
      <c r="AF140">
        <f t="shared" si="29"/>
        <v>0.5</v>
      </c>
      <c r="AG140">
        <f t="shared" si="30"/>
        <v>0</v>
      </c>
      <c r="AH140">
        <f t="shared" si="31"/>
        <v>0</v>
      </c>
      <c r="AI140">
        <f t="shared" si="32"/>
        <v>1</v>
      </c>
      <c r="AJ140">
        <f t="shared" si="33"/>
        <v>1</v>
      </c>
      <c r="AK140">
        <f t="shared" si="34"/>
        <v>1</v>
      </c>
      <c r="AL140">
        <f t="shared" si="35"/>
        <v>1</v>
      </c>
    </row>
    <row r="141" spans="1:38" x14ac:dyDescent="0.25">
      <c r="A141" s="3">
        <f t="shared" si="37"/>
        <v>42507</v>
      </c>
      <c r="B141" s="14">
        <v>0</v>
      </c>
      <c r="C141" s="14">
        <v>1</v>
      </c>
      <c r="D141" s="14">
        <v>9</v>
      </c>
      <c r="E141" s="14">
        <v>4</v>
      </c>
      <c r="F141" s="14">
        <v>0</v>
      </c>
      <c r="G141" s="14">
        <v>1</v>
      </c>
      <c r="H141" s="16">
        <v>0</v>
      </c>
      <c r="I141" s="14"/>
      <c r="J141" s="14">
        <v>3</v>
      </c>
      <c r="K141" s="14">
        <v>3</v>
      </c>
      <c r="L141" s="14">
        <v>0</v>
      </c>
      <c r="M141" s="5"/>
      <c r="N141" s="5">
        <v>0</v>
      </c>
      <c r="O141" s="5">
        <v>0</v>
      </c>
      <c r="P141" s="5"/>
      <c r="Q141" s="5">
        <v>1</v>
      </c>
      <c r="R141" s="35">
        <f t="shared" si="36"/>
        <v>22</v>
      </c>
      <c r="S141" s="14">
        <f>SUM(R$2:R141)</f>
        <v>8906</v>
      </c>
      <c r="W141">
        <f t="shared" si="20"/>
        <v>1</v>
      </c>
      <c r="X141">
        <f t="shared" si="21"/>
        <v>0.5</v>
      </c>
      <c r="Y141">
        <f t="shared" si="22"/>
        <v>4.5</v>
      </c>
      <c r="Z141">
        <f t="shared" si="23"/>
        <v>0.4</v>
      </c>
      <c r="AA141">
        <f t="shared" si="24"/>
        <v>1</v>
      </c>
      <c r="AB141">
        <f t="shared" si="25"/>
        <v>0.33333333333333331</v>
      </c>
      <c r="AC141">
        <f t="shared" si="26"/>
        <v>0</v>
      </c>
      <c r="AD141">
        <f t="shared" si="27"/>
        <v>1</v>
      </c>
      <c r="AE141">
        <f t="shared" si="28"/>
        <v>3</v>
      </c>
      <c r="AF141">
        <f t="shared" si="29"/>
        <v>1.5</v>
      </c>
      <c r="AG141">
        <f t="shared" si="30"/>
        <v>1</v>
      </c>
      <c r="AH141">
        <f t="shared" si="31"/>
        <v>0</v>
      </c>
      <c r="AI141">
        <f t="shared" si="32"/>
        <v>1</v>
      </c>
      <c r="AJ141">
        <f t="shared" si="33"/>
        <v>0</v>
      </c>
      <c r="AK141">
        <f t="shared" si="34"/>
        <v>1</v>
      </c>
      <c r="AL141">
        <f t="shared" si="35"/>
        <v>1</v>
      </c>
    </row>
    <row r="142" spans="1:38" x14ac:dyDescent="0.25">
      <c r="A142" s="3">
        <f t="shared" si="37"/>
        <v>42508</v>
      </c>
      <c r="B142" s="14">
        <v>0</v>
      </c>
      <c r="C142" s="14">
        <v>3</v>
      </c>
      <c r="D142" s="14">
        <v>9</v>
      </c>
      <c r="E142" s="14">
        <v>4</v>
      </c>
      <c r="F142" s="14">
        <v>1</v>
      </c>
      <c r="G142" s="14">
        <v>0</v>
      </c>
      <c r="H142" s="16">
        <v>0</v>
      </c>
      <c r="I142" s="14">
        <v>0</v>
      </c>
      <c r="J142" s="14">
        <v>5</v>
      </c>
      <c r="K142" s="14">
        <v>1</v>
      </c>
      <c r="L142" s="14">
        <v>0</v>
      </c>
      <c r="M142" s="5">
        <v>1</v>
      </c>
      <c r="N142" s="5">
        <v>1</v>
      </c>
      <c r="O142" s="5">
        <v>1</v>
      </c>
      <c r="P142" s="5">
        <v>1</v>
      </c>
      <c r="Q142" s="5">
        <v>0</v>
      </c>
      <c r="R142" s="35">
        <f t="shared" si="36"/>
        <v>27</v>
      </c>
      <c r="S142" s="14">
        <f>SUM(R$2:R142)</f>
        <v>8933</v>
      </c>
      <c r="W142">
        <f t="shared" si="20"/>
        <v>1</v>
      </c>
      <c r="X142">
        <f t="shared" si="21"/>
        <v>3</v>
      </c>
      <c r="Y142">
        <f t="shared" si="22"/>
        <v>1.2857142857142858</v>
      </c>
      <c r="Z142">
        <f t="shared" si="23"/>
        <v>0.44444444444444442</v>
      </c>
      <c r="AA142">
        <f t="shared" si="24"/>
        <v>1</v>
      </c>
      <c r="AB142">
        <f t="shared" si="25"/>
        <v>0</v>
      </c>
      <c r="AC142">
        <f t="shared" si="26"/>
        <v>1</v>
      </c>
      <c r="AD142">
        <f t="shared" si="27"/>
        <v>1</v>
      </c>
      <c r="AE142">
        <f t="shared" si="28"/>
        <v>1.25</v>
      </c>
      <c r="AF142">
        <f t="shared" si="29"/>
        <v>0.2</v>
      </c>
      <c r="AG142">
        <f t="shared" si="30"/>
        <v>0</v>
      </c>
      <c r="AH142">
        <f t="shared" si="31"/>
        <v>1</v>
      </c>
      <c r="AI142">
        <f t="shared" si="32"/>
        <v>1</v>
      </c>
      <c r="AJ142">
        <f t="shared" si="33"/>
        <v>1</v>
      </c>
      <c r="AK142">
        <f t="shared" si="34"/>
        <v>1</v>
      </c>
      <c r="AL142">
        <f t="shared" si="35"/>
        <v>1</v>
      </c>
    </row>
    <row r="143" spans="1:38" x14ac:dyDescent="0.25">
      <c r="A143" s="3">
        <f t="shared" si="37"/>
        <v>42509</v>
      </c>
      <c r="B143" s="14">
        <v>0</v>
      </c>
      <c r="C143" s="14">
        <v>1</v>
      </c>
      <c r="D143" s="14">
        <v>4</v>
      </c>
      <c r="E143" s="14">
        <v>7</v>
      </c>
      <c r="F143" s="14">
        <v>0</v>
      </c>
      <c r="G143" s="14">
        <v>2</v>
      </c>
      <c r="H143" s="16">
        <v>0</v>
      </c>
      <c r="I143" s="14">
        <v>0</v>
      </c>
      <c r="J143" s="14">
        <v>1</v>
      </c>
      <c r="K143" s="14">
        <v>5</v>
      </c>
      <c r="L143" s="14">
        <v>0</v>
      </c>
      <c r="M143" s="5">
        <v>0</v>
      </c>
      <c r="N143" s="5">
        <v>0</v>
      </c>
      <c r="O143" s="5">
        <v>1</v>
      </c>
      <c r="P143" s="5">
        <v>0</v>
      </c>
      <c r="Q143" s="5">
        <v>1</v>
      </c>
      <c r="R143" s="35">
        <f t="shared" si="36"/>
        <v>22</v>
      </c>
      <c r="S143" s="14">
        <f>SUM(R$2:R143)</f>
        <v>8955</v>
      </c>
      <c r="W143">
        <f t="shared" si="20"/>
        <v>0</v>
      </c>
      <c r="X143">
        <f t="shared" si="21"/>
        <v>1</v>
      </c>
      <c r="Y143">
        <f t="shared" si="22"/>
        <v>1</v>
      </c>
      <c r="Z143">
        <f t="shared" si="23"/>
        <v>1</v>
      </c>
      <c r="AA143">
        <f t="shared" si="24"/>
        <v>0</v>
      </c>
      <c r="AB143">
        <f t="shared" si="25"/>
        <v>2</v>
      </c>
      <c r="AC143">
        <f t="shared" si="26"/>
        <v>1</v>
      </c>
      <c r="AD143">
        <f t="shared" si="27"/>
        <v>1</v>
      </c>
      <c r="AE143">
        <f t="shared" si="28"/>
        <v>0.25</v>
      </c>
      <c r="AF143">
        <f t="shared" si="29"/>
        <v>0.83333333333333337</v>
      </c>
      <c r="AG143">
        <f t="shared" si="30"/>
        <v>1</v>
      </c>
      <c r="AH143">
        <f t="shared" si="31"/>
        <v>1</v>
      </c>
      <c r="AI143">
        <f t="shared" si="32"/>
        <v>1</v>
      </c>
      <c r="AJ143">
        <f t="shared" si="33"/>
        <v>0.5</v>
      </c>
      <c r="AK143">
        <f t="shared" si="34"/>
        <v>1</v>
      </c>
      <c r="AL143">
        <f t="shared" si="35"/>
        <v>1</v>
      </c>
    </row>
    <row r="144" spans="1:38" x14ac:dyDescent="0.25">
      <c r="A144" s="3">
        <f t="shared" si="37"/>
        <v>42510</v>
      </c>
      <c r="B144" s="14">
        <v>0</v>
      </c>
      <c r="C144" s="14">
        <v>1</v>
      </c>
      <c r="D144" s="14">
        <v>2</v>
      </c>
      <c r="E144" s="14">
        <v>2</v>
      </c>
      <c r="F144" s="14">
        <v>0</v>
      </c>
      <c r="G144" s="14">
        <v>1</v>
      </c>
      <c r="H144" s="16">
        <v>0</v>
      </c>
      <c r="I144" s="14"/>
      <c r="J144" s="14">
        <v>0</v>
      </c>
      <c r="K144" s="14">
        <v>0</v>
      </c>
      <c r="L144" s="14">
        <v>0</v>
      </c>
      <c r="M144" s="5">
        <v>0</v>
      </c>
      <c r="N144" s="5">
        <v>0</v>
      </c>
      <c r="O144" s="5">
        <v>1</v>
      </c>
      <c r="P144" s="5">
        <v>0</v>
      </c>
      <c r="Q144" s="5">
        <v>0</v>
      </c>
      <c r="R144" s="35">
        <f t="shared" si="36"/>
        <v>7</v>
      </c>
      <c r="S144" s="14">
        <f>SUM(R$2:R144)</f>
        <v>8962</v>
      </c>
      <c r="W144">
        <f t="shared" ref="W144:W207" si="38">IF(ISERROR(B144/B137),1,B144/B137)</f>
        <v>1</v>
      </c>
      <c r="X144">
        <f t="shared" ref="X144:X207" si="39">IF(ISERROR(C144/C137),1,C144/C137)</f>
        <v>1</v>
      </c>
      <c r="Y144">
        <f t="shared" ref="Y144:Y207" si="40">IF(ISERROR(D144/D137),1,D144/D137)</f>
        <v>0.33333333333333331</v>
      </c>
      <c r="Z144">
        <f t="shared" ref="Z144:Z207" si="41">IF(ISERROR(E144/E137),1,E144/E137)</f>
        <v>0.5</v>
      </c>
      <c r="AA144">
        <f t="shared" ref="AA144:AA207" si="42">IF(ISERROR(F144/F137),1,F144/F137)</f>
        <v>1</v>
      </c>
      <c r="AB144">
        <f t="shared" ref="AB144:AB207" si="43">IF(ISERROR(G144/G137),1,G144/G137)</f>
        <v>1</v>
      </c>
      <c r="AC144">
        <f t="shared" ref="AC144:AC207" si="44">IF(ISERROR(H144/H137),1,H144/H137)</f>
        <v>0</v>
      </c>
      <c r="AD144">
        <f t="shared" ref="AD144:AD207" si="45">IF(ISERROR(I144/I137),1,I144/I137)</f>
        <v>1</v>
      </c>
      <c r="AE144">
        <f t="shared" ref="AE144:AE207" si="46">IF(ISERROR(J144/J137),1,J144/J137)</f>
        <v>0</v>
      </c>
      <c r="AF144">
        <f t="shared" ref="AF144:AF207" si="47">IF(ISERROR(K144/K137),1,K144/K137)</f>
        <v>0</v>
      </c>
      <c r="AG144">
        <f t="shared" ref="AG144:AG207" si="48">IF(ISERROR(L144/L137),1,L144/L137)</f>
        <v>1</v>
      </c>
      <c r="AH144">
        <f t="shared" ref="AH144:AH207" si="49">IF(ISERROR(M144/M137),1,M144/M137)</f>
        <v>1</v>
      </c>
      <c r="AI144">
        <f t="shared" ref="AI144:AI207" si="50">IF(ISERROR(N144/N137),1,N144/N137)</f>
        <v>1</v>
      </c>
      <c r="AJ144">
        <f t="shared" ref="AJ144:AJ207" si="51">IF(ISERROR(O144/O137),1,O144/O137)</f>
        <v>1</v>
      </c>
      <c r="AK144">
        <f t="shared" ref="AK144:AK207" si="52">IF(ISERROR(P144/P137),1,P144/P137)</f>
        <v>1</v>
      </c>
      <c r="AL144">
        <f t="shared" ref="AL144:AL207" si="53">IF(ISERROR(Q144/Q137),1,Q144/Q137)</f>
        <v>0</v>
      </c>
    </row>
    <row r="145" spans="1:38" x14ac:dyDescent="0.25">
      <c r="A145" s="3">
        <f t="shared" si="37"/>
        <v>42511</v>
      </c>
      <c r="B145" s="14">
        <v>0</v>
      </c>
      <c r="C145" s="14">
        <v>0</v>
      </c>
      <c r="D145" s="14">
        <v>1</v>
      </c>
      <c r="E145" s="14">
        <v>5</v>
      </c>
      <c r="F145" s="14">
        <v>0</v>
      </c>
      <c r="G145" s="14">
        <v>0</v>
      </c>
      <c r="H145" s="16">
        <v>0</v>
      </c>
      <c r="I145" s="14"/>
      <c r="J145" s="14">
        <v>3</v>
      </c>
      <c r="K145" s="14">
        <v>4</v>
      </c>
      <c r="L145" s="14">
        <v>0</v>
      </c>
      <c r="M145" s="5">
        <v>1</v>
      </c>
      <c r="N145" s="5">
        <v>0</v>
      </c>
      <c r="O145" s="5">
        <v>0</v>
      </c>
      <c r="P145" s="5">
        <v>0</v>
      </c>
      <c r="Q145" s="5">
        <v>1</v>
      </c>
      <c r="R145" s="35">
        <f t="shared" si="36"/>
        <v>15</v>
      </c>
      <c r="S145" s="14">
        <f>SUM(R$2:R145)</f>
        <v>8977</v>
      </c>
      <c r="W145">
        <f t="shared" si="38"/>
        <v>1</v>
      </c>
      <c r="X145">
        <f t="shared" si="39"/>
        <v>1</v>
      </c>
      <c r="Y145">
        <f t="shared" si="40"/>
        <v>0.25</v>
      </c>
      <c r="Z145">
        <f t="shared" si="41"/>
        <v>0.55555555555555558</v>
      </c>
      <c r="AA145">
        <f t="shared" si="42"/>
        <v>1</v>
      </c>
      <c r="AB145">
        <f t="shared" si="43"/>
        <v>0</v>
      </c>
      <c r="AC145">
        <f t="shared" si="44"/>
        <v>1</v>
      </c>
      <c r="AD145">
        <f t="shared" si="45"/>
        <v>1</v>
      </c>
      <c r="AE145">
        <f t="shared" si="46"/>
        <v>1.5</v>
      </c>
      <c r="AF145">
        <f t="shared" si="47"/>
        <v>0.66666666666666663</v>
      </c>
      <c r="AG145">
        <f t="shared" si="48"/>
        <v>0</v>
      </c>
      <c r="AH145">
        <f t="shared" si="49"/>
        <v>1</v>
      </c>
      <c r="AI145">
        <f t="shared" si="50"/>
        <v>0</v>
      </c>
      <c r="AJ145">
        <f t="shared" si="51"/>
        <v>0</v>
      </c>
      <c r="AK145">
        <f t="shared" si="52"/>
        <v>1</v>
      </c>
      <c r="AL145">
        <f t="shared" si="53"/>
        <v>0.5</v>
      </c>
    </row>
    <row r="146" spans="1:38" x14ac:dyDescent="0.25">
      <c r="A146" s="3">
        <f t="shared" si="37"/>
        <v>42512</v>
      </c>
      <c r="B146" s="14">
        <v>0</v>
      </c>
      <c r="C146" s="14">
        <v>0</v>
      </c>
      <c r="D146" s="14">
        <v>3</v>
      </c>
      <c r="E146" s="14">
        <v>2</v>
      </c>
      <c r="F146" s="14">
        <v>0</v>
      </c>
      <c r="G146" s="14">
        <v>3</v>
      </c>
      <c r="H146" s="16">
        <v>0</v>
      </c>
      <c r="I146" s="14"/>
      <c r="J146" s="14">
        <v>1</v>
      </c>
      <c r="K146" s="14">
        <v>0</v>
      </c>
      <c r="L146" s="14">
        <v>0</v>
      </c>
      <c r="M146" s="5"/>
      <c r="N146" s="5">
        <v>0</v>
      </c>
      <c r="O146" s="5">
        <v>0</v>
      </c>
      <c r="P146" s="5"/>
      <c r="Q146" s="5">
        <v>2</v>
      </c>
      <c r="R146" s="35">
        <f t="shared" si="36"/>
        <v>11</v>
      </c>
      <c r="S146" s="14">
        <f>SUM(R$2:R146)</f>
        <v>8988</v>
      </c>
      <c r="W146">
        <f t="shared" si="38"/>
        <v>1</v>
      </c>
      <c r="X146">
        <f t="shared" si="39"/>
        <v>1</v>
      </c>
      <c r="Y146">
        <f t="shared" si="40"/>
        <v>1.5</v>
      </c>
      <c r="Z146">
        <f t="shared" si="41"/>
        <v>0.2857142857142857</v>
      </c>
      <c r="AA146">
        <f t="shared" si="42"/>
        <v>0</v>
      </c>
      <c r="AB146">
        <f t="shared" si="43"/>
        <v>3</v>
      </c>
      <c r="AC146">
        <f t="shared" si="44"/>
        <v>1</v>
      </c>
      <c r="AD146">
        <f t="shared" si="45"/>
        <v>1</v>
      </c>
      <c r="AE146">
        <f t="shared" si="46"/>
        <v>1</v>
      </c>
      <c r="AF146">
        <f t="shared" si="47"/>
        <v>0</v>
      </c>
      <c r="AG146">
        <f t="shared" si="48"/>
        <v>1</v>
      </c>
      <c r="AH146">
        <f t="shared" si="49"/>
        <v>1</v>
      </c>
      <c r="AI146">
        <f t="shared" si="50"/>
        <v>1</v>
      </c>
      <c r="AJ146">
        <f t="shared" si="51"/>
        <v>0</v>
      </c>
      <c r="AK146">
        <f t="shared" si="52"/>
        <v>1</v>
      </c>
      <c r="AL146">
        <f t="shared" si="53"/>
        <v>2</v>
      </c>
    </row>
    <row r="147" spans="1:38" x14ac:dyDescent="0.25">
      <c r="A147" s="3">
        <f t="shared" si="37"/>
        <v>42513</v>
      </c>
      <c r="B147" s="14">
        <v>0</v>
      </c>
      <c r="C147" s="14">
        <v>0</v>
      </c>
      <c r="D147" s="14">
        <v>0</v>
      </c>
      <c r="E147" s="14">
        <v>0</v>
      </c>
      <c r="F147" s="14">
        <v>0</v>
      </c>
      <c r="G147" s="14">
        <v>1</v>
      </c>
      <c r="H147" s="16"/>
      <c r="I147" s="14"/>
      <c r="J147" s="14">
        <v>0</v>
      </c>
      <c r="K147" s="14">
        <v>3</v>
      </c>
      <c r="L147" s="14">
        <v>0</v>
      </c>
      <c r="M147" s="5"/>
      <c r="N147" s="5">
        <v>0</v>
      </c>
      <c r="O147" s="5">
        <v>1</v>
      </c>
      <c r="P147" s="5"/>
      <c r="Q147" s="5">
        <v>0</v>
      </c>
      <c r="R147" s="35">
        <f t="shared" si="36"/>
        <v>5</v>
      </c>
      <c r="S147" s="14">
        <f>SUM(R$2:R147)</f>
        <v>8993</v>
      </c>
      <c r="W147">
        <f t="shared" si="38"/>
        <v>1</v>
      </c>
      <c r="X147">
        <f t="shared" si="39"/>
        <v>1</v>
      </c>
      <c r="Y147">
        <f t="shared" si="40"/>
        <v>1</v>
      </c>
      <c r="Z147">
        <f t="shared" si="41"/>
        <v>0</v>
      </c>
      <c r="AA147">
        <f t="shared" si="42"/>
        <v>1</v>
      </c>
      <c r="AB147">
        <f t="shared" si="43"/>
        <v>0.5</v>
      </c>
      <c r="AC147">
        <f t="shared" si="44"/>
        <v>0</v>
      </c>
      <c r="AD147">
        <f t="shared" si="45"/>
        <v>1</v>
      </c>
      <c r="AE147">
        <f t="shared" si="46"/>
        <v>0</v>
      </c>
      <c r="AF147">
        <f t="shared" si="47"/>
        <v>3</v>
      </c>
      <c r="AG147">
        <f t="shared" si="48"/>
        <v>1</v>
      </c>
      <c r="AH147">
        <f t="shared" si="49"/>
        <v>1</v>
      </c>
      <c r="AI147">
        <f t="shared" si="50"/>
        <v>1</v>
      </c>
      <c r="AJ147">
        <f t="shared" si="51"/>
        <v>1</v>
      </c>
      <c r="AK147">
        <f t="shared" si="52"/>
        <v>1</v>
      </c>
      <c r="AL147">
        <f t="shared" si="53"/>
        <v>0</v>
      </c>
    </row>
    <row r="148" spans="1:38" x14ac:dyDescent="0.25">
      <c r="A148" s="3">
        <f t="shared" si="37"/>
        <v>42514</v>
      </c>
      <c r="B148" s="14">
        <v>0</v>
      </c>
      <c r="C148" s="14">
        <v>0</v>
      </c>
      <c r="D148" s="14">
        <v>1</v>
      </c>
      <c r="E148" s="14">
        <v>3</v>
      </c>
      <c r="F148" s="14">
        <v>1</v>
      </c>
      <c r="G148" s="14">
        <v>0</v>
      </c>
      <c r="H148" s="16">
        <v>0</v>
      </c>
      <c r="I148" s="14">
        <v>0</v>
      </c>
      <c r="J148" s="14">
        <v>1</v>
      </c>
      <c r="K148" s="14">
        <v>4</v>
      </c>
      <c r="L148" s="14">
        <v>0</v>
      </c>
      <c r="M148" s="5"/>
      <c r="N148" s="5">
        <v>0</v>
      </c>
      <c r="O148" s="5">
        <v>1</v>
      </c>
      <c r="P148" s="5">
        <v>0</v>
      </c>
      <c r="Q148" s="5">
        <v>2</v>
      </c>
      <c r="R148" s="35">
        <f t="shared" si="36"/>
        <v>13</v>
      </c>
      <c r="S148" s="14">
        <f>SUM(R$2:R148)</f>
        <v>9006</v>
      </c>
      <c r="W148">
        <f t="shared" si="38"/>
        <v>1</v>
      </c>
      <c r="X148">
        <f t="shared" si="39"/>
        <v>0</v>
      </c>
      <c r="Y148">
        <f t="shared" si="40"/>
        <v>0.1111111111111111</v>
      </c>
      <c r="Z148">
        <f t="shared" si="41"/>
        <v>0.75</v>
      </c>
      <c r="AA148">
        <f t="shared" si="42"/>
        <v>1</v>
      </c>
      <c r="AB148">
        <f t="shared" si="43"/>
        <v>0</v>
      </c>
      <c r="AC148">
        <f t="shared" si="44"/>
        <v>1</v>
      </c>
      <c r="AD148">
        <f t="shared" si="45"/>
        <v>1</v>
      </c>
      <c r="AE148">
        <f t="shared" si="46"/>
        <v>0.33333333333333331</v>
      </c>
      <c r="AF148">
        <f t="shared" si="47"/>
        <v>1.3333333333333333</v>
      </c>
      <c r="AG148">
        <f t="shared" si="48"/>
        <v>1</v>
      </c>
      <c r="AH148">
        <f t="shared" si="49"/>
        <v>1</v>
      </c>
      <c r="AI148">
        <f t="shared" si="50"/>
        <v>1</v>
      </c>
      <c r="AJ148">
        <f t="shared" si="51"/>
        <v>1</v>
      </c>
      <c r="AK148">
        <f t="shared" si="52"/>
        <v>1</v>
      </c>
      <c r="AL148">
        <f t="shared" si="53"/>
        <v>2</v>
      </c>
    </row>
    <row r="149" spans="1:38" x14ac:dyDescent="0.25">
      <c r="A149" s="3">
        <f t="shared" si="37"/>
        <v>42515</v>
      </c>
      <c r="B149" s="14">
        <v>0</v>
      </c>
      <c r="C149" s="14">
        <v>0</v>
      </c>
      <c r="D149" s="14">
        <v>3</v>
      </c>
      <c r="E149" s="14">
        <v>5</v>
      </c>
      <c r="F149" s="14">
        <v>0</v>
      </c>
      <c r="G149" s="14">
        <v>0</v>
      </c>
      <c r="H149" s="16">
        <v>0</v>
      </c>
      <c r="I149" s="14"/>
      <c r="J149" s="14">
        <v>2</v>
      </c>
      <c r="K149" s="14">
        <v>3</v>
      </c>
      <c r="L149" s="14">
        <v>0</v>
      </c>
      <c r="M149" s="5">
        <v>0</v>
      </c>
      <c r="N149" s="5">
        <v>0</v>
      </c>
      <c r="O149" s="5">
        <v>1</v>
      </c>
      <c r="P149" s="5">
        <v>0</v>
      </c>
      <c r="Q149" s="5">
        <v>1</v>
      </c>
      <c r="R149" s="35">
        <f t="shared" si="36"/>
        <v>15</v>
      </c>
      <c r="S149" s="14">
        <f>SUM(R$2:R149)</f>
        <v>9021</v>
      </c>
      <c r="W149">
        <f t="shared" si="38"/>
        <v>1</v>
      </c>
      <c r="X149">
        <f t="shared" si="39"/>
        <v>0</v>
      </c>
      <c r="Y149">
        <f t="shared" si="40"/>
        <v>0.33333333333333331</v>
      </c>
      <c r="Z149">
        <f t="shared" si="41"/>
        <v>1.25</v>
      </c>
      <c r="AA149">
        <f t="shared" si="42"/>
        <v>0</v>
      </c>
      <c r="AB149">
        <f t="shared" si="43"/>
        <v>1</v>
      </c>
      <c r="AC149">
        <f t="shared" si="44"/>
        <v>1</v>
      </c>
      <c r="AD149">
        <f t="shared" si="45"/>
        <v>1</v>
      </c>
      <c r="AE149">
        <f t="shared" si="46"/>
        <v>0.4</v>
      </c>
      <c r="AF149">
        <f t="shared" si="47"/>
        <v>3</v>
      </c>
      <c r="AG149">
        <f t="shared" si="48"/>
        <v>1</v>
      </c>
      <c r="AH149">
        <f t="shared" si="49"/>
        <v>0</v>
      </c>
      <c r="AI149">
        <f t="shared" si="50"/>
        <v>0</v>
      </c>
      <c r="AJ149">
        <f t="shared" si="51"/>
        <v>1</v>
      </c>
      <c r="AK149">
        <f t="shared" si="52"/>
        <v>0</v>
      </c>
      <c r="AL149">
        <f t="shared" si="53"/>
        <v>1</v>
      </c>
    </row>
    <row r="150" spans="1:38" x14ac:dyDescent="0.25">
      <c r="A150" s="3">
        <f t="shared" si="37"/>
        <v>42516</v>
      </c>
      <c r="B150" s="14">
        <v>1</v>
      </c>
      <c r="C150" s="14">
        <v>0</v>
      </c>
      <c r="D150" s="14">
        <v>1</v>
      </c>
      <c r="E150" s="14">
        <v>3</v>
      </c>
      <c r="F150" s="14">
        <v>0</v>
      </c>
      <c r="G150" s="14">
        <v>0</v>
      </c>
      <c r="H150" s="16">
        <v>0</v>
      </c>
      <c r="I150" s="14"/>
      <c r="J150" s="14">
        <v>0</v>
      </c>
      <c r="K150" s="14">
        <v>2</v>
      </c>
      <c r="L150" s="14">
        <v>1</v>
      </c>
      <c r="M150" s="5"/>
      <c r="N150" s="5">
        <v>2</v>
      </c>
      <c r="O150" s="5">
        <v>1</v>
      </c>
      <c r="P150" s="5">
        <v>0</v>
      </c>
      <c r="Q150" s="5">
        <v>0</v>
      </c>
      <c r="R150" s="35">
        <f t="shared" si="36"/>
        <v>11</v>
      </c>
      <c r="S150" s="14">
        <f>SUM(R$2:R150)</f>
        <v>9032</v>
      </c>
      <c r="W150">
        <f t="shared" si="38"/>
        <v>1</v>
      </c>
      <c r="X150">
        <f t="shared" si="39"/>
        <v>0</v>
      </c>
      <c r="Y150">
        <f t="shared" si="40"/>
        <v>0.25</v>
      </c>
      <c r="Z150">
        <f t="shared" si="41"/>
        <v>0.42857142857142855</v>
      </c>
      <c r="AA150">
        <f t="shared" si="42"/>
        <v>1</v>
      </c>
      <c r="AB150">
        <f t="shared" si="43"/>
        <v>0</v>
      </c>
      <c r="AC150">
        <f t="shared" si="44"/>
        <v>1</v>
      </c>
      <c r="AD150">
        <f t="shared" si="45"/>
        <v>1</v>
      </c>
      <c r="AE150">
        <f t="shared" si="46"/>
        <v>0</v>
      </c>
      <c r="AF150">
        <f t="shared" si="47"/>
        <v>0.4</v>
      </c>
      <c r="AG150">
        <f t="shared" si="48"/>
        <v>1</v>
      </c>
      <c r="AH150">
        <f t="shared" si="49"/>
        <v>1</v>
      </c>
      <c r="AI150">
        <f t="shared" si="50"/>
        <v>1</v>
      </c>
      <c r="AJ150">
        <f t="shared" si="51"/>
        <v>1</v>
      </c>
      <c r="AK150">
        <f t="shared" si="52"/>
        <v>1</v>
      </c>
      <c r="AL150">
        <f t="shared" si="53"/>
        <v>0</v>
      </c>
    </row>
    <row r="151" spans="1:38" x14ac:dyDescent="0.25">
      <c r="A151" s="3">
        <f t="shared" si="37"/>
        <v>42517</v>
      </c>
      <c r="B151" s="14">
        <v>1</v>
      </c>
      <c r="C151" s="14">
        <v>0</v>
      </c>
      <c r="D151" s="14">
        <v>4</v>
      </c>
      <c r="E151" s="14">
        <v>0</v>
      </c>
      <c r="F151" s="14">
        <v>0</v>
      </c>
      <c r="G151" s="14">
        <v>0</v>
      </c>
      <c r="H151" s="16"/>
      <c r="I151" s="14">
        <v>0</v>
      </c>
      <c r="J151" s="14">
        <v>1</v>
      </c>
      <c r="K151" s="14">
        <v>4</v>
      </c>
      <c r="L151" s="14">
        <v>0</v>
      </c>
      <c r="M151" s="5">
        <v>0</v>
      </c>
      <c r="N151" s="5">
        <v>0</v>
      </c>
      <c r="O151" s="5">
        <v>0</v>
      </c>
      <c r="P151" s="5">
        <v>0</v>
      </c>
      <c r="Q151" s="5">
        <v>2</v>
      </c>
      <c r="R151" s="35">
        <f t="shared" si="36"/>
        <v>12</v>
      </c>
      <c r="S151" s="14">
        <f>SUM(R$2:R151)</f>
        <v>9044</v>
      </c>
      <c r="W151">
        <f t="shared" si="38"/>
        <v>1</v>
      </c>
      <c r="X151">
        <f t="shared" si="39"/>
        <v>0</v>
      </c>
      <c r="Y151">
        <f t="shared" si="40"/>
        <v>2</v>
      </c>
      <c r="Z151">
        <f t="shared" si="41"/>
        <v>0</v>
      </c>
      <c r="AA151">
        <f t="shared" si="42"/>
        <v>1</v>
      </c>
      <c r="AB151">
        <f t="shared" si="43"/>
        <v>0</v>
      </c>
      <c r="AC151">
        <f t="shared" si="44"/>
        <v>1</v>
      </c>
      <c r="AD151">
        <f t="shared" si="45"/>
        <v>1</v>
      </c>
      <c r="AE151">
        <f t="shared" si="46"/>
        <v>1</v>
      </c>
      <c r="AF151">
        <f t="shared" si="47"/>
        <v>1</v>
      </c>
      <c r="AG151">
        <f t="shared" si="48"/>
        <v>1</v>
      </c>
      <c r="AH151">
        <f t="shared" si="49"/>
        <v>1</v>
      </c>
      <c r="AI151">
        <f t="shared" si="50"/>
        <v>1</v>
      </c>
      <c r="AJ151">
        <f t="shared" si="51"/>
        <v>0</v>
      </c>
      <c r="AK151">
        <f t="shared" si="52"/>
        <v>1</v>
      </c>
      <c r="AL151">
        <f t="shared" si="53"/>
        <v>1</v>
      </c>
    </row>
    <row r="152" spans="1:38" x14ac:dyDescent="0.25">
      <c r="A152" s="3">
        <f t="shared" si="37"/>
        <v>42518</v>
      </c>
      <c r="B152" s="14">
        <v>0</v>
      </c>
      <c r="C152" s="14">
        <v>0</v>
      </c>
      <c r="D152" s="14">
        <v>1</v>
      </c>
      <c r="E152" s="14">
        <v>1</v>
      </c>
      <c r="F152" s="14">
        <v>0</v>
      </c>
      <c r="G152" s="14">
        <v>0</v>
      </c>
      <c r="H152" s="16">
        <v>0</v>
      </c>
      <c r="I152" s="14">
        <v>0</v>
      </c>
      <c r="J152" s="14">
        <v>1</v>
      </c>
      <c r="K152" s="14">
        <v>2</v>
      </c>
      <c r="L152" s="14">
        <v>0</v>
      </c>
      <c r="M152" s="5">
        <v>2</v>
      </c>
      <c r="N152" s="5">
        <v>1</v>
      </c>
      <c r="O152" s="5">
        <v>0</v>
      </c>
      <c r="P152" s="5">
        <v>0</v>
      </c>
      <c r="Q152" s="5">
        <v>0</v>
      </c>
      <c r="R152" s="35">
        <f t="shared" si="36"/>
        <v>8</v>
      </c>
      <c r="S152" s="14">
        <f>SUM(R$2:R152)</f>
        <v>9052</v>
      </c>
      <c r="W152">
        <f t="shared" si="38"/>
        <v>1</v>
      </c>
      <c r="X152">
        <f t="shared" si="39"/>
        <v>1</v>
      </c>
      <c r="Y152">
        <f t="shared" si="40"/>
        <v>1</v>
      </c>
      <c r="Z152">
        <f t="shared" si="41"/>
        <v>0.2</v>
      </c>
      <c r="AA152">
        <f t="shared" si="42"/>
        <v>1</v>
      </c>
      <c r="AB152">
        <f t="shared" si="43"/>
        <v>1</v>
      </c>
      <c r="AC152">
        <f t="shared" si="44"/>
        <v>1</v>
      </c>
      <c r="AD152">
        <f t="shared" si="45"/>
        <v>1</v>
      </c>
      <c r="AE152">
        <f t="shared" si="46"/>
        <v>0.33333333333333331</v>
      </c>
      <c r="AF152">
        <f t="shared" si="47"/>
        <v>0.5</v>
      </c>
      <c r="AG152">
        <f t="shared" si="48"/>
        <v>1</v>
      </c>
      <c r="AH152">
        <f t="shared" si="49"/>
        <v>2</v>
      </c>
      <c r="AI152">
        <f t="shared" si="50"/>
        <v>1</v>
      </c>
      <c r="AJ152">
        <f t="shared" si="51"/>
        <v>1</v>
      </c>
      <c r="AK152">
        <f t="shared" si="52"/>
        <v>1</v>
      </c>
      <c r="AL152">
        <f t="shared" si="53"/>
        <v>0</v>
      </c>
    </row>
    <row r="153" spans="1:38" x14ac:dyDescent="0.25">
      <c r="A153" s="3">
        <f t="shared" si="37"/>
        <v>42519</v>
      </c>
      <c r="B153" s="14">
        <v>0</v>
      </c>
      <c r="C153" s="14">
        <v>0</v>
      </c>
      <c r="D153" s="14">
        <v>0</v>
      </c>
      <c r="E153" s="14">
        <v>0</v>
      </c>
      <c r="F153" s="14">
        <v>0</v>
      </c>
      <c r="G153" s="14">
        <v>0</v>
      </c>
      <c r="H153" s="16">
        <v>0</v>
      </c>
      <c r="I153" s="14"/>
      <c r="J153" s="14">
        <v>1</v>
      </c>
      <c r="K153" s="14">
        <v>0</v>
      </c>
      <c r="L153" s="14">
        <v>0</v>
      </c>
      <c r="M153" s="5">
        <v>0</v>
      </c>
      <c r="N153" s="5">
        <v>0</v>
      </c>
      <c r="O153" s="5">
        <v>0</v>
      </c>
      <c r="P153" s="5">
        <v>0</v>
      </c>
      <c r="Q153" s="5">
        <v>3</v>
      </c>
      <c r="R153" s="35">
        <f t="shared" si="36"/>
        <v>4</v>
      </c>
      <c r="S153" s="14">
        <f>SUM(R$2:R153)</f>
        <v>9056</v>
      </c>
      <c r="W153">
        <f t="shared" si="38"/>
        <v>1</v>
      </c>
      <c r="X153">
        <f t="shared" si="39"/>
        <v>1</v>
      </c>
      <c r="Y153">
        <f t="shared" si="40"/>
        <v>0</v>
      </c>
      <c r="Z153">
        <f t="shared" si="41"/>
        <v>0</v>
      </c>
      <c r="AA153">
        <f t="shared" si="42"/>
        <v>1</v>
      </c>
      <c r="AB153">
        <f t="shared" si="43"/>
        <v>0</v>
      </c>
      <c r="AC153">
        <f t="shared" si="44"/>
        <v>1</v>
      </c>
      <c r="AD153">
        <f t="shared" si="45"/>
        <v>1</v>
      </c>
      <c r="AE153">
        <f t="shared" si="46"/>
        <v>1</v>
      </c>
      <c r="AF153">
        <f t="shared" si="47"/>
        <v>1</v>
      </c>
      <c r="AG153">
        <f t="shared" si="48"/>
        <v>1</v>
      </c>
      <c r="AH153">
        <f t="shared" si="49"/>
        <v>1</v>
      </c>
      <c r="AI153">
        <f t="shared" si="50"/>
        <v>1</v>
      </c>
      <c r="AJ153">
        <f t="shared" si="51"/>
        <v>1</v>
      </c>
      <c r="AK153">
        <f t="shared" si="52"/>
        <v>1</v>
      </c>
      <c r="AL153">
        <f t="shared" si="53"/>
        <v>1.5</v>
      </c>
    </row>
    <row r="154" spans="1:38" x14ac:dyDescent="0.25">
      <c r="A154" s="3">
        <f t="shared" si="37"/>
        <v>42520</v>
      </c>
      <c r="B154" s="14">
        <v>0</v>
      </c>
      <c r="C154" s="14">
        <v>0</v>
      </c>
      <c r="D154" s="14">
        <v>0</v>
      </c>
      <c r="E154" s="14">
        <v>1</v>
      </c>
      <c r="F154" s="14">
        <v>0</v>
      </c>
      <c r="G154" s="14">
        <v>0</v>
      </c>
      <c r="H154" s="16">
        <v>0</v>
      </c>
      <c r="I154" s="14"/>
      <c r="J154" s="14">
        <v>1</v>
      </c>
      <c r="K154" s="14">
        <v>0</v>
      </c>
      <c r="L154" s="14"/>
      <c r="M154" s="5">
        <v>0</v>
      </c>
      <c r="N154" s="5">
        <v>0</v>
      </c>
      <c r="O154" s="5"/>
      <c r="P154" s="5"/>
      <c r="Q154" s="5">
        <v>1</v>
      </c>
      <c r="R154" s="35">
        <f t="shared" si="36"/>
        <v>3</v>
      </c>
      <c r="S154" s="14">
        <f>SUM(R$2:R154)</f>
        <v>9059</v>
      </c>
      <c r="W154">
        <f t="shared" si="38"/>
        <v>1</v>
      </c>
      <c r="X154">
        <f t="shared" si="39"/>
        <v>1</v>
      </c>
      <c r="Y154">
        <f t="shared" si="40"/>
        <v>1</v>
      </c>
      <c r="Z154">
        <f t="shared" si="41"/>
        <v>1</v>
      </c>
      <c r="AA154">
        <f t="shared" si="42"/>
        <v>1</v>
      </c>
      <c r="AB154">
        <f t="shared" si="43"/>
        <v>0</v>
      </c>
      <c r="AC154">
        <f t="shared" si="44"/>
        <v>1</v>
      </c>
      <c r="AD154">
        <f t="shared" si="45"/>
        <v>1</v>
      </c>
      <c r="AE154">
        <f t="shared" si="46"/>
        <v>1</v>
      </c>
      <c r="AF154">
        <f t="shared" si="47"/>
        <v>0</v>
      </c>
      <c r="AG154">
        <f t="shared" si="48"/>
        <v>1</v>
      </c>
      <c r="AH154">
        <f t="shared" si="49"/>
        <v>1</v>
      </c>
      <c r="AI154">
        <f t="shared" si="50"/>
        <v>1</v>
      </c>
      <c r="AJ154">
        <f t="shared" si="51"/>
        <v>0</v>
      </c>
      <c r="AK154">
        <f t="shared" si="52"/>
        <v>1</v>
      </c>
      <c r="AL154">
        <f t="shared" si="53"/>
        <v>1</v>
      </c>
    </row>
    <row r="155" spans="1:38" x14ac:dyDescent="0.25">
      <c r="A155" s="3">
        <f t="shared" si="37"/>
        <v>42521</v>
      </c>
      <c r="B155" s="14"/>
      <c r="C155" s="14">
        <v>0</v>
      </c>
      <c r="D155" s="14">
        <v>0</v>
      </c>
      <c r="E155" s="14">
        <v>1</v>
      </c>
      <c r="F155" s="14">
        <v>1</v>
      </c>
      <c r="G155" s="14">
        <v>1</v>
      </c>
      <c r="H155" s="16">
        <v>0</v>
      </c>
      <c r="I155" s="14"/>
      <c r="J155" s="14">
        <v>0</v>
      </c>
      <c r="K155" s="14">
        <v>1</v>
      </c>
      <c r="L155" s="14">
        <v>0</v>
      </c>
      <c r="M155" s="5">
        <v>0</v>
      </c>
      <c r="N155" s="5">
        <v>1</v>
      </c>
      <c r="O155" s="5"/>
      <c r="P155" s="5">
        <v>0</v>
      </c>
      <c r="Q155" s="5">
        <v>0</v>
      </c>
      <c r="R155" s="35">
        <f t="shared" si="36"/>
        <v>5</v>
      </c>
      <c r="S155" s="14">
        <f>SUM(R$2:R155)</f>
        <v>9064</v>
      </c>
      <c r="W155">
        <f t="shared" si="38"/>
        <v>1</v>
      </c>
      <c r="X155">
        <f t="shared" si="39"/>
        <v>1</v>
      </c>
      <c r="Y155">
        <f t="shared" si="40"/>
        <v>0</v>
      </c>
      <c r="Z155">
        <f t="shared" si="41"/>
        <v>0.33333333333333331</v>
      </c>
      <c r="AA155">
        <f t="shared" si="42"/>
        <v>1</v>
      </c>
      <c r="AB155">
        <f t="shared" si="43"/>
        <v>1</v>
      </c>
      <c r="AC155">
        <f t="shared" si="44"/>
        <v>1</v>
      </c>
      <c r="AD155">
        <f t="shared" si="45"/>
        <v>1</v>
      </c>
      <c r="AE155">
        <f t="shared" si="46"/>
        <v>0</v>
      </c>
      <c r="AF155">
        <f t="shared" si="47"/>
        <v>0.25</v>
      </c>
      <c r="AG155">
        <f t="shared" si="48"/>
        <v>1</v>
      </c>
      <c r="AH155">
        <f t="shared" si="49"/>
        <v>1</v>
      </c>
      <c r="AI155">
        <f t="shared" si="50"/>
        <v>1</v>
      </c>
      <c r="AJ155">
        <f t="shared" si="51"/>
        <v>0</v>
      </c>
      <c r="AK155">
        <f t="shared" si="52"/>
        <v>1</v>
      </c>
      <c r="AL155">
        <f t="shared" si="53"/>
        <v>0</v>
      </c>
    </row>
    <row r="156" spans="1:38" x14ac:dyDescent="0.25">
      <c r="A156" s="3">
        <f t="shared" si="37"/>
        <v>42522</v>
      </c>
      <c r="B156" s="14">
        <v>0</v>
      </c>
      <c r="C156" s="14">
        <v>1</v>
      </c>
      <c r="D156" s="14">
        <v>1</v>
      </c>
      <c r="E156" s="14">
        <v>1</v>
      </c>
      <c r="F156" s="14">
        <v>1</v>
      </c>
      <c r="G156" s="14">
        <v>0</v>
      </c>
      <c r="H156" s="16">
        <v>0</v>
      </c>
      <c r="I156" s="14"/>
      <c r="J156" s="14">
        <v>2</v>
      </c>
      <c r="K156" s="14">
        <v>2</v>
      </c>
      <c r="L156" s="14">
        <v>1</v>
      </c>
      <c r="M156" s="5">
        <v>0</v>
      </c>
      <c r="N156" s="5">
        <v>0</v>
      </c>
      <c r="O156" s="5">
        <v>0</v>
      </c>
      <c r="P156" s="5">
        <v>0</v>
      </c>
      <c r="Q156" s="5">
        <v>0</v>
      </c>
      <c r="R156" s="35">
        <f t="shared" si="36"/>
        <v>9</v>
      </c>
      <c r="S156" s="14">
        <f>SUM(R$2:R156)</f>
        <v>9073</v>
      </c>
      <c r="W156">
        <f t="shared" si="38"/>
        <v>1</v>
      </c>
      <c r="X156">
        <f t="shared" si="39"/>
        <v>1</v>
      </c>
      <c r="Y156">
        <f t="shared" si="40"/>
        <v>0.33333333333333331</v>
      </c>
      <c r="Z156">
        <f t="shared" si="41"/>
        <v>0.2</v>
      </c>
      <c r="AA156">
        <f t="shared" si="42"/>
        <v>1</v>
      </c>
      <c r="AB156">
        <f t="shared" si="43"/>
        <v>1</v>
      </c>
      <c r="AC156">
        <f t="shared" si="44"/>
        <v>1</v>
      </c>
      <c r="AD156">
        <f t="shared" si="45"/>
        <v>1</v>
      </c>
      <c r="AE156">
        <f t="shared" si="46"/>
        <v>1</v>
      </c>
      <c r="AF156">
        <f t="shared" si="47"/>
        <v>0.66666666666666663</v>
      </c>
      <c r="AG156">
        <f t="shared" si="48"/>
        <v>1</v>
      </c>
      <c r="AH156">
        <f t="shared" si="49"/>
        <v>1</v>
      </c>
      <c r="AI156">
        <f t="shared" si="50"/>
        <v>1</v>
      </c>
      <c r="AJ156">
        <f t="shared" si="51"/>
        <v>0</v>
      </c>
      <c r="AK156">
        <f t="shared" si="52"/>
        <v>1</v>
      </c>
      <c r="AL156">
        <f t="shared" si="53"/>
        <v>0</v>
      </c>
    </row>
    <row r="157" spans="1:38" x14ac:dyDescent="0.25">
      <c r="A157" s="3">
        <f t="shared" si="37"/>
        <v>42523</v>
      </c>
      <c r="B157" s="14">
        <v>0</v>
      </c>
      <c r="C157" s="14">
        <v>1</v>
      </c>
      <c r="D157" s="14">
        <v>3</v>
      </c>
      <c r="E157" s="14">
        <v>3</v>
      </c>
      <c r="F157" s="14">
        <v>1</v>
      </c>
      <c r="G157" s="14">
        <v>0</v>
      </c>
      <c r="H157" s="16">
        <v>0</v>
      </c>
      <c r="I157" s="14">
        <v>0</v>
      </c>
      <c r="J157" s="14">
        <v>1</v>
      </c>
      <c r="K157" s="14">
        <v>1</v>
      </c>
      <c r="L157" s="14">
        <v>1</v>
      </c>
      <c r="M157" s="5"/>
      <c r="N157" s="5">
        <v>0</v>
      </c>
      <c r="O157" s="5">
        <v>0</v>
      </c>
      <c r="P157" s="5"/>
      <c r="Q157" s="5">
        <v>0</v>
      </c>
      <c r="R157" s="35">
        <f t="shared" si="36"/>
        <v>11</v>
      </c>
      <c r="S157" s="14">
        <f>SUM(R$2:R157)</f>
        <v>9084</v>
      </c>
      <c r="W157">
        <f t="shared" si="38"/>
        <v>0</v>
      </c>
      <c r="X157">
        <f t="shared" si="39"/>
        <v>1</v>
      </c>
      <c r="Y157">
        <f t="shared" si="40"/>
        <v>3</v>
      </c>
      <c r="Z157">
        <f t="shared" si="41"/>
        <v>1</v>
      </c>
      <c r="AA157">
        <f t="shared" si="42"/>
        <v>1</v>
      </c>
      <c r="AB157">
        <f t="shared" si="43"/>
        <v>1</v>
      </c>
      <c r="AC157">
        <f t="shared" si="44"/>
        <v>1</v>
      </c>
      <c r="AD157">
        <f t="shared" si="45"/>
        <v>1</v>
      </c>
      <c r="AE157">
        <f t="shared" si="46"/>
        <v>1</v>
      </c>
      <c r="AF157">
        <f t="shared" si="47"/>
        <v>0.5</v>
      </c>
      <c r="AG157">
        <f t="shared" si="48"/>
        <v>1</v>
      </c>
      <c r="AH157">
        <f t="shared" si="49"/>
        <v>1</v>
      </c>
      <c r="AI157">
        <f t="shared" si="50"/>
        <v>0</v>
      </c>
      <c r="AJ157">
        <f t="shared" si="51"/>
        <v>0</v>
      </c>
      <c r="AK157">
        <f t="shared" si="52"/>
        <v>1</v>
      </c>
      <c r="AL157">
        <f t="shared" si="53"/>
        <v>1</v>
      </c>
    </row>
    <row r="158" spans="1:38" x14ac:dyDescent="0.25">
      <c r="A158" s="3">
        <f t="shared" si="37"/>
        <v>42524</v>
      </c>
      <c r="B158" s="14">
        <v>0</v>
      </c>
      <c r="C158" s="14">
        <v>0</v>
      </c>
      <c r="D158" s="14">
        <v>3</v>
      </c>
      <c r="E158" s="14">
        <v>1</v>
      </c>
      <c r="F158" s="14">
        <v>0</v>
      </c>
      <c r="G158" s="14">
        <v>1</v>
      </c>
      <c r="H158" s="16">
        <v>0</v>
      </c>
      <c r="I158" s="14">
        <v>0</v>
      </c>
      <c r="J158" s="14">
        <v>1</v>
      </c>
      <c r="K158" s="14">
        <v>1</v>
      </c>
      <c r="L158" s="14">
        <v>0</v>
      </c>
      <c r="M158" s="5"/>
      <c r="N158" s="5">
        <v>0</v>
      </c>
      <c r="O158" s="5">
        <v>0</v>
      </c>
      <c r="P158" s="5">
        <v>0</v>
      </c>
      <c r="Q158" s="5">
        <v>0</v>
      </c>
      <c r="R158" s="35">
        <f t="shared" si="36"/>
        <v>7</v>
      </c>
      <c r="S158" s="14">
        <f>SUM(R$2:R158)</f>
        <v>9091</v>
      </c>
      <c r="W158">
        <f t="shared" si="38"/>
        <v>0</v>
      </c>
      <c r="X158">
        <f t="shared" si="39"/>
        <v>1</v>
      </c>
      <c r="Y158">
        <f t="shared" si="40"/>
        <v>0.75</v>
      </c>
      <c r="Z158">
        <f t="shared" si="41"/>
        <v>1</v>
      </c>
      <c r="AA158">
        <f t="shared" si="42"/>
        <v>1</v>
      </c>
      <c r="AB158">
        <f t="shared" si="43"/>
        <v>1</v>
      </c>
      <c r="AC158">
        <f t="shared" si="44"/>
        <v>1</v>
      </c>
      <c r="AD158">
        <f t="shared" si="45"/>
        <v>1</v>
      </c>
      <c r="AE158">
        <f t="shared" si="46"/>
        <v>1</v>
      </c>
      <c r="AF158">
        <f t="shared" si="47"/>
        <v>0.25</v>
      </c>
      <c r="AG158">
        <f t="shared" si="48"/>
        <v>1</v>
      </c>
      <c r="AH158">
        <f t="shared" si="49"/>
        <v>1</v>
      </c>
      <c r="AI158">
        <f t="shared" si="50"/>
        <v>1</v>
      </c>
      <c r="AJ158">
        <f t="shared" si="51"/>
        <v>1</v>
      </c>
      <c r="AK158">
        <f t="shared" si="52"/>
        <v>1</v>
      </c>
      <c r="AL158">
        <f t="shared" si="53"/>
        <v>0</v>
      </c>
    </row>
    <row r="159" spans="1:38" x14ac:dyDescent="0.25">
      <c r="A159" s="3">
        <f t="shared" si="37"/>
        <v>42525</v>
      </c>
      <c r="B159" s="14">
        <v>0</v>
      </c>
      <c r="C159" s="14">
        <v>1</v>
      </c>
      <c r="D159" s="14">
        <v>0</v>
      </c>
      <c r="E159" s="14">
        <v>1</v>
      </c>
      <c r="F159" s="14">
        <v>0</v>
      </c>
      <c r="G159" s="14">
        <v>0</v>
      </c>
      <c r="H159" s="16">
        <v>0</v>
      </c>
      <c r="I159" s="14">
        <v>0</v>
      </c>
      <c r="J159" s="14">
        <v>0</v>
      </c>
      <c r="K159" s="14">
        <v>2</v>
      </c>
      <c r="L159" s="14">
        <v>0</v>
      </c>
      <c r="M159" s="5">
        <v>0</v>
      </c>
      <c r="N159" s="5">
        <v>0</v>
      </c>
      <c r="O159" s="5">
        <v>1</v>
      </c>
      <c r="P159" s="5">
        <v>0</v>
      </c>
      <c r="Q159" s="5">
        <v>0</v>
      </c>
      <c r="R159" s="35">
        <f t="shared" si="36"/>
        <v>5</v>
      </c>
      <c r="S159" s="14">
        <f>SUM(R$2:R159)</f>
        <v>9096</v>
      </c>
      <c r="W159">
        <f t="shared" si="38"/>
        <v>1</v>
      </c>
      <c r="X159">
        <f t="shared" si="39"/>
        <v>1</v>
      </c>
      <c r="Y159">
        <f t="shared" si="40"/>
        <v>0</v>
      </c>
      <c r="Z159">
        <f t="shared" si="41"/>
        <v>1</v>
      </c>
      <c r="AA159">
        <f t="shared" si="42"/>
        <v>1</v>
      </c>
      <c r="AB159">
        <f t="shared" si="43"/>
        <v>1</v>
      </c>
      <c r="AC159">
        <f t="shared" si="44"/>
        <v>1</v>
      </c>
      <c r="AD159">
        <f t="shared" si="45"/>
        <v>1</v>
      </c>
      <c r="AE159">
        <f t="shared" si="46"/>
        <v>0</v>
      </c>
      <c r="AF159">
        <f t="shared" si="47"/>
        <v>1</v>
      </c>
      <c r="AG159">
        <f t="shared" si="48"/>
        <v>1</v>
      </c>
      <c r="AH159">
        <f t="shared" si="49"/>
        <v>0</v>
      </c>
      <c r="AI159">
        <f t="shared" si="50"/>
        <v>0</v>
      </c>
      <c r="AJ159">
        <f t="shared" si="51"/>
        <v>1</v>
      </c>
      <c r="AK159">
        <f t="shared" si="52"/>
        <v>1</v>
      </c>
      <c r="AL159">
        <f t="shared" si="53"/>
        <v>1</v>
      </c>
    </row>
    <row r="160" spans="1:38" x14ac:dyDescent="0.25">
      <c r="A160" s="3">
        <f t="shared" si="37"/>
        <v>42526</v>
      </c>
      <c r="B160" s="14">
        <v>0</v>
      </c>
      <c r="C160" s="14">
        <v>0</v>
      </c>
      <c r="D160" s="14">
        <v>0</v>
      </c>
      <c r="E160" s="14">
        <v>1</v>
      </c>
      <c r="F160" s="14">
        <v>0</v>
      </c>
      <c r="G160" s="14">
        <v>0</v>
      </c>
      <c r="H160" s="16">
        <v>0</v>
      </c>
      <c r="I160" s="14">
        <v>0</v>
      </c>
      <c r="J160" s="14">
        <v>0</v>
      </c>
      <c r="K160" s="14">
        <v>2</v>
      </c>
      <c r="L160" s="14">
        <v>0</v>
      </c>
      <c r="M160" s="5">
        <v>0</v>
      </c>
      <c r="N160" s="5">
        <v>0</v>
      </c>
      <c r="O160" s="5">
        <v>0</v>
      </c>
      <c r="P160" s="5"/>
      <c r="Q160" s="5">
        <v>2</v>
      </c>
      <c r="R160" s="35">
        <f t="shared" si="36"/>
        <v>5</v>
      </c>
      <c r="S160" s="14">
        <f>SUM(R$2:R160)</f>
        <v>9101</v>
      </c>
      <c r="W160">
        <f t="shared" si="38"/>
        <v>1</v>
      </c>
      <c r="X160">
        <f t="shared" si="39"/>
        <v>1</v>
      </c>
      <c r="Y160">
        <f t="shared" si="40"/>
        <v>1</v>
      </c>
      <c r="Z160">
        <f t="shared" si="41"/>
        <v>1</v>
      </c>
      <c r="AA160">
        <f t="shared" si="42"/>
        <v>1</v>
      </c>
      <c r="AB160">
        <f t="shared" si="43"/>
        <v>1</v>
      </c>
      <c r="AC160">
        <f t="shared" si="44"/>
        <v>1</v>
      </c>
      <c r="AD160">
        <f t="shared" si="45"/>
        <v>1</v>
      </c>
      <c r="AE160">
        <f t="shared" si="46"/>
        <v>0</v>
      </c>
      <c r="AF160">
        <f t="shared" si="47"/>
        <v>1</v>
      </c>
      <c r="AG160">
        <f t="shared" si="48"/>
        <v>1</v>
      </c>
      <c r="AH160">
        <f t="shared" si="49"/>
        <v>1</v>
      </c>
      <c r="AI160">
        <f t="shared" si="50"/>
        <v>1</v>
      </c>
      <c r="AJ160">
        <f t="shared" si="51"/>
        <v>1</v>
      </c>
      <c r="AK160">
        <f t="shared" si="52"/>
        <v>1</v>
      </c>
      <c r="AL160">
        <f t="shared" si="53"/>
        <v>0.66666666666666663</v>
      </c>
    </row>
    <row r="161" spans="1:38" x14ac:dyDescent="0.25">
      <c r="A161" s="3">
        <f t="shared" si="37"/>
        <v>42527</v>
      </c>
      <c r="B161" s="14"/>
      <c r="C161" s="14">
        <v>0</v>
      </c>
      <c r="D161" s="14">
        <v>1</v>
      </c>
      <c r="E161" s="14">
        <v>3</v>
      </c>
      <c r="F161" s="14">
        <v>0</v>
      </c>
      <c r="G161" s="14">
        <v>0</v>
      </c>
      <c r="H161" s="16">
        <v>0</v>
      </c>
      <c r="I161" s="14"/>
      <c r="J161" s="14">
        <v>0</v>
      </c>
      <c r="K161" s="14">
        <v>0</v>
      </c>
      <c r="L161" s="14">
        <v>0</v>
      </c>
      <c r="M161" s="5">
        <v>0</v>
      </c>
      <c r="N161" s="5">
        <v>0</v>
      </c>
      <c r="O161" s="5"/>
      <c r="P161" s="5">
        <v>0</v>
      </c>
      <c r="Q161" s="5">
        <v>0</v>
      </c>
      <c r="R161" s="35">
        <f t="shared" si="36"/>
        <v>4</v>
      </c>
      <c r="S161" s="14">
        <f>SUM(R$2:R161)</f>
        <v>9105</v>
      </c>
      <c r="W161">
        <f t="shared" si="38"/>
        <v>1</v>
      </c>
      <c r="X161">
        <f t="shared" si="39"/>
        <v>1</v>
      </c>
      <c r="Y161">
        <f t="shared" si="40"/>
        <v>1</v>
      </c>
      <c r="Z161">
        <f t="shared" si="41"/>
        <v>3</v>
      </c>
      <c r="AA161">
        <f t="shared" si="42"/>
        <v>1</v>
      </c>
      <c r="AB161">
        <f t="shared" si="43"/>
        <v>1</v>
      </c>
      <c r="AC161">
        <f t="shared" si="44"/>
        <v>1</v>
      </c>
      <c r="AD161">
        <f t="shared" si="45"/>
        <v>1</v>
      </c>
      <c r="AE161">
        <f t="shared" si="46"/>
        <v>0</v>
      </c>
      <c r="AF161">
        <f t="shared" si="47"/>
        <v>1</v>
      </c>
      <c r="AG161">
        <f t="shared" si="48"/>
        <v>1</v>
      </c>
      <c r="AH161">
        <f t="shared" si="49"/>
        <v>1</v>
      </c>
      <c r="AI161">
        <f t="shared" si="50"/>
        <v>1</v>
      </c>
      <c r="AJ161">
        <f t="shared" si="51"/>
        <v>1</v>
      </c>
      <c r="AK161">
        <f t="shared" si="52"/>
        <v>1</v>
      </c>
      <c r="AL161">
        <f t="shared" si="53"/>
        <v>0</v>
      </c>
    </row>
    <row r="162" spans="1:38" x14ac:dyDescent="0.25">
      <c r="A162" s="3">
        <f t="shared" si="37"/>
        <v>42528</v>
      </c>
      <c r="B162" s="14">
        <v>0</v>
      </c>
      <c r="C162" s="14">
        <v>0</v>
      </c>
      <c r="D162" s="14">
        <v>0</v>
      </c>
      <c r="E162" s="14">
        <v>0</v>
      </c>
      <c r="F162" s="14">
        <v>0</v>
      </c>
      <c r="G162" s="14">
        <v>0</v>
      </c>
      <c r="H162" s="16">
        <v>0</v>
      </c>
      <c r="I162" s="14"/>
      <c r="J162" s="14">
        <v>1</v>
      </c>
      <c r="K162" s="14">
        <v>2</v>
      </c>
      <c r="L162" s="14">
        <v>0</v>
      </c>
      <c r="M162" s="5">
        <v>0</v>
      </c>
      <c r="N162" s="5">
        <v>0</v>
      </c>
      <c r="O162" s="5">
        <v>0</v>
      </c>
      <c r="P162" s="5"/>
      <c r="Q162" s="5">
        <v>0</v>
      </c>
      <c r="R162" s="35">
        <f t="shared" si="36"/>
        <v>3</v>
      </c>
      <c r="S162" s="14">
        <f>SUM(R$2:R162)</f>
        <v>9108</v>
      </c>
      <c r="W162">
        <f t="shared" si="38"/>
        <v>1</v>
      </c>
      <c r="X162">
        <f t="shared" si="39"/>
        <v>1</v>
      </c>
      <c r="Y162">
        <f t="shared" si="40"/>
        <v>1</v>
      </c>
      <c r="Z162">
        <f t="shared" si="41"/>
        <v>0</v>
      </c>
      <c r="AA162">
        <f t="shared" si="42"/>
        <v>0</v>
      </c>
      <c r="AB162">
        <f t="shared" si="43"/>
        <v>0</v>
      </c>
      <c r="AC162">
        <f t="shared" si="44"/>
        <v>1</v>
      </c>
      <c r="AD162">
        <f t="shared" si="45"/>
        <v>1</v>
      </c>
      <c r="AE162">
        <f t="shared" si="46"/>
        <v>1</v>
      </c>
      <c r="AF162">
        <f t="shared" si="47"/>
        <v>2</v>
      </c>
      <c r="AG162">
        <f t="shared" si="48"/>
        <v>1</v>
      </c>
      <c r="AH162">
        <f t="shared" si="49"/>
        <v>1</v>
      </c>
      <c r="AI162">
        <f t="shared" si="50"/>
        <v>0</v>
      </c>
      <c r="AJ162">
        <f t="shared" si="51"/>
        <v>1</v>
      </c>
      <c r="AK162">
        <f t="shared" si="52"/>
        <v>1</v>
      </c>
      <c r="AL162">
        <f t="shared" si="53"/>
        <v>1</v>
      </c>
    </row>
    <row r="163" spans="1:38" x14ac:dyDescent="0.25">
      <c r="A163" s="3">
        <f t="shared" si="37"/>
        <v>42529</v>
      </c>
      <c r="B163" s="14">
        <v>0</v>
      </c>
      <c r="C163" s="14">
        <v>0</v>
      </c>
      <c r="D163" s="14">
        <v>0</v>
      </c>
      <c r="E163" s="14">
        <v>0</v>
      </c>
      <c r="F163" s="14">
        <v>0</v>
      </c>
      <c r="G163" s="14">
        <v>0</v>
      </c>
      <c r="H163" s="16">
        <v>0</v>
      </c>
      <c r="I163" s="14">
        <v>0</v>
      </c>
      <c r="J163" s="14">
        <v>0</v>
      </c>
      <c r="K163" s="14">
        <v>1</v>
      </c>
      <c r="L163" s="14">
        <v>0</v>
      </c>
      <c r="M163" s="5">
        <v>0</v>
      </c>
      <c r="N163" s="5">
        <v>0</v>
      </c>
      <c r="O163" s="5">
        <v>0</v>
      </c>
      <c r="P163" s="5">
        <v>0</v>
      </c>
      <c r="Q163" s="5">
        <v>0</v>
      </c>
      <c r="R163" s="35">
        <f t="shared" si="36"/>
        <v>1</v>
      </c>
      <c r="S163" s="14">
        <f>SUM(R$2:R163)</f>
        <v>9109</v>
      </c>
      <c r="W163">
        <f t="shared" si="38"/>
        <v>1</v>
      </c>
      <c r="X163">
        <f t="shared" si="39"/>
        <v>0</v>
      </c>
      <c r="Y163">
        <f t="shared" si="40"/>
        <v>0</v>
      </c>
      <c r="Z163">
        <f t="shared" si="41"/>
        <v>0</v>
      </c>
      <c r="AA163">
        <f t="shared" si="42"/>
        <v>0</v>
      </c>
      <c r="AB163">
        <f t="shared" si="43"/>
        <v>1</v>
      </c>
      <c r="AC163">
        <f t="shared" si="44"/>
        <v>1</v>
      </c>
      <c r="AD163">
        <f t="shared" si="45"/>
        <v>1</v>
      </c>
      <c r="AE163">
        <f t="shared" si="46"/>
        <v>0</v>
      </c>
      <c r="AF163">
        <f t="shared" si="47"/>
        <v>0.5</v>
      </c>
      <c r="AG163">
        <f t="shared" si="48"/>
        <v>0</v>
      </c>
      <c r="AH163">
        <f t="shared" si="49"/>
        <v>1</v>
      </c>
      <c r="AI163">
        <f t="shared" si="50"/>
        <v>1</v>
      </c>
      <c r="AJ163">
        <f t="shared" si="51"/>
        <v>1</v>
      </c>
      <c r="AK163">
        <f t="shared" si="52"/>
        <v>1</v>
      </c>
      <c r="AL163">
        <f t="shared" si="53"/>
        <v>1</v>
      </c>
    </row>
    <row r="164" spans="1:38" x14ac:dyDescent="0.25">
      <c r="A164" s="3">
        <f t="shared" si="37"/>
        <v>42530</v>
      </c>
      <c r="B164" s="14">
        <v>1</v>
      </c>
      <c r="C164" s="14">
        <v>1</v>
      </c>
      <c r="D164" s="14">
        <v>1</v>
      </c>
      <c r="E164" s="14">
        <v>1</v>
      </c>
      <c r="F164" s="14">
        <v>0</v>
      </c>
      <c r="G164" s="14">
        <v>2</v>
      </c>
      <c r="H164" s="16">
        <v>0</v>
      </c>
      <c r="I164" s="14">
        <v>0</v>
      </c>
      <c r="J164" s="14">
        <v>1</v>
      </c>
      <c r="K164" s="14">
        <v>1</v>
      </c>
      <c r="L164" s="14">
        <v>0</v>
      </c>
      <c r="M164" s="5">
        <v>0</v>
      </c>
      <c r="N164" s="5">
        <v>0</v>
      </c>
      <c r="O164" s="5">
        <v>0</v>
      </c>
      <c r="P164" s="5">
        <v>1</v>
      </c>
      <c r="Q164" s="5">
        <v>1</v>
      </c>
      <c r="R164" s="35">
        <f t="shared" si="36"/>
        <v>10</v>
      </c>
      <c r="S164" s="14">
        <f>SUM(R$2:R164)</f>
        <v>9119</v>
      </c>
      <c r="W164">
        <f t="shared" si="38"/>
        <v>1</v>
      </c>
      <c r="X164">
        <f t="shared" si="39"/>
        <v>1</v>
      </c>
      <c r="Y164">
        <f t="shared" si="40"/>
        <v>0.33333333333333331</v>
      </c>
      <c r="Z164">
        <f t="shared" si="41"/>
        <v>0.33333333333333331</v>
      </c>
      <c r="AA164">
        <f t="shared" si="42"/>
        <v>0</v>
      </c>
      <c r="AB164">
        <f t="shared" si="43"/>
        <v>1</v>
      </c>
      <c r="AC164">
        <f t="shared" si="44"/>
        <v>1</v>
      </c>
      <c r="AD164">
        <f t="shared" si="45"/>
        <v>1</v>
      </c>
      <c r="AE164">
        <f t="shared" si="46"/>
        <v>1</v>
      </c>
      <c r="AF164">
        <f t="shared" si="47"/>
        <v>1</v>
      </c>
      <c r="AG164">
        <f t="shared" si="48"/>
        <v>0</v>
      </c>
      <c r="AH164">
        <f t="shared" si="49"/>
        <v>1</v>
      </c>
      <c r="AI164">
        <f t="shared" si="50"/>
        <v>1</v>
      </c>
      <c r="AJ164">
        <f t="shared" si="51"/>
        <v>1</v>
      </c>
      <c r="AK164">
        <f t="shared" si="52"/>
        <v>1</v>
      </c>
      <c r="AL164">
        <f t="shared" si="53"/>
        <v>1</v>
      </c>
    </row>
    <row r="165" spans="1:38" x14ac:dyDescent="0.25">
      <c r="A165" s="3">
        <f t="shared" si="37"/>
        <v>42531</v>
      </c>
      <c r="B165" s="14">
        <v>0</v>
      </c>
      <c r="C165" s="14">
        <v>0</v>
      </c>
      <c r="D165" s="14">
        <v>1</v>
      </c>
      <c r="E165" s="14">
        <v>0</v>
      </c>
      <c r="F165" s="14">
        <v>0</v>
      </c>
      <c r="G165" s="14">
        <v>0</v>
      </c>
      <c r="H165" s="16">
        <v>0</v>
      </c>
      <c r="I165" s="14">
        <v>0</v>
      </c>
      <c r="J165" s="14">
        <v>0</v>
      </c>
      <c r="K165" s="14">
        <v>0</v>
      </c>
      <c r="L165" s="14">
        <v>0</v>
      </c>
      <c r="M165" s="5">
        <v>0</v>
      </c>
      <c r="N165" s="5"/>
      <c r="O165" s="5">
        <v>0</v>
      </c>
      <c r="P165" s="5">
        <v>0</v>
      </c>
      <c r="Q165" s="5">
        <v>0</v>
      </c>
      <c r="R165" s="35">
        <f t="shared" si="36"/>
        <v>1</v>
      </c>
      <c r="S165" s="14">
        <f>SUM(R$2:R165)</f>
        <v>9120</v>
      </c>
      <c r="W165">
        <f t="shared" si="38"/>
        <v>1</v>
      </c>
      <c r="X165">
        <f t="shared" si="39"/>
        <v>1</v>
      </c>
      <c r="Y165">
        <f t="shared" si="40"/>
        <v>0.33333333333333331</v>
      </c>
      <c r="Z165">
        <f t="shared" si="41"/>
        <v>0</v>
      </c>
      <c r="AA165">
        <f t="shared" si="42"/>
        <v>1</v>
      </c>
      <c r="AB165">
        <f t="shared" si="43"/>
        <v>0</v>
      </c>
      <c r="AC165">
        <f t="shared" si="44"/>
        <v>1</v>
      </c>
      <c r="AD165">
        <f t="shared" si="45"/>
        <v>1</v>
      </c>
      <c r="AE165">
        <f t="shared" si="46"/>
        <v>0</v>
      </c>
      <c r="AF165">
        <f t="shared" si="47"/>
        <v>0</v>
      </c>
      <c r="AG165">
        <f t="shared" si="48"/>
        <v>1</v>
      </c>
      <c r="AH165">
        <f t="shared" si="49"/>
        <v>1</v>
      </c>
      <c r="AI165">
        <f t="shared" si="50"/>
        <v>1</v>
      </c>
      <c r="AJ165">
        <f t="shared" si="51"/>
        <v>1</v>
      </c>
      <c r="AK165">
        <f t="shared" si="52"/>
        <v>1</v>
      </c>
      <c r="AL165">
        <f t="shared" si="53"/>
        <v>1</v>
      </c>
    </row>
    <row r="166" spans="1:38" x14ac:dyDescent="0.25">
      <c r="A166" s="3">
        <f t="shared" si="37"/>
        <v>42532</v>
      </c>
      <c r="B166" s="14">
        <v>0</v>
      </c>
      <c r="C166" s="14">
        <v>1</v>
      </c>
      <c r="D166" s="14">
        <v>0</v>
      </c>
      <c r="E166" s="14">
        <v>2</v>
      </c>
      <c r="F166" s="14">
        <v>1</v>
      </c>
      <c r="G166" s="14">
        <v>0</v>
      </c>
      <c r="H166" s="16">
        <v>0</v>
      </c>
      <c r="I166" s="14">
        <v>0</v>
      </c>
      <c r="J166" s="14">
        <v>4</v>
      </c>
      <c r="K166" s="14">
        <v>0</v>
      </c>
      <c r="L166" s="14">
        <v>0</v>
      </c>
      <c r="M166" s="5">
        <v>1</v>
      </c>
      <c r="N166" s="5">
        <v>0</v>
      </c>
      <c r="O166" s="5">
        <v>0</v>
      </c>
      <c r="P166" s="5">
        <v>1</v>
      </c>
      <c r="Q166" s="5">
        <v>0</v>
      </c>
      <c r="R166" s="35">
        <f t="shared" si="36"/>
        <v>10</v>
      </c>
      <c r="S166" s="14">
        <f>SUM(R$2:R166)</f>
        <v>9130</v>
      </c>
      <c r="W166">
        <f t="shared" si="38"/>
        <v>1</v>
      </c>
      <c r="X166">
        <f t="shared" si="39"/>
        <v>1</v>
      </c>
      <c r="Y166">
        <f t="shared" si="40"/>
        <v>1</v>
      </c>
      <c r="Z166">
        <f t="shared" si="41"/>
        <v>2</v>
      </c>
      <c r="AA166">
        <f t="shared" si="42"/>
        <v>1</v>
      </c>
      <c r="AB166">
        <f t="shared" si="43"/>
        <v>1</v>
      </c>
      <c r="AC166">
        <f t="shared" si="44"/>
        <v>1</v>
      </c>
      <c r="AD166">
        <f t="shared" si="45"/>
        <v>1</v>
      </c>
      <c r="AE166">
        <f t="shared" si="46"/>
        <v>1</v>
      </c>
      <c r="AF166">
        <f t="shared" si="47"/>
        <v>0</v>
      </c>
      <c r="AG166">
        <f t="shared" si="48"/>
        <v>1</v>
      </c>
      <c r="AH166">
        <f t="shared" si="49"/>
        <v>1</v>
      </c>
      <c r="AI166">
        <f t="shared" si="50"/>
        <v>1</v>
      </c>
      <c r="AJ166">
        <f t="shared" si="51"/>
        <v>0</v>
      </c>
      <c r="AK166">
        <f t="shared" si="52"/>
        <v>1</v>
      </c>
      <c r="AL166">
        <f t="shared" si="53"/>
        <v>1</v>
      </c>
    </row>
    <row r="167" spans="1:38" x14ac:dyDescent="0.25">
      <c r="A167" s="3">
        <f t="shared" si="37"/>
        <v>42533</v>
      </c>
      <c r="B167" s="14">
        <v>0</v>
      </c>
      <c r="C167" s="14">
        <v>0</v>
      </c>
      <c r="D167" s="14">
        <v>0</v>
      </c>
      <c r="E167" s="14">
        <v>0</v>
      </c>
      <c r="F167" s="14">
        <v>0</v>
      </c>
      <c r="G167" s="14">
        <v>0</v>
      </c>
      <c r="H167" s="16">
        <v>0</v>
      </c>
      <c r="I167" s="14"/>
      <c r="J167" s="14">
        <v>0</v>
      </c>
      <c r="K167" s="14">
        <v>1</v>
      </c>
      <c r="L167" s="14">
        <v>0</v>
      </c>
      <c r="M167" s="5"/>
      <c r="N167" s="5">
        <v>0</v>
      </c>
      <c r="O167" s="5"/>
      <c r="P167" s="5">
        <v>0</v>
      </c>
      <c r="Q167" s="5">
        <v>0</v>
      </c>
      <c r="R167" s="35">
        <f t="shared" si="36"/>
        <v>1</v>
      </c>
      <c r="S167" s="14">
        <f>SUM(R$2:R167)</f>
        <v>9131</v>
      </c>
      <c r="W167">
        <f t="shared" si="38"/>
        <v>1</v>
      </c>
      <c r="X167">
        <f t="shared" si="39"/>
        <v>1</v>
      </c>
      <c r="Y167">
        <f t="shared" si="40"/>
        <v>1</v>
      </c>
      <c r="Z167">
        <f t="shared" si="41"/>
        <v>0</v>
      </c>
      <c r="AA167">
        <f t="shared" si="42"/>
        <v>1</v>
      </c>
      <c r="AB167">
        <f t="shared" si="43"/>
        <v>1</v>
      </c>
      <c r="AC167">
        <f t="shared" si="44"/>
        <v>1</v>
      </c>
      <c r="AD167">
        <f t="shared" si="45"/>
        <v>1</v>
      </c>
      <c r="AE167">
        <f t="shared" si="46"/>
        <v>1</v>
      </c>
      <c r="AF167">
        <f t="shared" si="47"/>
        <v>0.5</v>
      </c>
      <c r="AG167">
        <f t="shared" si="48"/>
        <v>1</v>
      </c>
      <c r="AH167">
        <f t="shared" si="49"/>
        <v>1</v>
      </c>
      <c r="AI167">
        <f t="shared" si="50"/>
        <v>1</v>
      </c>
      <c r="AJ167">
        <f t="shared" si="51"/>
        <v>1</v>
      </c>
      <c r="AK167">
        <f t="shared" si="52"/>
        <v>1</v>
      </c>
      <c r="AL167">
        <f t="shared" si="53"/>
        <v>0</v>
      </c>
    </row>
    <row r="168" spans="1:38" x14ac:dyDescent="0.25">
      <c r="A168" s="3">
        <f t="shared" si="37"/>
        <v>42534</v>
      </c>
      <c r="B168" s="14">
        <v>0</v>
      </c>
      <c r="C168" s="14">
        <v>0</v>
      </c>
      <c r="D168" s="14">
        <v>0</v>
      </c>
      <c r="E168" s="14">
        <v>0</v>
      </c>
      <c r="F168" s="14">
        <v>1</v>
      </c>
      <c r="G168" s="14">
        <v>0</v>
      </c>
      <c r="H168" s="16">
        <v>0</v>
      </c>
      <c r="I168" s="14">
        <v>0</v>
      </c>
      <c r="J168" s="14">
        <v>0</v>
      </c>
      <c r="K168" s="14">
        <v>5</v>
      </c>
      <c r="L168" s="14">
        <v>0</v>
      </c>
      <c r="M168" s="5"/>
      <c r="N168" s="5"/>
      <c r="O168" s="5">
        <v>0</v>
      </c>
      <c r="P168" s="5">
        <v>0</v>
      </c>
      <c r="Q168" s="5">
        <v>0</v>
      </c>
      <c r="R168" s="35">
        <f t="shared" si="36"/>
        <v>6</v>
      </c>
      <c r="S168" s="14">
        <f>SUM(R$2:R168)</f>
        <v>9137</v>
      </c>
      <c r="W168">
        <f t="shared" si="38"/>
        <v>1</v>
      </c>
      <c r="X168">
        <f t="shared" si="39"/>
        <v>1</v>
      </c>
      <c r="Y168">
        <f t="shared" si="40"/>
        <v>0</v>
      </c>
      <c r="Z168">
        <f t="shared" si="41"/>
        <v>0</v>
      </c>
      <c r="AA168">
        <f t="shared" si="42"/>
        <v>1</v>
      </c>
      <c r="AB168">
        <f t="shared" si="43"/>
        <v>1</v>
      </c>
      <c r="AC168">
        <f t="shared" si="44"/>
        <v>1</v>
      </c>
      <c r="AD168">
        <f t="shared" si="45"/>
        <v>1</v>
      </c>
      <c r="AE168">
        <f t="shared" si="46"/>
        <v>1</v>
      </c>
      <c r="AF168">
        <f t="shared" si="47"/>
        <v>1</v>
      </c>
      <c r="AG168">
        <f t="shared" si="48"/>
        <v>1</v>
      </c>
      <c r="AH168">
        <f t="shared" si="49"/>
        <v>1</v>
      </c>
      <c r="AI168">
        <f t="shared" si="50"/>
        <v>1</v>
      </c>
      <c r="AJ168">
        <f t="shared" si="51"/>
        <v>1</v>
      </c>
      <c r="AK168">
        <f t="shared" si="52"/>
        <v>1</v>
      </c>
      <c r="AL168">
        <f t="shared" si="53"/>
        <v>1</v>
      </c>
    </row>
    <row r="169" spans="1:38" x14ac:dyDescent="0.25">
      <c r="A169" s="3">
        <f t="shared" si="37"/>
        <v>42535</v>
      </c>
      <c r="B169" s="14">
        <v>0</v>
      </c>
      <c r="C169" s="14">
        <v>0</v>
      </c>
      <c r="D169" s="14">
        <v>0</v>
      </c>
      <c r="E169" s="14">
        <v>1</v>
      </c>
      <c r="F169" s="14">
        <v>0</v>
      </c>
      <c r="G169" s="14">
        <v>0</v>
      </c>
      <c r="H169" s="16">
        <v>0</v>
      </c>
      <c r="I169" s="14">
        <v>0</v>
      </c>
      <c r="J169" s="14">
        <v>1</v>
      </c>
      <c r="K169" s="14">
        <v>2</v>
      </c>
      <c r="L169" s="14">
        <v>0</v>
      </c>
      <c r="M169" s="5">
        <v>0</v>
      </c>
      <c r="N169" s="5"/>
      <c r="O169" s="5">
        <v>0</v>
      </c>
      <c r="P169" s="5">
        <v>0</v>
      </c>
      <c r="Q169" s="5">
        <v>0</v>
      </c>
      <c r="R169" s="35">
        <f t="shared" si="36"/>
        <v>4</v>
      </c>
      <c r="S169" s="14">
        <f>SUM(R$2:R169)</f>
        <v>9141</v>
      </c>
      <c r="W169">
        <f t="shared" si="38"/>
        <v>1</v>
      </c>
      <c r="X169">
        <f t="shared" si="39"/>
        <v>1</v>
      </c>
      <c r="Y169">
        <f t="shared" si="40"/>
        <v>1</v>
      </c>
      <c r="Z169">
        <f t="shared" si="41"/>
        <v>1</v>
      </c>
      <c r="AA169">
        <f t="shared" si="42"/>
        <v>1</v>
      </c>
      <c r="AB169">
        <f t="shared" si="43"/>
        <v>1</v>
      </c>
      <c r="AC169">
        <f t="shared" si="44"/>
        <v>1</v>
      </c>
      <c r="AD169">
        <f t="shared" si="45"/>
        <v>1</v>
      </c>
      <c r="AE169">
        <f t="shared" si="46"/>
        <v>1</v>
      </c>
      <c r="AF169">
        <f t="shared" si="47"/>
        <v>1</v>
      </c>
      <c r="AG169">
        <f t="shared" si="48"/>
        <v>1</v>
      </c>
      <c r="AH169">
        <f t="shared" si="49"/>
        <v>1</v>
      </c>
      <c r="AI169">
        <f t="shared" si="50"/>
        <v>1</v>
      </c>
      <c r="AJ169">
        <f t="shared" si="51"/>
        <v>1</v>
      </c>
      <c r="AK169">
        <f t="shared" si="52"/>
        <v>1</v>
      </c>
      <c r="AL169">
        <f t="shared" si="53"/>
        <v>1</v>
      </c>
    </row>
    <row r="170" spans="1:38" x14ac:dyDescent="0.25">
      <c r="A170" s="3">
        <f t="shared" si="37"/>
        <v>42536</v>
      </c>
      <c r="B170" s="14">
        <v>0</v>
      </c>
      <c r="C170" s="14">
        <v>0</v>
      </c>
      <c r="D170" s="14">
        <v>1</v>
      </c>
      <c r="E170" s="14">
        <v>2</v>
      </c>
      <c r="F170" s="14">
        <v>0</v>
      </c>
      <c r="G170" s="14">
        <v>1</v>
      </c>
      <c r="H170" s="16">
        <v>0</v>
      </c>
      <c r="I170" s="14">
        <v>0</v>
      </c>
      <c r="J170" s="14">
        <v>1</v>
      </c>
      <c r="K170" s="14">
        <v>5</v>
      </c>
      <c r="L170" s="14">
        <v>0</v>
      </c>
      <c r="M170" s="5">
        <v>0</v>
      </c>
      <c r="N170" s="5">
        <v>0</v>
      </c>
      <c r="O170" s="5">
        <v>0</v>
      </c>
      <c r="P170" s="5">
        <v>0</v>
      </c>
      <c r="Q170" s="5">
        <v>0</v>
      </c>
      <c r="R170" s="35">
        <f t="shared" si="36"/>
        <v>10</v>
      </c>
      <c r="S170" s="14">
        <f>SUM(R$2:R170)</f>
        <v>9151</v>
      </c>
      <c r="W170">
        <f t="shared" si="38"/>
        <v>1</v>
      </c>
      <c r="X170">
        <f t="shared" si="39"/>
        <v>1</v>
      </c>
      <c r="Y170">
        <f t="shared" si="40"/>
        <v>1</v>
      </c>
      <c r="Z170">
        <f t="shared" si="41"/>
        <v>1</v>
      </c>
      <c r="AA170">
        <f t="shared" si="42"/>
        <v>1</v>
      </c>
      <c r="AB170">
        <f t="shared" si="43"/>
        <v>1</v>
      </c>
      <c r="AC170">
        <f t="shared" si="44"/>
        <v>1</v>
      </c>
      <c r="AD170">
        <f t="shared" si="45"/>
        <v>1</v>
      </c>
      <c r="AE170">
        <f t="shared" si="46"/>
        <v>1</v>
      </c>
      <c r="AF170">
        <f t="shared" si="47"/>
        <v>5</v>
      </c>
      <c r="AG170">
        <f t="shared" si="48"/>
        <v>1</v>
      </c>
      <c r="AH170">
        <f t="shared" si="49"/>
        <v>1</v>
      </c>
      <c r="AI170">
        <f t="shared" si="50"/>
        <v>1</v>
      </c>
      <c r="AJ170">
        <f t="shared" si="51"/>
        <v>1</v>
      </c>
      <c r="AK170">
        <f t="shared" si="52"/>
        <v>1</v>
      </c>
      <c r="AL170">
        <f t="shared" si="53"/>
        <v>1</v>
      </c>
    </row>
    <row r="171" spans="1:38" x14ac:dyDescent="0.25">
      <c r="A171" s="3">
        <f t="shared" si="37"/>
        <v>42537</v>
      </c>
      <c r="B171" s="14">
        <v>0</v>
      </c>
      <c r="C171" s="14">
        <v>0</v>
      </c>
      <c r="D171" s="14">
        <v>0</v>
      </c>
      <c r="E171" s="14">
        <v>0</v>
      </c>
      <c r="F171" s="14">
        <v>0</v>
      </c>
      <c r="G171" s="14">
        <v>0</v>
      </c>
      <c r="H171" s="16">
        <v>0</v>
      </c>
      <c r="I171" s="14">
        <v>0</v>
      </c>
      <c r="J171" s="14">
        <v>4</v>
      </c>
      <c r="K171" s="14">
        <v>2</v>
      </c>
      <c r="L171" s="14">
        <v>1</v>
      </c>
      <c r="M171" s="5"/>
      <c r="N171" s="5">
        <v>0</v>
      </c>
      <c r="O171" s="5">
        <v>0</v>
      </c>
      <c r="P171" s="5">
        <v>0</v>
      </c>
      <c r="Q171" s="5">
        <v>0</v>
      </c>
      <c r="R171" s="35">
        <f t="shared" si="36"/>
        <v>7</v>
      </c>
      <c r="S171" s="14">
        <f>SUM(R$2:R171)</f>
        <v>9158</v>
      </c>
      <c r="W171">
        <f t="shared" si="38"/>
        <v>0</v>
      </c>
      <c r="X171">
        <f t="shared" si="39"/>
        <v>0</v>
      </c>
      <c r="Y171">
        <f t="shared" si="40"/>
        <v>0</v>
      </c>
      <c r="Z171">
        <f t="shared" si="41"/>
        <v>0</v>
      </c>
      <c r="AA171">
        <f t="shared" si="42"/>
        <v>1</v>
      </c>
      <c r="AB171">
        <f t="shared" si="43"/>
        <v>0</v>
      </c>
      <c r="AC171">
        <f t="shared" si="44"/>
        <v>1</v>
      </c>
      <c r="AD171">
        <f t="shared" si="45"/>
        <v>1</v>
      </c>
      <c r="AE171">
        <f t="shared" si="46"/>
        <v>4</v>
      </c>
      <c r="AF171">
        <f t="shared" si="47"/>
        <v>2</v>
      </c>
      <c r="AG171">
        <f t="shared" si="48"/>
        <v>1</v>
      </c>
      <c r="AH171">
        <f t="shared" si="49"/>
        <v>1</v>
      </c>
      <c r="AI171">
        <f t="shared" si="50"/>
        <v>1</v>
      </c>
      <c r="AJ171">
        <f t="shared" si="51"/>
        <v>1</v>
      </c>
      <c r="AK171">
        <f t="shared" si="52"/>
        <v>0</v>
      </c>
      <c r="AL171">
        <f t="shared" si="53"/>
        <v>0</v>
      </c>
    </row>
    <row r="172" spans="1:38" x14ac:dyDescent="0.25">
      <c r="A172" s="3">
        <f t="shared" si="37"/>
        <v>42538</v>
      </c>
      <c r="B172" s="14">
        <v>0</v>
      </c>
      <c r="C172" s="14">
        <v>0</v>
      </c>
      <c r="D172" s="14">
        <v>0</v>
      </c>
      <c r="E172" s="14">
        <v>1</v>
      </c>
      <c r="F172" s="14">
        <v>0</v>
      </c>
      <c r="G172" s="14">
        <v>0</v>
      </c>
      <c r="H172" s="16">
        <v>0</v>
      </c>
      <c r="I172" s="14"/>
      <c r="J172" s="14">
        <v>2</v>
      </c>
      <c r="K172" s="14">
        <v>0</v>
      </c>
      <c r="L172" s="14">
        <v>0</v>
      </c>
      <c r="M172" s="5">
        <v>0</v>
      </c>
      <c r="N172" s="5">
        <v>0</v>
      </c>
      <c r="O172" s="5">
        <v>0</v>
      </c>
      <c r="P172" s="5">
        <v>0</v>
      </c>
      <c r="Q172" s="5">
        <v>0</v>
      </c>
      <c r="R172" s="35">
        <f t="shared" si="36"/>
        <v>3</v>
      </c>
      <c r="S172" s="14">
        <f>SUM(R$2:R172)</f>
        <v>9161</v>
      </c>
      <c r="W172">
        <f t="shared" si="38"/>
        <v>1</v>
      </c>
      <c r="X172">
        <f t="shared" si="39"/>
        <v>1</v>
      </c>
      <c r="Y172">
        <f t="shared" si="40"/>
        <v>0</v>
      </c>
      <c r="Z172">
        <f t="shared" si="41"/>
        <v>1</v>
      </c>
      <c r="AA172">
        <f t="shared" si="42"/>
        <v>1</v>
      </c>
      <c r="AB172">
        <f t="shared" si="43"/>
        <v>1</v>
      </c>
      <c r="AC172">
        <f t="shared" si="44"/>
        <v>1</v>
      </c>
      <c r="AD172">
        <f t="shared" si="45"/>
        <v>1</v>
      </c>
      <c r="AE172">
        <f t="shared" si="46"/>
        <v>1</v>
      </c>
      <c r="AF172">
        <f t="shared" si="47"/>
        <v>1</v>
      </c>
      <c r="AG172">
        <f t="shared" si="48"/>
        <v>1</v>
      </c>
      <c r="AH172">
        <f t="shared" si="49"/>
        <v>1</v>
      </c>
      <c r="AI172">
        <f t="shared" si="50"/>
        <v>1</v>
      </c>
      <c r="AJ172">
        <f t="shared" si="51"/>
        <v>1</v>
      </c>
      <c r="AK172">
        <f t="shared" si="52"/>
        <v>1</v>
      </c>
      <c r="AL172">
        <f t="shared" si="53"/>
        <v>1</v>
      </c>
    </row>
    <row r="173" spans="1:38" x14ac:dyDescent="0.25">
      <c r="A173" s="3">
        <f t="shared" si="37"/>
        <v>42539</v>
      </c>
      <c r="B173" s="14">
        <v>0</v>
      </c>
      <c r="C173" s="14">
        <v>1</v>
      </c>
      <c r="D173" s="14">
        <v>0</v>
      </c>
      <c r="E173" s="14">
        <v>0</v>
      </c>
      <c r="F173" s="14">
        <v>3</v>
      </c>
      <c r="G173" s="14">
        <v>2</v>
      </c>
      <c r="H173" s="16">
        <v>0</v>
      </c>
      <c r="I173" s="14">
        <v>0</v>
      </c>
      <c r="J173" s="14">
        <v>1</v>
      </c>
      <c r="K173" s="14">
        <v>0</v>
      </c>
      <c r="L173" s="14">
        <v>0</v>
      </c>
      <c r="M173" s="5">
        <v>0</v>
      </c>
      <c r="N173" s="5">
        <v>0</v>
      </c>
      <c r="O173" s="5">
        <v>0</v>
      </c>
      <c r="P173" s="5">
        <v>0</v>
      </c>
      <c r="Q173" s="5">
        <v>0</v>
      </c>
      <c r="R173" s="35">
        <f t="shared" si="36"/>
        <v>7</v>
      </c>
      <c r="S173" s="14">
        <f>SUM(R$2:R173)</f>
        <v>9168</v>
      </c>
      <c r="W173">
        <f t="shared" si="38"/>
        <v>1</v>
      </c>
      <c r="X173">
        <f t="shared" si="39"/>
        <v>1</v>
      </c>
      <c r="Y173">
        <f t="shared" si="40"/>
        <v>1</v>
      </c>
      <c r="Z173">
        <f t="shared" si="41"/>
        <v>0</v>
      </c>
      <c r="AA173">
        <f t="shared" si="42"/>
        <v>3</v>
      </c>
      <c r="AB173">
        <f t="shared" si="43"/>
        <v>1</v>
      </c>
      <c r="AC173">
        <f t="shared" si="44"/>
        <v>1</v>
      </c>
      <c r="AD173">
        <f t="shared" si="45"/>
        <v>1</v>
      </c>
      <c r="AE173">
        <f t="shared" si="46"/>
        <v>0.25</v>
      </c>
      <c r="AF173">
        <f t="shared" si="47"/>
        <v>1</v>
      </c>
      <c r="AG173">
        <f t="shared" si="48"/>
        <v>1</v>
      </c>
      <c r="AH173">
        <f t="shared" si="49"/>
        <v>0</v>
      </c>
      <c r="AI173">
        <f t="shared" si="50"/>
        <v>1</v>
      </c>
      <c r="AJ173">
        <f t="shared" si="51"/>
        <v>1</v>
      </c>
      <c r="AK173">
        <f t="shared" si="52"/>
        <v>0</v>
      </c>
      <c r="AL173">
        <f t="shared" si="53"/>
        <v>1</v>
      </c>
    </row>
    <row r="174" spans="1:38" x14ac:dyDescent="0.25">
      <c r="A174" s="3">
        <f t="shared" si="37"/>
        <v>42540</v>
      </c>
      <c r="B174" s="14">
        <v>0</v>
      </c>
      <c r="C174" s="14">
        <v>0</v>
      </c>
      <c r="D174" s="14">
        <v>1</v>
      </c>
      <c r="E174" s="14">
        <v>0</v>
      </c>
      <c r="F174" s="14">
        <v>0</v>
      </c>
      <c r="G174" s="14">
        <v>0</v>
      </c>
      <c r="H174" s="16">
        <v>0</v>
      </c>
      <c r="I174" s="14"/>
      <c r="J174" s="14">
        <v>0</v>
      </c>
      <c r="K174" s="14">
        <v>3</v>
      </c>
      <c r="L174" s="14">
        <v>0</v>
      </c>
      <c r="M174" s="5">
        <v>0</v>
      </c>
      <c r="N174" s="5">
        <v>0</v>
      </c>
      <c r="O174" s="5">
        <v>0</v>
      </c>
      <c r="P174" s="5">
        <v>0</v>
      </c>
      <c r="Q174" s="5">
        <v>0</v>
      </c>
      <c r="R174" s="35">
        <f t="shared" si="36"/>
        <v>4</v>
      </c>
      <c r="S174" s="14">
        <f>SUM(R$2:R174)</f>
        <v>9172</v>
      </c>
      <c r="W174">
        <f t="shared" si="38"/>
        <v>1</v>
      </c>
      <c r="X174">
        <f t="shared" si="39"/>
        <v>1</v>
      </c>
      <c r="Y174">
        <f t="shared" si="40"/>
        <v>1</v>
      </c>
      <c r="Z174">
        <f t="shared" si="41"/>
        <v>1</v>
      </c>
      <c r="AA174">
        <f t="shared" si="42"/>
        <v>1</v>
      </c>
      <c r="AB174">
        <f t="shared" si="43"/>
        <v>1</v>
      </c>
      <c r="AC174">
        <f t="shared" si="44"/>
        <v>1</v>
      </c>
      <c r="AD174">
        <f t="shared" si="45"/>
        <v>1</v>
      </c>
      <c r="AE174">
        <f t="shared" si="46"/>
        <v>1</v>
      </c>
      <c r="AF174">
        <f t="shared" si="47"/>
        <v>3</v>
      </c>
      <c r="AG174">
        <f t="shared" si="48"/>
        <v>1</v>
      </c>
      <c r="AH174">
        <f t="shared" si="49"/>
        <v>1</v>
      </c>
      <c r="AI174">
        <f t="shared" si="50"/>
        <v>1</v>
      </c>
      <c r="AJ174">
        <f t="shared" si="51"/>
        <v>1</v>
      </c>
      <c r="AK174">
        <f t="shared" si="52"/>
        <v>1</v>
      </c>
      <c r="AL174">
        <f t="shared" si="53"/>
        <v>1</v>
      </c>
    </row>
    <row r="175" spans="1:38" x14ac:dyDescent="0.25">
      <c r="A175" s="3">
        <f t="shared" si="37"/>
        <v>42541</v>
      </c>
      <c r="B175" s="14"/>
      <c r="C175" s="14">
        <v>0</v>
      </c>
      <c r="D175" s="14">
        <v>1</v>
      </c>
      <c r="E175" s="14">
        <v>1</v>
      </c>
      <c r="F175" s="14">
        <v>0</v>
      </c>
      <c r="G175" s="14">
        <v>0</v>
      </c>
      <c r="H175" s="16">
        <v>0</v>
      </c>
      <c r="I175" s="14"/>
      <c r="J175" s="14">
        <v>0</v>
      </c>
      <c r="K175" s="14">
        <v>0</v>
      </c>
      <c r="L175" s="14">
        <v>1</v>
      </c>
      <c r="M175" s="5">
        <v>0</v>
      </c>
      <c r="N175" s="5"/>
      <c r="O175" s="5">
        <v>0</v>
      </c>
      <c r="P175" s="5">
        <v>0</v>
      </c>
      <c r="Q175" s="5"/>
      <c r="R175" s="35">
        <f t="shared" si="36"/>
        <v>3</v>
      </c>
      <c r="S175" s="14">
        <f>SUM(R$2:R175)</f>
        <v>9175</v>
      </c>
      <c r="W175">
        <f t="shared" si="38"/>
        <v>1</v>
      </c>
      <c r="X175">
        <f t="shared" si="39"/>
        <v>1</v>
      </c>
      <c r="Y175">
        <f t="shared" si="40"/>
        <v>1</v>
      </c>
      <c r="Z175">
        <f t="shared" si="41"/>
        <v>1</v>
      </c>
      <c r="AA175">
        <f t="shared" si="42"/>
        <v>0</v>
      </c>
      <c r="AB175">
        <f t="shared" si="43"/>
        <v>1</v>
      </c>
      <c r="AC175">
        <f t="shared" si="44"/>
        <v>1</v>
      </c>
      <c r="AD175">
        <f t="shared" si="45"/>
        <v>1</v>
      </c>
      <c r="AE175">
        <f t="shared" si="46"/>
        <v>1</v>
      </c>
      <c r="AF175">
        <f t="shared" si="47"/>
        <v>0</v>
      </c>
      <c r="AG175">
        <f t="shared" si="48"/>
        <v>1</v>
      </c>
      <c r="AH175">
        <f t="shared" si="49"/>
        <v>1</v>
      </c>
      <c r="AI175">
        <f t="shared" si="50"/>
        <v>1</v>
      </c>
      <c r="AJ175">
        <f t="shared" si="51"/>
        <v>1</v>
      </c>
      <c r="AK175">
        <f t="shared" si="52"/>
        <v>1</v>
      </c>
      <c r="AL175">
        <f t="shared" si="53"/>
        <v>1</v>
      </c>
    </row>
    <row r="176" spans="1:38" x14ac:dyDescent="0.25">
      <c r="A176" s="3">
        <f t="shared" si="37"/>
        <v>42542</v>
      </c>
      <c r="B176" s="14">
        <v>0</v>
      </c>
      <c r="C176" s="14">
        <v>0</v>
      </c>
      <c r="D176" s="14">
        <v>0</v>
      </c>
      <c r="E176" s="14">
        <v>0</v>
      </c>
      <c r="F176" s="14">
        <v>0</v>
      </c>
      <c r="G176" s="14">
        <v>0</v>
      </c>
      <c r="H176" s="16">
        <v>0</v>
      </c>
      <c r="I176" s="14"/>
      <c r="J176" s="14">
        <v>0</v>
      </c>
      <c r="K176" s="14">
        <v>0</v>
      </c>
      <c r="L176" s="14">
        <v>0</v>
      </c>
      <c r="M176" s="5"/>
      <c r="N176" s="5">
        <v>1</v>
      </c>
      <c r="O176" s="5">
        <v>0</v>
      </c>
      <c r="P176" s="5">
        <v>0</v>
      </c>
      <c r="Q176" s="5">
        <v>0</v>
      </c>
      <c r="R176" s="35">
        <f t="shared" si="36"/>
        <v>1</v>
      </c>
      <c r="S176" s="14">
        <f>SUM(R$2:R176)</f>
        <v>9176</v>
      </c>
      <c r="W176">
        <f t="shared" si="38"/>
        <v>1</v>
      </c>
      <c r="X176">
        <f t="shared" si="39"/>
        <v>1</v>
      </c>
      <c r="Y176">
        <f t="shared" si="40"/>
        <v>1</v>
      </c>
      <c r="Z176">
        <f t="shared" si="41"/>
        <v>0</v>
      </c>
      <c r="AA176">
        <f t="shared" si="42"/>
        <v>1</v>
      </c>
      <c r="AB176">
        <f t="shared" si="43"/>
        <v>1</v>
      </c>
      <c r="AC176">
        <f t="shared" si="44"/>
        <v>1</v>
      </c>
      <c r="AD176">
        <f t="shared" si="45"/>
        <v>1</v>
      </c>
      <c r="AE176">
        <f t="shared" si="46"/>
        <v>0</v>
      </c>
      <c r="AF176">
        <f t="shared" si="47"/>
        <v>0</v>
      </c>
      <c r="AG176">
        <f t="shared" si="48"/>
        <v>1</v>
      </c>
      <c r="AH176">
        <f t="shared" si="49"/>
        <v>1</v>
      </c>
      <c r="AI176">
        <f t="shared" si="50"/>
        <v>1</v>
      </c>
      <c r="AJ176">
        <f t="shared" si="51"/>
        <v>1</v>
      </c>
      <c r="AK176">
        <f t="shared" si="52"/>
        <v>1</v>
      </c>
      <c r="AL176">
        <f t="shared" si="53"/>
        <v>1</v>
      </c>
    </row>
    <row r="177" spans="1:38" x14ac:dyDescent="0.25">
      <c r="A177" s="3">
        <f t="shared" si="37"/>
        <v>42543</v>
      </c>
      <c r="B177" s="14">
        <v>0</v>
      </c>
      <c r="C177" s="14">
        <v>0</v>
      </c>
      <c r="D177" s="14">
        <v>0</v>
      </c>
      <c r="E177" s="14">
        <v>3</v>
      </c>
      <c r="F177" s="14"/>
      <c r="G177" s="14">
        <v>0</v>
      </c>
      <c r="H177" s="16">
        <v>0</v>
      </c>
      <c r="I177" s="14">
        <v>0</v>
      </c>
      <c r="J177" s="14">
        <v>1</v>
      </c>
      <c r="K177" s="14">
        <v>3</v>
      </c>
      <c r="L177" s="14">
        <v>0</v>
      </c>
      <c r="M177" s="5">
        <v>0</v>
      </c>
      <c r="N177" s="5"/>
      <c r="O177" s="5">
        <v>0</v>
      </c>
      <c r="P177" s="5">
        <v>0</v>
      </c>
      <c r="Q177" s="5">
        <v>0</v>
      </c>
      <c r="R177" s="35">
        <f t="shared" si="36"/>
        <v>7</v>
      </c>
      <c r="S177" s="14">
        <f>SUM(R$2:R177)</f>
        <v>9183</v>
      </c>
      <c r="W177">
        <f t="shared" si="38"/>
        <v>1</v>
      </c>
      <c r="X177">
        <f t="shared" si="39"/>
        <v>1</v>
      </c>
      <c r="Y177">
        <f t="shared" si="40"/>
        <v>0</v>
      </c>
      <c r="Z177">
        <f t="shared" si="41"/>
        <v>1.5</v>
      </c>
      <c r="AA177">
        <f t="shared" si="42"/>
        <v>1</v>
      </c>
      <c r="AB177">
        <f t="shared" si="43"/>
        <v>0</v>
      </c>
      <c r="AC177">
        <f t="shared" si="44"/>
        <v>1</v>
      </c>
      <c r="AD177">
        <f t="shared" si="45"/>
        <v>1</v>
      </c>
      <c r="AE177">
        <f t="shared" si="46"/>
        <v>1</v>
      </c>
      <c r="AF177">
        <f t="shared" si="47"/>
        <v>0.6</v>
      </c>
      <c r="AG177">
        <f t="shared" si="48"/>
        <v>1</v>
      </c>
      <c r="AH177">
        <f t="shared" si="49"/>
        <v>1</v>
      </c>
      <c r="AI177">
        <f t="shared" si="50"/>
        <v>1</v>
      </c>
      <c r="AJ177">
        <f t="shared" si="51"/>
        <v>1</v>
      </c>
      <c r="AK177">
        <f t="shared" si="52"/>
        <v>1</v>
      </c>
      <c r="AL177">
        <f t="shared" si="53"/>
        <v>1</v>
      </c>
    </row>
    <row r="178" spans="1:38" x14ac:dyDescent="0.25">
      <c r="A178" s="3">
        <f t="shared" si="37"/>
        <v>42544</v>
      </c>
      <c r="B178" s="14">
        <v>0</v>
      </c>
      <c r="C178" s="14">
        <v>0</v>
      </c>
      <c r="D178" s="14">
        <v>0</v>
      </c>
      <c r="E178" s="14">
        <v>1</v>
      </c>
      <c r="F178" s="14">
        <v>0</v>
      </c>
      <c r="G178" s="14">
        <v>0</v>
      </c>
      <c r="H178" s="16">
        <v>0</v>
      </c>
      <c r="I178" s="14">
        <v>0</v>
      </c>
      <c r="J178" s="14">
        <v>0</v>
      </c>
      <c r="K178" s="14">
        <v>1</v>
      </c>
      <c r="L178" s="14">
        <v>0</v>
      </c>
      <c r="M178" s="5">
        <v>0</v>
      </c>
      <c r="N178" s="5">
        <v>0</v>
      </c>
      <c r="O178" s="5">
        <v>0</v>
      </c>
      <c r="P178" s="5">
        <v>0</v>
      </c>
      <c r="Q178" s="5">
        <v>0</v>
      </c>
      <c r="R178" s="35">
        <f t="shared" si="36"/>
        <v>2</v>
      </c>
      <c r="S178" s="14">
        <f>SUM(R$2:R178)</f>
        <v>9185</v>
      </c>
      <c r="W178">
        <f t="shared" si="38"/>
        <v>1</v>
      </c>
      <c r="X178">
        <f t="shared" si="39"/>
        <v>1</v>
      </c>
      <c r="Y178">
        <f t="shared" si="40"/>
        <v>1</v>
      </c>
      <c r="Z178">
        <f t="shared" si="41"/>
        <v>1</v>
      </c>
      <c r="AA178">
        <f t="shared" si="42"/>
        <v>1</v>
      </c>
      <c r="AB178">
        <f t="shared" si="43"/>
        <v>1</v>
      </c>
      <c r="AC178">
        <f t="shared" si="44"/>
        <v>1</v>
      </c>
      <c r="AD178">
        <f t="shared" si="45"/>
        <v>1</v>
      </c>
      <c r="AE178">
        <f t="shared" si="46"/>
        <v>0</v>
      </c>
      <c r="AF178">
        <f t="shared" si="47"/>
        <v>0.5</v>
      </c>
      <c r="AG178">
        <f t="shared" si="48"/>
        <v>0</v>
      </c>
      <c r="AH178">
        <f t="shared" si="49"/>
        <v>1</v>
      </c>
      <c r="AI178">
        <f t="shared" si="50"/>
        <v>1</v>
      </c>
      <c r="AJ178">
        <f t="shared" si="51"/>
        <v>1</v>
      </c>
      <c r="AK178">
        <f t="shared" si="52"/>
        <v>1</v>
      </c>
      <c r="AL178">
        <f t="shared" si="53"/>
        <v>1</v>
      </c>
    </row>
    <row r="179" spans="1:38" x14ac:dyDescent="0.25">
      <c r="A179" s="3">
        <f t="shared" si="37"/>
        <v>42545</v>
      </c>
      <c r="B179" s="14">
        <v>0</v>
      </c>
      <c r="C179" s="14">
        <v>1</v>
      </c>
      <c r="D179" s="14">
        <v>1</v>
      </c>
      <c r="E179" s="14">
        <v>2</v>
      </c>
      <c r="F179" s="14">
        <v>0</v>
      </c>
      <c r="G179" s="14">
        <v>0</v>
      </c>
      <c r="H179" s="16">
        <v>0</v>
      </c>
      <c r="I179" s="14">
        <v>0</v>
      </c>
      <c r="J179" s="14">
        <v>0</v>
      </c>
      <c r="K179" s="14">
        <v>0</v>
      </c>
      <c r="L179" s="14">
        <v>0</v>
      </c>
      <c r="M179" s="5">
        <v>1</v>
      </c>
      <c r="N179" s="5">
        <v>0</v>
      </c>
      <c r="O179" s="5">
        <v>0</v>
      </c>
      <c r="P179" s="5">
        <v>0</v>
      </c>
      <c r="Q179" s="5">
        <v>0</v>
      </c>
      <c r="R179" s="35">
        <f t="shared" si="36"/>
        <v>5</v>
      </c>
      <c r="S179" s="14">
        <f>SUM(R$2:R179)</f>
        <v>9190</v>
      </c>
      <c r="W179">
        <f t="shared" si="38"/>
        <v>1</v>
      </c>
      <c r="X179">
        <f t="shared" si="39"/>
        <v>1</v>
      </c>
      <c r="Y179">
        <f t="shared" si="40"/>
        <v>1</v>
      </c>
      <c r="Z179">
        <f t="shared" si="41"/>
        <v>2</v>
      </c>
      <c r="AA179">
        <f t="shared" si="42"/>
        <v>1</v>
      </c>
      <c r="AB179">
        <f t="shared" si="43"/>
        <v>1</v>
      </c>
      <c r="AC179">
        <f t="shared" si="44"/>
        <v>1</v>
      </c>
      <c r="AD179">
        <f t="shared" si="45"/>
        <v>1</v>
      </c>
      <c r="AE179">
        <f t="shared" si="46"/>
        <v>0</v>
      </c>
      <c r="AF179">
        <f t="shared" si="47"/>
        <v>1</v>
      </c>
      <c r="AG179">
        <f t="shared" si="48"/>
        <v>1</v>
      </c>
      <c r="AH179">
        <f t="shared" si="49"/>
        <v>1</v>
      </c>
      <c r="AI179">
        <f t="shared" si="50"/>
        <v>1</v>
      </c>
      <c r="AJ179">
        <f t="shared" si="51"/>
        <v>1</v>
      </c>
      <c r="AK179">
        <f t="shared" si="52"/>
        <v>1</v>
      </c>
      <c r="AL179">
        <f t="shared" si="53"/>
        <v>1</v>
      </c>
    </row>
    <row r="180" spans="1:38" x14ac:dyDescent="0.25">
      <c r="A180" s="3">
        <f t="shared" si="37"/>
        <v>42546</v>
      </c>
      <c r="B180" s="14">
        <v>0</v>
      </c>
      <c r="C180" s="14">
        <v>0</v>
      </c>
      <c r="D180" s="14">
        <v>1</v>
      </c>
      <c r="E180" s="14">
        <v>0</v>
      </c>
      <c r="F180" s="14">
        <v>0</v>
      </c>
      <c r="G180" s="14">
        <v>0</v>
      </c>
      <c r="H180" s="16">
        <v>0</v>
      </c>
      <c r="I180" s="14">
        <v>0</v>
      </c>
      <c r="J180" s="14">
        <v>2</v>
      </c>
      <c r="K180" s="14">
        <v>2</v>
      </c>
      <c r="L180" s="14">
        <v>0</v>
      </c>
      <c r="M180" s="5">
        <v>0</v>
      </c>
      <c r="N180" s="5">
        <v>0</v>
      </c>
      <c r="O180" s="5"/>
      <c r="P180" s="5">
        <v>0</v>
      </c>
      <c r="Q180" s="5">
        <v>1</v>
      </c>
      <c r="R180" s="35">
        <f t="shared" si="36"/>
        <v>6</v>
      </c>
      <c r="S180" s="14">
        <f>SUM(R$2:R180)</f>
        <v>9196</v>
      </c>
      <c r="W180">
        <f t="shared" si="38"/>
        <v>1</v>
      </c>
      <c r="X180">
        <f t="shared" si="39"/>
        <v>0</v>
      </c>
      <c r="Y180">
        <f t="shared" si="40"/>
        <v>1</v>
      </c>
      <c r="Z180">
        <f t="shared" si="41"/>
        <v>1</v>
      </c>
      <c r="AA180">
        <f t="shared" si="42"/>
        <v>0</v>
      </c>
      <c r="AB180">
        <f t="shared" si="43"/>
        <v>0</v>
      </c>
      <c r="AC180">
        <f t="shared" si="44"/>
        <v>1</v>
      </c>
      <c r="AD180">
        <f t="shared" si="45"/>
        <v>1</v>
      </c>
      <c r="AE180">
        <f t="shared" si="46"/>
        <v>2</v>
      </c>
      <c r="AF180">
        <f t="shared" si="47"/>
        <v>1</v>
      </c>
      <c r="AG180">
        <f t="shared" si="48"/>
        <v>1</v>
      </c>
      <c r="AH180">
        <f t="shared" si="49"/>
        <v>1</v>
      </c>
      <c r="AI180">
        <f t="shared" si="50"/>
        <v>1</v>
      </c>
      <c r="AJ180">
        <f t="shared" si="51"/>
        <v>1</v>
      </c>
      <c r="AK180">
        <f t="shared" si="52"/>
        <v>1</v>
      </c>
      <c r="AL180">
        <f t="shared" si="53"/>
        <v>1</v>
      </c>
    </row>
    <row r="181" spans="1:38" x14ac:dyDescent="0.25">
      <c r="A181" s="3">
        <f t="shared" si="37"/>
        <v>42547</v>
      </c>
      <c r="B181" s="14">
        <v>0</v>
      </c>
      <c r="C181" s="14">
        <v>0</v>
      </c>
      <c r="D181" s="14">
        <v>0</v>
      </c>
      <c r="E181" s="14">
        <v>1</v>
      </c>
      <c r="F181" s="14">
        <v>0</v>
      </c>
      <c r="G181" s="14">
        <v>0</v>
      </c>
      <c r="H181" s="16">
        <v>0</v>
      </c>
      <c r="I181" s="14">
        <v>0</v>
      </c>
      <c r="J181" s="14">
        <v>0</v>
      </c>
      <c r="K181" s="14">
        <v>1</v>
      </c>
      <c r="L181" s="14">
        <v>0</v>
      </c>
      <c r="M181" s="5">
        <v>0</v>
      </c>
      <c r="N181" s="5">
        <v>0</v>
      </c>
      <c r="O181" s="5">
        <v>0</v>
      </c>
      <c r="P181" s="5">
        <v>0</v>
      </c>
      <c r="Q181" s="5"/>
      <c r="R181" s="35">
        <f t="shared" si="36"/>
        <v>2</v>
      </c>
      <c r="S181" s="14">
        <f>SUM(R$2:R181)</f>
        <v>9198</v>
      </c>
      <c r="W181">
        <f t="shared" si="38"/>
        <v>1</v>
      </c>
      <c r="X181">
        <f t="shared" si="39"/>
        <v>1</v>
      </c>
      <c r="Y181">
        <f t="shared" si="40"/>
        <v>0</v>
      </c>
      <c r="Z181">
        <f t="shared" si="41"/>
        <v>1</v>
      </c>
      <c r="AA181">
        <f t="shared" si="42"/>
        <v>1</v>
      </c>
      <c r="AB181">
        <f t="shared" si="43"/>
        <v>1</v>
      </c>
      <c r="AC181">
        <f t="shared" si="44"/>
        <v>1</v>
      </c>
      <c r="AD181">
        <f t="shared" si="45"/>
        <v>1</v>
      </c>
      <c r="AE181">
        <f t="shared" si="46"/>
        <v>1</v>
      </c>
      <c r="AF181">
        <f t="shared" si="47"/>
        <v>0.33333333333333331</v>
      </c>
      <c r="AG181">
        <f t="shared" si="48"/>
        <v>1</v>
      </c>
      <c r="AH181">
        <f t="shared" si="49"/>
        <v>1</v>
      </c>
      <c r="AI181">
        <f t="shared" si="50"/>
        <v>1</v>
      </c>
      <c r="AJ181">
        <f t="shared" si="51"/>
        <v>1</v>
      </c>
      <c r="AK181">
        <f t="shared" si="52"/>
        <v>1</v>
      </c>
      <c r="AL181">
        <f t="shared" si="53"/>
        <v>1</v>
      </c>
    </row>
    <row r="182" spans="1:38" x14ac:dyDescent="0.25">
      <c r="A182" s="3">
        <f t="shared" si="37"/>
        <v>42548</v>
      </c>
      <c r="B182" s="14">
        <v>0</v>
      </c>
      <c r="C182" s="14">
        <v>0</v>
      </c>
      <c r="D182" s="14">
        <v>0</v>
      </c>
      <c r="E182" s="14">
        <v>0</v>
      </c>
      <c r="F182" s="14"/>
      <c r="G182" s="14">
        <v>0</v>
      </c>
      <c r="H182" s="16">
        <v>0</v>
      </c>
      <c r="I182" s="14"/>
      <c r="J182" s="14">
        <v>0</v>
      </c>
      <c r="K182" s="14">
        <v>0</v>
      </c>
      <c r="L182" s="14">
        <v>0</v>
      </c>
      <c r="M182" s="5">
        <v>0</v>
      </c>
      <c r="N182" s="5">
        <v>0</v>
      </c>
      <c r="O182" s="5">
        <v>0</v>
      </c>
      <c r="P182" s="5">
        <v>0</v>
      </c>
      <c r="Q182" s="5"/>
      <c r="R182" s="35">
        <f t="shared" si="36"/>
        <v>0</v>
      </c>
      <c r="S182" s="14">
        <f>SUM(R$2:R182)</f>
        <v>9198</v>
      </c>
      <c r="W182">
        <f t="shared" si="38"/>
        <v>1</v>
      </c>
      <c r="X182">
        <f t="shared" si="39"/>
        <v>1</v>
      </c>
      <c r="Y182">
        <f t="shared" si="40"/>
        <v>0</v>
      </c>
      <c r="Z182">
        <f t="shared" si="41"/>
        <v>0</v>
      </c>
      <c r="AA182">
        <f t="shared" si="42"/>
        <v>1</v>
      </c>
      <c r="AB182">
        <f t="shared" si="43"/>
        <v>1</v>
      </c>
      <c r="AC182">
        <f t="shared" si="44"/>
        <v>1</v>
      </c>
      <c r="AD182">
        <f t="shared" si="45"/>
        <v>1</v>
      </c>
      <c r="AE182">
        <f t="shared" si="46"/>
        <v>1</v>
      </c>
      <c r="AF182">
        <f t="shared" si="47"/>
        <v>1</v>
      </c>
      <c r="AG182">
        <f t="shared" si="48"/>
        <v>0</v>
      </c>
      <c r="AH182">
        <f t="shared" si="49"/>
        <v>1</v>
      </c>
      <c r="AI182">
        <f t="shared" si="50"/>
        <v>1</v>
      </c>
      <c r="AJ182">
        <f t="shared" si="51"/>
        <v>1</v>
      </c>
      <c r="AK182">
        <f t="shared" si="52"/>
        <v>1</v>
      </c>
      <c r="AL182">
        <f t="shared" si="53"/>
        <v>1</v>
      </c>
    </row>
    <row r="183" spans="1:38" x14ac:dyDescent="0.25">
      <c r="A183" s="3">
        <f t="shared" si="37"/>
        <v>42549</v>
      </c>
      <c r="B183" s="14">
        <v>0</v>
      </c>
      <c r="C183" s="14">
        <v>3</v>
      </c>
      <c r="D183" s="14">
        <v>0</v>
      </c>
      <c r="E183" s="14">
        <v>0</v>
      </c>
      <c r="F183" s="14">
        <v>0</v>
      </c>
      <c r="G183" s="14">
        <v>0</v>
      </c>
      <c r="H183" s="16">
        <v>0</v>
      </c>
      <c r="I183" s="14">
        <v>0</v>
      </c>
      <c r="J183" s="14">
        <v>1</v>
      </c>
      <c r="K183" s="14">
        <v>0</v>
      </c>
      <c r="L183" s="14">
        <v>0</v>
      </c>
      <c r="M183" s="5">
        <v>0</v>
      </c>
      <c r="N183" s="5"/>
      <c r="O183" s="5">
        <v>0</v>
      </c>
      <c r="P183" s="5"/>
      <c r="Q183" s="5">
        <v>0</v>
      </c>
      <c r="R183" s="35">
        <f t="shared" si="36"/>
        <v>4</v>
      </c>
      <c r="S183" s="14">
        <f>SUM(R$2:R183)</f>
        <v>9202</v>
      </c>
      <c r="W183">
        <f t="shared" si="38"/>
        <v>1</v>
      </c>
      <c r="X183">
        <f t="shared" si="39"/>
        <v>1</v>
      </c>
      <c r="Y183">
        <f t="shared" si="40"/>
        <v>1</v>
      </c>
      <c r="Z183">
        <f t="shared" si="41"/>
        <v>1</v>
      </c>
      <c r="AA183">
        <f t="shared" si="42"/>
        <v>1</v>
      </c>
      <c r="AB183">
        <f t="shared" si="43"/>
        <v>1</v>
      </c>
      <c r="AC183">
        <f t="shared" si="44"/>
        <v>1</v>
      </c>
      <c r="AD183">
        <f t="shared" si="45"/>
        <v>1</v>
      </c>
      <c r="AE183">
        <f t="shared" si="46"/>
        <v>1</v>
      </c>
      <c r="AF183">
        <f t="shared" si="47"/>
        <v>1</v>
      </c>
      <c r="AG183">
        <f t="shared" si="48"/>
        <v>1</v>
      </c>
      <c r="AH183">
        <f t="shared" si="49"/>
        <v>1</v>
      </c>
      <c r="AI183">
        <f t="shared" si="50"/>
        <v>0</v>
      </c>
      <c r="AJ183">
        <f t="shared" si="51"/>
        <v>1</v>
      </c>
      <c r="AK183">
        <f t="shared" si="52"/>
        <v>1</v>
      </c>
      <c r="AL183">
        <f t="shared" si="53"/>
        <v>1</v>
      </c>
    </row>
    <row r="184" spans="1:38" x14ac:dyDescent="0.25">
      <c r="A184" s="3">
        <f t="shared" si="37"/>
        <v>42550</v>
      </c>
      <c r="B184" s="14">
        <v>0</v>
      </c>
      <c r="C184" s="14">
        <v>1</v>
      </c>
      <c r="D184" s="14">
        <v>0</v>
      </c>
      <c r="E184" s="14">
        <v>0</v>
      </c>
      <c r="F184" s="14">
        <v>0</v>
      </c>
      <c r="G184" s="14">
        <v>0</v>
      </c>
      <c r="H184" s="16">
        <v>0</v>
      </c>
      <c r="I184" s="14">
        <v>0</v>
      </c>
      <c r="J184" s="14">
        <v>0</v>
      </c>
      <c r="K184" s="14">
        <v>0</v>
      </c>
      <c r="L184" s="14">
        <v>0</v>
      </c>
      <c r="M184" s="5">
        <v>0</v>
      </c>
      <c r="N184" s="5"/>
      <c r="O184" s="5">
        <v>0</v>
      </c>
      <c r="P184" s="5">
        <v>0</v>
      </c>
      <c r="Q184" s="5">
        <v>0</v>
      </c>
      <c r="R184" s="35">
        <f t="shared" si="36"/>
        <v>1</v>
      </c>
      <c r="S184" s="14">
        <f>SUM(R$2:R184)</f>
        <v>9203</v>
      </c>
      <c r="W184">
        <f t="shared" si="38"/>
        <v>1</v>
      </c>
      <c r="X184">
        <f t="shared" si="39"/>
        <v>1</v>
      </c>
      <c r="Y184">
        <f t="shared" si="40"/>
        <v>1</v>
      </c>
      <c r="Z184">
        <f t="shared" si="41"/>
        <v>0</v>
      </c>
      <c r="AA184">
        <f t="shared" si="42"/>
        <v>1</v>
      </c>
      <c r="AB184">
        <f t="shared" si="43"/>
        <v>1</v>
      </c>
      <c r="AC184">
        <f t="shared" si="44"/>
        <v>1</v>
      </c>
      <c r="AD184">
        <f t="shared" si="45"/>
        <v>1</v>
      </c>
      <c r="AE184">
        <f t="shared" si="46"/>
        <v>0</v>
      </c>
      <c r="AF184">
        <f t="shared" si="47"/>
        <v>0</v>
      </c>
      <c r="AG184">
        <f t="shared" si="48"/>
        <v>1</v>
      </c>
      <c r="AH184">
        <f t="shared" si="49"/>
        <v>1</v>
      </c>
      <c r="AI184">
        <f t="shared" si="50"/>
        <v>1</v>
      </c>
      <c r="AJ184">
        <f t="shared" si="51"/>
        <v>1</v>
      </c>
      <c r="AK184">
        <f t="shared" si="52"/>
        <v>1</v>
      </c>
      <c r="AL184">
        <f t="shared" si="53"/>
        <v>1</v>
      </c>
    </row>
    <row r="185" spans="1:38" x14ac:dyDescent="0.25">
      <c r="A185" s="3">
        <f t="shared" si="37"/>
        <v>42551</v>
      </c>
      <c r="B185" s="14">
        <v>0</v>
      </c>
      <c r="C185" s="14">
        <v>1</v>
      </c>
      <c r="D185" s="14">
        <v>2</v>
      </c>
      <c r="E185" s="14">
        <v>1</v>
      </c>
      <c r="F185" s="14">
        <v>0</v>
      </c>
      <c r="G185" s="14">
        <v>0</v>
      </c>
      <c r="H185" s="16">
        <v>0</v>
      </c>
      <c r="I185" s="14"/>
      <c r="J185" s="14">
        <v>0</v>
      </c>
      <c r="K185" s="14">
        <v>1</v>
      </c>
      <c r="L185" s="14">
        <v>0</v>
      </c>
      <c r="M185" s="5">
        <v>0</v>
      </c>
      <c r="N185" s="5">
        <v>0</v>
      </c>
      <c r="O185" s="5">
        <v>0</v>
      </c>
      <c r="P185" s="5">
        <v>0</v>
      </c>
      <c r="Q185" s="5">
        <v>0</v>
      </c>
      <c r="R185" s="35">
        <f t="shared" si="36"/>
        <v>5</v>
      </c>
      <c r="S185" s="14">
        <f>SUM(R$2:R185)</f>
        <v>9208</v>
      </c>
      <c r="W185">
        <f t="shared" si="38"/>
        <v>1</v>
      </c>
      <c r="X185">
        <f t="shared" si="39"/>
        <v>1</v>
      </c>
      <c r="Y185">
        <f t="shared" si="40"/>
        <v>1</v>
      </c>
      <c r="Z185">
        <f t="shared" si="41"/>
        <v>1</v>
      </c>
      <c r="AA185">
        <f t="shared" si="42"/>
        <v>1</v>
      </c>
      <c r="AB185">
        <f t="shared" si="43"/>
        <v>1</v>
      </c>
      <c r="AC185">
        <f t="shared" si="44"/>
        <v>1</v>
      </c>
      <c r="AD185">
        <f t="shared" si="45"/>
        <v>1</v>
      </c>
      <c r="AE185">
        <f t="shared" si="46"/>
        <v>1</v>
      </c>
      <c r="AF185">
        <f t="shared" si="47"/>
        <v>1</v>
      </c>
      <c r="AG185">
        <f t="shared" si="48"/>
        <v>1</v>
      </c>
      <c r="AH185">
        <f t="shared" si="49"/>
        <v>1</v>
      </c>
      <c r="AI185">
        <f t="shared" si="50"/>
        <v>1</v>
      </c>
      <c r="AJ185">
        <f t="shared" si="51"/>
        <v>1</v>
      </c>
      <c r="AK185">
        <f t="shared" si="52"/>
        <v>1</v>
      </c>
      <c r="AL185">
        <f t="shared" si="53"/>
        <v>1</v>
      </c>
    </row>
    <row r="186" spans="1:38" x14ac:dyDescent="0.25">
      <c r="A186" s="3">
        <f t="shared" si="37"/>
        <v>42552</v>
      </c>
      <c r="B186" s="14">
        <v>1</v>
      </c>
      <c r="C186" s="14">
        <v>1</v>
      </c>
      <c r="D186" s="14">
        <v>0</v>
      </c>
      <c r="E186" s="14">
        <v>0</v>
      </c>
      <c r="F186" s="14">
        <v>0</v>
      </c>
      <c r="G186" s="14">
        <v>0</v>
      </c>
      <c r="H186" s="16">
        <v>0</v>
      </c>
      <c r="I186" s="14">
        <v>0</v>
      </c>
      <c r="J186" s="14">
        <v>1</v>
      </c>
      <c r="K186" s="14">
        <v>1</v>
      </c>
      <c r="L186" s="14">
        <v>0</v>
      </c>
      <c r="M186" s="5">
        <v>0</v>
      </c>
      <c r="N186" s="5">
        <v>0</v>
      </c>
      <c r="O186" s="5">
        <v>0</v>
      </c>
      <c r="P186" s="5">
        <v>0</v>
      </c>
      <c r="Q186" s="5">
        <v>0</v>
      </c>
      <c r="R186" s="35">
        <f t="shared" si="36"/>
        <v>4</v>
      </c>
      <c r="S186" s="14">
        <f>SUM(R$2:R186)</f>
        <v>9212</v>
      </c>
      <c r="W186">
        <f t="shared" si="38"/>
        <v>1</v>
      </c>
      <c r="X186">
        <f t="shared" si="39"/>
        <v>1</v>
      </c>
      <c r="Y186">
        <f t="shared" si="40"/>
        <v>0</v>
      </c>
      <c r="Z186">
        <f t="shared" si="41"/>
        <v>0</v>
      </c>
      <c r="AA186">
        <f t="shared" si="42"/>
        <v>1</v>
      </c>
      <c r="AB186">
        <f t="shared" si="43"/>
        <v>1</v>
      </c>
      <c r="AC186">
        <f t="shared" si="44"/>
        <v>1</v>
      </c>
      <c r="AD186">
        <f t="shared" si="45"/>
        <v>1</v>
      </c>
      <c r="AE186">
        <f t="shared" si="46"/>
        <v>1</v>
      </c>
      <c r="AF186">
        <f t="shared" si="47"/>
        <v>1</v>
      </c>
      <c r="AG186">
        <f t="shared" si="48"/>
        <v>1</v>
      </c>
      <c r="AH186">
        <f t="shared" si="49"/>
        <v>0</v>
      </c>
      <c r="AI186">
        <f t="shared" si="50"/>
        <v>1</v>
      </c>
      <c r="AJ186">
        <f t="shared" si="51"/>
        <v>1</v>
      </c>
      <c r="AK186">
        <f t="shared" si="52"/>
        <v>1</v>
      </c>
      <c r="AL186">
        <f t="shared" si="53"/>
        <v>1</v>
      </c>
    </row>
    <row r="187" spans="1:38" x14ac:dyDescent="0.25">
      <c r="A187" s="3">
        <f t="shared" si="37"/>
        <v>42553</v>
      </c>
      <c r="B187" s="14">
        <v>0</v>
      </c>
      <c r="C187" s="14">
        <v>0</v>
      </c>
      <c r="D187" s="14">
        <v>0</v>
      </c>
      <c r="E187" s="14">
        <v>0</v>
      </c>
      <c r="F187" s="14"/>
      <c r="G187" s="14">
        <v>1</v>
      </c>
      <c r="H187" s="16">
        <v>0</v>
      </c>
      <c r="I187" s="14"/>
      <c r="J187" s="14">
        <v>0</v>
      </c>
      <c r="K187" s="14">
        <v>5</v>
      </c>
      <c r="L187" s="14">
        <v>0</v>
      </c>
      <c r="M187" s="5">
        <v>0</v>
      </c>
      <c r="N187" s="5"/>
      <c r="O187" s="5">
        <v>0</v>
      </c>
      <c r="P187" s="5">
        <v>0</v>
      </c>
      <c r="Q187" s="5"/>
      <c r="R187" s="35">
        <f t="shared" si="36"/>
        <v>6</v>
      </c>
      <c r="S187" s="14">
        <f>SUM(R$2:R187)</f>
        <v>9218</v>
      </c>
      <c r="W187">
        <f t="shared" si="38"/>
        <v>1</v>
      </c>
      <c r="X187">
        <f t="shared" si="39"/>
        <v>1</v>
      </c>
      <c r="Y187">
        <f t="shared" si="40"/>
        <v>0</v>
      </c>
      <c r="Z187">
        <f t="shared" si="41"/>
        <v>1</v>
      </c>
      <c r="AA187">
        <f t="shared" si="42"/>
        <v>1</v>
      </c>
      <c r="AB187">
        <f t="shared" si="43"/>
        <v>1</v>
      </c>
      <c r="AC187">
        <f t="shared" si="44"/>
        <v>1</v>
      </c>
      <c r="AD187">
        <f t="shared" si="45"/>
        <v>1</v>
      </c>
      <c r="AE187">
        <f t="shared" si="46"/>
        <v>0</v>
      </c>
      <c r="AF187">
        <f t="shared" si="47"/>
        <v>2.5</v>
      </c>
      <c r="AG187">
        <f t="shared" si="48"/>
        <v>1</v>
      </c>
      <c r="AH187">
        <f t="shared" si="49"/>
        <v>1</v>
      </c>
      <c r="AI187">
        <f t="shared" si="50"/>
        <v>1</v>
      </c>
      <c r="AJ187">
        <f t="shared" si="51"/>
        <v>1</v>
      </c>
      <c r="AK187">
        <f t="shared" si="52"/>
        <v>1</v>
      </c>
      <c r="AL187">
        <f t="shared" si="53"/>
        <v>0</v>
      </c>
    </row>
    <row r="188" spans="1:38" x14ac:dyDescent="0.25">
      <c r="A188" s="3">
        <f t="shared" si="37"/>
        <v>42554</v>
      </c>
      <c r="B188" s="14">
        <v>0</v>
      </c>
      <c r="C188" s="14">
        <v>0</v>
      </c>
      <c r="D188" s="14">
        <v>1</v>
      </c>
      <c r="E188" s="14">
        <v>0</v>
      </c>
      <c r="F188" s="14">
        <v>0</v>
      </c>
      <c r="G188" s="14">
        <v>0</v>
      </c>
      <c r="H188" s="16">
        <v>0</v>
      </c>
      <c r="I188" s="14"/>
      <c r="J188" s="14">
        <v>1</v>
      </c>
      <c r="K188" s="14">
        <v>0</v>
      </c>
      <c r="L188" s="14">
        <v>0</v>
      </c>
      <c r="M188" s="5">
        <v>0</v>
      </c>
      <c r="N188" s="5">
        <v>0</v>
      </c>
      <c r="O188" s="5"/>
      <c r="P188" s="5">
        <v>0</v>
      </c>
      <c r="Q188" s="5">
        <v>0</v>
      </c>
      <c r="R188" s="35">
        <f t="shared" si="36"/>
        <v>2</v>
      </c>
      <c r="S188" s="14">
        <f>SUM(R$2:R188)</f>
        <v>9220</v>
      </c>
      <c r="W188">
        <f t="shared" si="38"/>
        <v>1</v>
      </c>
      <c r="X188">
        <f t="shared" si="39"/>
        <v>1</v>
      </c>
      <c r="Y188">
        <f t="shared" si="40"/>
        <v>1</v>
      </c>
      <c r="Z188">
        <f t="shared" si="41"/>
        <v>0</v>
      </c>
      <c r="AA188">
        <f t="shared" si="42"/>
        <v>1</v>
      </c>
      <c r="AB188">
        <f t="shared" si="43"/>
        <v>1</v>
      </c>
      <c r="AC188">
        <f t="shared" si="44"/>
        <v>1</v>
      </c>
      <c r="AD188">
        <f t="shared" si="45"/>
        <v>1</v>
      </c>
      <c r="AE188">
        <f t="shared" si="46"/>
        <v>1</v>
      </c>
      <c r="AF188">
        <f t="shared" si="47"/>
        <v>0</v>
      </c>
      <c r="AG188">
        <f t="shared" si="48"/>
        <v>1</v>
      </c>
      <c r="AH188">
        <f t="shared" si="49"/>
        <v>1</v>
      </c>
      <c r="AI188">
        <f t="shared" si="50"/>
        <v>1</v>
      </c>
      <c r="AJ188">
        <f t="shared" si="51"/>
        <v>1</v>
      </c>
      <c r="AK188">
        <f t="shared" si="52"/>
        <v>1</v>
      </c>
      <c r="AL188">
        <f t="shared" si="53"/>
        <v>1</v>
      </c>
    </row>
    <row r="189" spans="1:38" x14ac:dyDescent="0.25">
      <c r="A189" s="3">
        <f t="shared" si="37"/>
        <v>42555</v>
      </c>
      <c r="B189" s="14"/>
      <c r="C189" s="14">
        <v>0</v>
      </c>
      <c r="D189" s="14">
        <v>1</v>
      </c>
      <c r="E189" s="14">
        <v>0</v>
      </c>
      <c r="F189" s="14">
        <v>0</v>
      </c>
      <c r="G189" s="14">
        <v>0</v>
      </c>
      <c r="H189" s="16">
        <v>1</v>
      </c>
      <c r="I189" s="14"/>
      <c r="J189" s="14">
        <v>1</v>
      </c>
      <c r="K189" s="14">
        <v>1</v>
      </c>
      <c r="L189" s="14">
        <v>0</v>
      </c>
      <c r="M189" s="5">
        <v>0</v>
      </c>
      <c r="N189" s="5"/>
      <c r="O189" s="5"/>
      <c r="P189" s="5">
        <v>0</v>
      </c>
      <c r="Q189" s="5">
        <v>0</v>
      </c>
      <c r="R189" s="35">
        <f t="shared" si="36"/>
        <v>4</v>
      </c>
      <c r="S189" s="14">
        <f>SUM(R$2:R189)</f>
        <v>9224</v>
      </c>
      <c r="W189">
        <f t="shared" si="38"/>
        <v>1</v>
      </c>
      <c r="X189">
        <f t="shared" si="39"/>
        <v>1</v>
      </c>
      <c r="Y189">
        <f t="shared" si="40"/>
        <v>1</v>
      </c>
      <c r="Z189">
        <f t="shared" si="41"/>
        <v>1</v>
      </c>
      <c r="AA189">
        <f t="shared" si="42"/>
        <v>1</v>
      </c>
      <c r="AB189">
        <f t="shared" si="43"/>
        <v>1</v>
      </c>
      <c r="AC189">
        <f t="shared" si="44"/>
        <v>1</v>
      </c>
      <c r="AD189">
        <f t="shared" si="45"/>
        <v>1</v>
      </c>
      <c r="AE189">
        <f t="shared" si="46"/>
        <v>1</v>
      </c>
      <c r="AF189">
        <f t="shared" si="47"/>
        <v>1</v>
      </c>
      <c r="AG189">
        <f t="shared" si="48"/>
        <v>1</v>
      </c>
      <c r="AH189">
        <f t="shared" si="49"/>
        <v>1</v>
      </c>
      <c r="AI189">
        <f t="shared" si="50"/>
        <v>1</v>
      </c>
      <c r="AJ189">
        <f t="shared" si="51"/>
        <v>1</v>
      </c>
      <c r="AK189">
        <f t="shared" si="52"/>
        <v>1</v>
      </c>
      <c r="AL189">
        <f t="shared" si="53"/>
        <v>1</v>
      </c>
    </row>
    <row r="190" spans="1:38" x14ac:dyDescent="0.25">
      <c r="A190" s="3">
        <f t="shared" si="37"/>
        <v>42556</v>
      </c>
      <c r="B190" s="14">
        <v>0</v>
      </c>
      <c r="C190" s="14">
        <v>2</v>
      </c>
      <c r="D190" s="14">
        <v>0</v>
      </c>
      <c r="E190" s="14">
        <v>0</v>
      </c>
      <c r="F190" s="14"/>
      <c r="G190" s="14">
        <v>0</v>
      </c>
      <c r="H190" s="16">
        <v>0</v>
      </c>
      <c r="I190" s="14"/>
      <c r="J190" s="14">
        <v>1</v>
      </c>
      <c r="K190" s="14">
        <v>2</v>
      </c>
      <c r="L190" s="14">
        <v>0</v>
      </c>
      <c r="M190" s="5"/>
      <c r="N190" s="5"/>
      <c r="O190" s="5">
        <v>0</v>
      </c>
      <c r="P190" s="5">
        <v>0</v>
      </c>
      <c r="Q190" s="5">
        <v>1</v>
      </c>
      <c r="R190" s="35">
        <f t="shared" si="36"/>
        <v>6</v>
      </c>
      <c r="S190" s="14">
        <f>SUM(R$2:R190)</f>
        <v>9230</v>
      </c>
      <c r="W190">
        <f t="shared" si="38"/>
        <v>1</v>
      </c>
      <c r="X190">
        <f t="shared" si="39"/>
        <v>0.66666666666666663</v>
      </c>
      <c r="Y190">
        <f t="shared" si="40"/>
        <v>1</v>
      </c>
      <c r="Z190">
        <f t="shared" si="41"/>
        <v>1</v>
      </c>
      <c r="AA190">
        <f t="shared" si="42"/>
        <v>1</v>
      </c>
      <c r="AB190">
        <f t="shared" si="43"/>
        <v>1</v>
      </c>
      <c r="AC190">
        <f t="shared" si="44"/>
        <v>1</v>
      </c>
      <c r="AD190">
        <f t="shared" si="45"/>
        <v>1</v>
      </c>
      <c r="AE190">
        <f t="shared" si="46"/>
        <v>1</v>
      </c>
      <c r="AF190">
        <f t="shared" si="47"/>
        <v>1</v>
      </c>
      <c r="AG190">
        <f t="shared" si="48"/>
        <v>1</v>
      </c>
      <c r="AH190">
        <f t="shared" si="49"/>
        <v>1</v>
      </c>
      <c r="AI190">
        <f t="shared" si="50"/>
        <v>1</v>
      </c>
      <c r="AJ190">
        <f t="shared" si="51"/>
        <v>1</v>
      </c>
      <c r="AK190">
        <f t="shared" si="52"/>
        <v>1</v>
      </c>
      <c r="AL190">
        <f t="shared" si="53"/>
        <v>1</v>
      </c>
    </row>
    <row r="191" spans="1:38" x14ac:dyDescent="0.25">
      <c r="A191" s="3">
        <f t="shared" si="37"/>
        <v>42557</v>
      </c>
      <c r="B191" s="14">
        <v>0</v>
      </c>
      <c r="C191" s="14">
        <v>0</v>
      </c>
      <c r="D191" s="14">
        <v>1</v>
      </c>
      <c r="E191" s="14">
        <v>0</v>
      </c>
      <c r="F191" s="14">
        <v>0</v>
      </c>
      <c r="G191" s="14">
        <v>0</v>
      </c>
      <c r="H191" s="16">
        <v>0</v>
      </c>
      <c r="I191" s="14"/>
      <c r="J191" s="14">
        <v>0</v>
      </c>
      <c r="K191" s="14">
        <v>3</v>
      </c>
      <c r="L191" s="14">
        <v>0</v>
      </c>
      <c r="M191" s="5">
        <v>0</v>
      </c>
      <c r="N191" s="5">
        <v>0</v>
      </c>
      <c r="O191" s="5">
        <v>0</v>
      </c>
      <c r="P191" s="5">
        <v>0</v>
      </c>
      <c r="Q191" s="5">
        <v>0</v>
      </c>
      <c r="R191" s="35">
        <f t="shared" si="36"/>
        <v>4</v>
      </c>
      <c r="S191" s="14">
        <f>SUM(R$2:R191)</f>
        <v>9234</v>
      </c>
      <c r="W191">
        <f t="shared" si="38"/>
        <v>1</v>
      </c>
      <c r="X191">
        <f t="shared" si="39"/>
        <v>0</v>
      </c>
      <c r="Y191">
        <f t="shared" si="40"/>
        <v>1</v>
      </c>
      <c r="Z191">
        <f t="shared" si="41"/>
        <v>1</v>
      </c>
      <c r="AA191">
        <f t="shared" si="42"/>
        <v>1</v>
      </c>
      <c r="AB191">
        <f t="shared" si="43"/>
        <v>1</v>
      </c>
      <c r="AC191">
        <f t="shared" si="44"/>
        <v>1</v>
      </c>
      <c r="AD191">
        <f t="shared" si="45"/>
        <v>1</v>
      </c>
      <c r="AE191">
        <f t="shared" si="46"/>
        <v>1</v>
      </c>
      <c r="AF191">
        <f t="shared" si="47"/>
        <v>1</v>
      </c>
      <c r="AG191">
        <f t="shared" si="48"/>
        <v>1</v>
      </c>
      <c r="AH191">
        <f t="shared" si="49"/>
        <v>1</v>
      </c>
      <c r="AI191">
        <f t="shared" si="50"/>
        <v>1</v>
      </c>
      <c r="AJ191">
        <f t="shared" si="51"/>
        <v>1</v>
      </c>
      <c r="AK191">
        <f t="shared" si="52"/>
        <v>1</v>
      </c>
      <c r="AL191">
        <f t="shared" si="53"/>
        <v>1</v>
      </c>
    </row>
    <row r="192" spans="1:38" x14ac:dyDescent="0.25">
      <c r="A192" s="3">
        <f t="shared" si="37"/>
        <v>42558</v>
      </c>
      <c r="B192" s="14"/>
      <c r="C192" s="14">
        <v>0</v>
      </c>
      <c r="D192" s="14">
        <v>0</v>
      </c>
      <c r="E192" s="14">
        <v>1</v>
      </c>
      <c r="F192" s="14">
        <v>0</v>
      </c>
      <c r="G192" s="14">
        <v>0</v>
      </c>
      <c r="H192" s="16">
        <v>0</v>
      </c>
      <c r="I192" s="14"/>
      <c r="J192" s="14">
        <v>1</v>
      </c>
      <c r="K192" s="14">
        <v>3</v>
      </c>
      <c r="L192" s="14">
        <v>0</v>
      </c>
      <c r="M192" s="5">
        <v>1</v>
      </c>
      <c r="N192" s="5">
        <v>0</v>
      </c>
      <c r="O192" s="5">
        <v>0</v>
      </c>
      <c r="P192" s="5">
        <v>0</v>
      </c>
      <c r="Q192" s="5">
        <v>0</v>
      </c>
      <c r="R192" s="35">
        <f t="shared" si="36"/>
        <v>6</v>
      </c>
      <c r="S192" s="14">
        <f>SUM(R$2:R192)</f>
        <v>9240</v>
      </c>
      <c r="W192">
        <f t="shared" si="38"/>
        <v>1</v>
      </c>
      <c r="X192">
        <f t="shared" si="39"/>
        <v>0</v>
      </c>
      <c r="Y192">
        <f t="shared" si="40"/>
        <v>0</v>
      </c>
      <c r="Z192">
        <f t="shared" si="41"/>
        <v>1</v>
      </c>
      <c r="AA192">
        <f t="shared" si="42"/>
        <v>1</v>
      </c>
      <c r="AB192">
        <f t="shared" si="43"/>
        <v>1</v>
      </c>
      <c r="AC192">
        <f t="shared" si="44"/>
        <v>1</v>
      </c>
      <c r="AD192">
        <f t="shared" si="45"/>
        <v>1</v>
      </c>
      <c r="AE192">
        <f t="shared" si="46"/>
        <v>1</v>
      </c>
      <c r="AF192">
        <f t="shared" si="47"/>
        <v>3</v>
      </c>
      <c r="AG192">
        <f t="shared" si="48"/>
        <v>1</v>
      </c>
      <c r="AH192">
        <f t="shared" si="49"/>
        <v>1</v>
      </c>
      <c r="AI192">
        <f t="shared" si="50"/>
        <v>1</v>
      </c>
      <c r="AJ192">
        <f t="shared" si="51"/>
        <v>1</v>
      </c>
      <c r="AK192">
        <f t="shared" si="52"/>
        <v>1</v>
      </c>
      <c r="AL192">
        <f t="shared" si="53"/>
        <v>1</v>
      </c>
    </row>
    <row r="193" spans="1:38" x14ac:dyDescent="0.25">
      <c r="A193" s="3">
        <f t="shared" si="37"/>
        <v>42559</v>
      </c>
      <c r="B193" s="14">
        <v>0</v>
      </c>
      <c r="C193" s="14">
        <v>0</v>
      </c>
      <c r="D193" s="14">
        <v>0</v>
      </c>
      <c r="E193" s="14">
        <v>1</v>
      </c>
      <c r="F193" s="14">
        <v>0</v>
      </c>
      <c r="G193" s="14">
        <v>1</v>
      </c>
      <c r="H193" s="16">
        <v>0</v>
      </c>
      <c r="I193" s="14"/>
      <c r="J193" s="14">
        <v>0</v>
      </c>
      <c r="K193" s="14">
        <v>2</v>
      </c>
      <c r="L193" s="14">
        <v>1</v>
      </c>
      <c r="M193" s="5">
        <v>0</v>
      </c>
      <c r="N193" s="5">
        <v>0</v>
      </c>
      <c r="O193" s="5">
        <v>0</v>
      </c>
      <c r="P193" s="5">
        <v>0</v>
      </c>
      <c r="Q193" s="5">
        <v>0</v>
      </c>
      <c r="R193" s="35">
        <f t="shared" si="36"/>
        <v>5</v>
      </c>
      <c r="S193" s="14">
        <f>SUM(R$2:R193)</f>
        <v>9245</v>
      </c>
      <c r="W193">
        <f t="shared" si="38"/>
        <v>0</v>
      </c>
      <c r="X193">
        <f t="shared" si="39"/>
        <v>0</v>
      </c>
      <c r="Y193">
        <f t="shared" si="40"/>
        <v>1</v>
      </c>
      <c r="Z193">
        <f t="shared" si="41"/>
        <v>1</v>
      </c>
      <c r="AA193">
        <f t="shared" si="42"/>
        <v>1</v>
      </c>
      <c r="AB193">
        <f t="shared" si="43"/>
        <v>1</v>
      </c>
      <c r="AC193">
        <f t="shared" si="44"/>
        <v>1</v>
      </c>
      <c r="AD193">
        <f t="shared" si="45"/>
        <v>1</v>
      </c>
      <c r="AE193">
        <f t="shared" si="46"/>
        <v>0</v>
      </c>
      <c r="AF193">
        <f t="shared" si="47"/>
        <v>2</v>
      </c>
      <c r="AG193">
        <f t="shared" si="48"/>
        <v>1</v>
      </c>
      <c r="AH193">
        <f t="shared" si="49"/>
        <v>1</v>
      </c>
      <c r="AI193">
        <f t="shared" si="50"/>
        <v>1</v>
      </c>
      <c r="AJ193">
        <f t="shared" si="51"/>
        <v>1</v>
      </c>
      <c r="AK193">
        <f t="shared" si="52"/>
        <v>1</v>
      </c>
      <c r="AL193">
        <f t="shared" si="53"/>
        <v>1</v>
      </c>
    </row>
    <row r="194" spans="1:38" x14ac:dyDescent="0.25">
      <c r="A194" s="3">
        <f t="shared" si="37"/>
        <v>42560</v>
      </c>
      <c r="B194" s="14">
        <v>0</v>
      </c>
      <c r="C194" s="14">
        <v>1</v>
      </c>
      <c r="D194" s="14">
        <v>0</v>
      </c>
      <c r="E194" s="14">
        <v>0</v>
      </c>
      <c r="F194" s="14">
        <v>0</v>
      </c>
      <c r="G194" s="14">
        <v>0</v>
      </c>
      <c r="H194" s="16">
        <v>0</v>
      </c>
      <c r="I194" s="14"/>
      <c r="J194" s="14">
        <v>0</v>
      </c>
      <c r="K194" s="14">
        <v>2</v>
      </c>
      <c r="L194" s="14">
        <v>0</v>
      </c>
      <c r="M194" s="5">
        <v>0</v>
      </c>
      <c r="N194" s="5">
        <v>0</v>
      </c>
      <c r="O194" s="5">
        <v>0</v>
      </c>
      <c r="P194" s="5">
        <v>0</v>
      </c>
      <c r="Q194" s="5">
        <v>0</v>
      </c>
      <c r="R194" s="35">
        <f t="shared" ref="R194:R257" si="54">SUM(B194:Q194)</f>
        <v>3</v>
      </c>
      <c r="S194" s="14">
        <f>SUM(R$2:R194)</f>
        <v>9248</v>
      </c>
      <c r="W194">
        <f t="shared" si="38"/>
        <v>1</v>
      </c>
      <c r="X194">
        <f t="shared" si="39"/>
        <v>1</v>
      </c>
      <c r="Y194">
        <f t="shared" si="40"/>
        <v>1</v>
      </c>
      <c r="Z194">
        <f t="shared" si="41"/>
        <v>1</v>
      </c>
      <c r="AA194">
        <f t="shared" si="42"/>
        <v>1</v>
      </c>
      <c r="AB194">
        <f t="shared" si="43"/>
        <v>0</v>
      </c>
      <c r="AC194">
        <f t="shared" si="44"/>
        <v>1</v>
      </c>
      <c r="AD194">
        <f t="shared" si="45"/>
        <v>1</v>
      </c>
      <c r="AE194">
        <f t="shared" si="46"/>
        <v>1</v>
      </c>
      <c r="AF194">
        <f t="shared" si="47"/>
        <v>0.4</v>
      </c>
      <c r="AG194">
        <f t="shared" si="48"/>
        <v>1</v>
      </c>
      <c r="AH194">
        <f t="shared" si="49"/>
        <v>1</v>
      </c>
      <c r="AI194">
        <f t="shared" si="50"/>
        <v>1</v>
      </c>
      <c r="AJ194">
        <f t="shared" si="51"/>
        <v>1</v>
      </c>
      <c r="AK194">
        <f t="shared" si="52"/>
        <v>1</v>
      </c>
      <c r="AL194">
        <f t="shared" si="53"/>
        <v>1</v>
      </c>
    </row>
    <row r="195" spans="1:38" x14ac:dyDescent="0.25">
      <c r="A195" s="3">
        <f t="shared" ref="A195:A258" si="55">A194+1</f>
        <v>42561</v>
      </c>
      <c r="B195" s="14">
        <v>0</v>
      </c>
      <c r="C195" s="14">
        <v>0</v>
      </c>
      <c r="D195" s="14">
        <v>0</v>
      </c>
      <c r="E195" s="14">
        <v>0</v>
      </c>
      <c r="F195" s="14"/>
      <c r="G195" s="14">
        <v>0</v>
      </c>
      <c r="H195" s="16"/>
      <c r="I195" s="14"/>
      <c r="J195" s="14">
        <v>0</v>
      </c>
      <c r="K195" s="14">
        <v>0</v>
      </c>
      <c r="L195" s="14">
        <v>0</v>
      </c>
      <c r="M195" s="5"/>
      <c r="N195" s="5">
        <v>0</v>
      </c>
      <c r="O195" s="5">
        <v>0</v>
      </c>
      <c r="P195" s="5">
        <v>0</v>
      </c>
      <c r="Q195" s="5">
        <v>0</v>
      </c>
      <c r="R195" s="35">
        <f t="shared" si="54"/>
        <v>0</v>
      </c>
      <c r="S195" s="14">
        <f>SUM(R$2:R195)</f>
        <v>9248</v>
      </c>
      <c r="W195">
        <f t="shared" si="38"/>
        <v>1</v>
      </c>
      <c r="X195">
        <f t="shared" si="39"/>
        <v>1</v>
      </c>
      <c r="Y195">
        <f t="shared" si="40"/>
        <v>0</v>
      </c>
      <c r="Z195">
        <f t="shared" si="41"/>
        <v>1</v>
      </c>
      <c r="AA195">
        <f t="shared" si="42"/>
        <v>1</v>
      </c>
      <c r="AB195">
        <f t="shared" si="43"/>
        <v>1</v>
      </c>
      <c r="AC195">
        <f t="shared" si="44"/>
        <v>1</v>
      </c>
      <c r="AD195">
        <f t="shared" si="45"/>
        <v>1</v>
      </c>
      <c r="AE195">
        <f t="shared" si="46"/>
        <v>0</v>
      </c>
      <c r="AF195">
        <f t="shared" si="47"/>
        <v>1</v>
      </c>
      <c r="AG195">
        <f t="shared" si="48"/>
        <v>1</v>
      </c>
      <c r="AH195">
        <f t="shared" si="49"/>
        <v>1</v>
      </c>
      <c r="AI195">
        <f t="shared" si="50"/>
        <v>1</v>
      </c>
      <c r="AJ195">
        <f t="shared" si="51"/>
        <v>1</v>
      </c>
      <c r="AK195">
        <f t="shared" si="52"/>
        <v>1</v>
      </c>
      <c r="AL195">
        <f t="shared" si="53"/>
        <v>1</v>
      </c>
    </row>
    <row r="196" spans="1:38" x14ac:dyDescent="0.25">
      <c r="A196" s="3">
        <f t="shared" si="55"/>
        <v>42562</v>
      </c>
      <c r="B196" s="14">
        <v>0</v>
      </c>
      <c r="C196" s="14">
        <v>0</v>
      </c>
      <c r="D196" s="14">
        <v>1</v>
      </c>
      <c r="E196" s="14">
        <v>0</v>
      </c>
      <c r="F196" s="14">
        <v>0</v>
      </c>
      <c r="G196" s="14">
        <v>0</v>
      </c>
      <c r="H196" s="16"/>
      <c r="I196" s="14"/>
      <c r="J196" s="14">
        <v>0</v>
      </c>
      <c r="K196" s="14">
        <v>0</v>
      </c>
      <c r="L196" s="14">
        <v>0</v>
      </c>
      <c r="M196" s="5">
        <v>0</v>
      </c>
      <c r="N196" s="5">
        <v>0</v>
      </c>
      <c r="O196" s="5"/>
      <c r="P196" s="5">
        <v>0</v>
      </c>
      <c r="Q196" s="5">
        <v>0</v>
      </c>
      <c r="R196" s="35">
        <f t="shared" si="54"/>
        <v>1</v>
      </c>
      <c r="S196" s="14">
        <f>SUM(R$2:R196)</f>
        <v>9249</v>
      </c>
      <c r="W196">
        <f t="shared" si="38"/>
        <v>1</v>
      </c>
      <c r="X196">
        <f t="shared" si="39"/>
        <v>1</v>
      </c>
      <c r="Y196">
        <f t="shared" si="40"/>
        <v>1</v>
      </c>
      <c r="Z196">
        <f t="shared" si="41"/>
        <v>1</v>
      </c>
      <c r="AA196">
        <f t="shared" si="42"/>
        <v>1</v>
      </c>
      <c r="AB196">
        <f t="shared" si="43"/>
        <v>1</v>
      </c>
      <c r="AC196">
        <f t="shared" si="44"/>
        <v>0</v>
      </c>
      <c r="AD196">
        <f t="shared" si="45"/>
        <v>1</v>
      </c>
      <c r="AE196">
        <f t="shared" si="46"/>
        <v>0</v>
      </c>
      <c r="AF196">
        <f t="shared" si="47"/>
        <v>0</v>
      </c>
      <c r="AG196">
        <f t="shared" si="48"/>
        <v>1</v>
      </c>
      <c r="AH196">
        <f t="shared" si="49"/>
        <v>1</v>
      </c>
      <c r="AI196">
        <f t="shared" si="50"/>
        <v>1</v>
      </c>
      <c r="AJ196">
        <f t="shared" si="51"/>
        <v>1</v>
      </c>
      <c r="AK196">
        <f t="shared" si="52"/>
        <v>1</v>
      </c>
      <c r="AL196">
        <f t="shared" si="53"/>
        <v>1</v>
      </c>
    </row>
    <row r="197" spans="1:38" x14ac:dyDescent="0.25">
      <c r="A197" s="3">
        <f t="shared" si="55"/>
        <v>42563</v>
      </c>
      <c r="B197" s="14">
        <v>0</v>
      </c>
      <c r="C197" s="14">
        <v>0</v>
      </c>
      <c r="D197" s="14">
        <v>0</v>
      </c>
      <c r="E197" s="14">
        <v>1</v>
      </c>
      <c r="F197" s="14">
        <v>0</v>
      </c>
      <c r="G197" s="14">
        <v>0</v>
      </c>
      <c r="H197" s="16">
        <v>0</v>
      </c>
      <c r="I197" s="14">
        <v>0</v>
      </c>
      <c r="J197" s="14">
        <v>0</v>
      </c>
      <c r="K197" s="14">
        <v>3</v>
      </c>
      <c r="L197" s="14">
        <v>0</v>
      </c>
      <c r="M197" s="5">
        <v>1</v>
      </c>
      <c r="N197" s="5">
        <v>0</v>
      </c>
      <c r="O197" s="5">
        <v>0</v>
      </c>
      <c r="P197" s="5"/>
      <c r="Q197" s="5">
        <v>0</v>
      </c>
      <c r="R197" s="35">
        <f t="shared" si="54"/>
        <v>5</v>
      </c>
      <c r="S197" s="14">
        <f>SUM(R$2:R197)</f>
        <v>9254</v>
      </c>
      <c r="W197">
        <f t="shared" si="38"/>
        <v>1</v>
      </c>
      <c r="X197">
        <f t="shared" si="39"/>
        <v>0</v>
      </c>
      <c r="Y197">
        <f t="shared" si="40"/>
        <v>1</v>
      </c>
      <c r="Z197">
        <f t="shared" si="41"/>
        <v>1</v>
      </c>
      <c r="AA197">
        <f t="shared" si="42"/>
        <v>1</v>
      </c>
      <c r="AB197">
        <f t="shared" si="43"/>
        <v>1</v>
      </c>
      <c r="AC197">
        <f t="shared" si="44"/>
        <v>1</v>
      </c>
      <c r="AD197">
        <f t="shared" si="45"/>
        <v>1</v>
      </c>
      <c r="AE197">
        <f t="shared" si="46"/>
        <v>0</v>
      </c>
      <c r="AF197">
        <f t="shared" si="47"/>
        <v>1.5</v>
      </c>
      <c r="AG197">
        <f t="shared" si="48"/>
        <v>1</v>
      </c>
      <c r="AH197">
        <f t="shared" si="49"/>
        <v>1</v>
      </c>
      <c r="AI197">
        <f t="shared" si="50"/>
        <v>1</v>
      </c>
      <c r="AJ197">
        <f t="shared" si="51"/>
        <v>1</v>
      </c>
      <c r="AK197">
        <f t="shared" si="52"/>
        <v>1</v>
      </c>
      <c r="AL197">
        <f t="shared" si="53"/>
        <v>0</v>
      </c>
    </row>
    <row r="198" spans="1:38" x14ac:dyDescent="0.25">
      <c r="A198" s="3">
        <f t="shared" si="55"/>
        <v>42564</v>
      </c>
      <c r="B198" s="14">
        <v>0</v>
      </c>
      <c r="C198" s="14">
        <v>0</v>
      </c>
      <c r="D198" s="14">
        <v>0</v>
      </c>
      <c r="E198" s="14">
        <v>0</v>
      </c>
      <c r="F198" s="14"/>
      <c r="G198" s="14">
        <v>0</v>
      </c>
      <c r="H198" s="16">
        <v>0</v>
      </c>
      <c r="I198" s="14"/>
      <c r="J198" s="14">
        <v>1</v>
      </c>
      <c r="K198" s="14">
        <v>1</v>
      </c>
      <c r="L198" s="14">
        <v>0</v>
      </c>
      <c r="M198" s="5">
        <v>0</v>
      </c>
      <c r="N198" s="5">
        <v>0</v>
      </c>
      <c r="O198" s="5">
        <v>0</v>
      </c>
      <c r="P198" s="5">
        <v>0</v>
      </c>
      <c r="Q198" s="5">
        <v>0</v>
      </c>
      <c r="R198" s="35">
        <f t="shared" si="54"/>
        <v>2</v>
      </c>
      <c r="S198" s="14">
        <f>SUM(R$2:R198)</f>
        <v>9256</v>
      </c>
      <c r="W198">
        <f t="shared" si="38"/>
        <v>1</v>
      </c>
      <c r="X198">
        <f t="shared" si="39"/>
        <v>1</v>
      </c>
      <c r="Y198">
        <f t="shared" si="40"/>
        <v>0</v>
      </c>
      <c r="Z198">
        <f t="shared" si="41"/>
        <v>1</v>
      </c>
      <c r="AA198">
        <f t="shared" si="42"/>
        <v>1</v>
      </c>
      <c r="AB198">
        <f t="shared" si="43"/>
        <v>1</v>
      </c>
      <c r="AC198">
        <f t="shared" si="44"/>
        <v>1</v>
      </c>
      <c r="AD198">
        <f t="shared" si="45"/>
        <v>1</v>
      </c>
      <c r="AE198">
        <f t="shared" si="46"/>
        <v>1</v>
      </c>
      <c r="AF198">
        <f t="shared" si="47"/>
        <v>0.33333333333333331</v>
      </c>
      <c r="AG198">
        <f t="shared" si="48"/>
        <v>1</v>
      </c>
      <c r="AH198">
        <f t="shared" si="49"/>
        <v>1</v>
      </c>
      <c r="AI198">
        <f t="shared" si="50"/>
        <v>1</v>
      </c>
      <c r="AJ198">
        <f t="shared" si="51"/>
        <v>1</v>
      </c>
      <c r="AK198">
        <f t="shared" si="52"/>
        <v>1</v>
      </c>
      <c r="AL198">
        <f t="shared" si="53"/>
        <v>1</v>
      </c>
    </row>
    <row r="199" spans="1:38" x14ac:dyDescent="0.25">
      <c r="A199" s="3">
        <f t="shared" si="55"/>
        <v>42565</v>
      </c>
      <c r="B199" s="14">
        <v>0</v>
      </c>
      <c r="C199" s="14">
        <v>0</v>
      </c>
      <c r="D199" s="14">
        <v>3</v>
      </c>
      <c r="E199" s="14">
        <v>1</v>
      </c>
      <c r="F199" s="14">
        <v>0</v>
      </c>
      <c r="G199" s="14">
        <v>1</v>
      </c>
      <c r="H199" s="16">
        <v>0</v>
      </c>
      <c r="I199" s="14">
        <v>0</v>
      </c>
      <c r="J199" s="14">
        <v>0</v>
      </c>
      <c r="K199" s="14">
        <v>1</v>
      </c>
      <c r="L199" s="14">
        <v>0</v>
      </c>
      <c r="M199" s="5">
        <v>0</v>
      </c>
      <c r="N199" s="5">
        <v>0</v>
      </c>
      <c r="O199" s="5">
        <v>0</v>
      </c>
      <c r="P199" s="5">
        <v>0</v>
      </c>
      <c r="Q199" s="5">
        <v>0</v>
      </c>
      <c r="R199" s="35">
        <f t="shared" si="54"/>
        <v>6</v>
      </c>
      <c r="S199" s="14">
        <f>SUM(R$2:R199)</f>
        <v>9262</v>
      </c>
      <c r="W199">
        <f t="shared" si="38"/>
        <v>1</v>
      </c>
      <c r="X199">
        <f t="shared" si="39"/>
        <v>1</v>
      </c>
      <c r="Y199">
        <f t="shared" si="40"/>
        <v>1</v>
      </c>
      <c r="Z199">
        <f t="shared" si="41"/>
        <v>1</v>
      </c>
      <c r="AA199">
        <f t="shared" si="42"/>
        <v>1</v>
      </c>
      <c r="AB199">
        <f t="shared" si="43"/>
        <v>1</v>
      </c>
      <c r="AC199">
        <f t="shared" si="44"/>
        <v>1</v>
      </c>
      <c r="AD199">
        <f t="shared" si="45"/>
        <v>1</v>
      </c>
      <c r="AE199">
        <f t="shared" si="46"/>
        <v>0</v>
      </c>
      <c r="AF199">
        <f t="shared" si="47"/>
        <v>0.33333333333333331</v>
      </c>
      <c r="AG199">
        <f t="shared" si="48"/>
        <v>1</v>
      </c>
      <c r="AH199">
        <f t="shared" si="49"/>
        <v>0</v>
      </c>
      <c r="AI199">
        <f t="shared" si="50"/>
        <v>1</v>
      </c>
      <c r="AJ199">
        <f t="shared" si="51"/>
        <v>1</v>
      </c>
      <c r="AK199">
        <f t="shared" si="52"/>
        <v>1</v>
      </c>
      <c r="AL199">
        <f t="shared" si="53"/>
        <v>1</v>
      </c>
    </row>
    <row r="200" spans="1:38" x14ac:dyDescent="0.25">
      <c r="A200" s="3">
        <f t="shared" si="55"/>
        <v>42566</v>
      </c>
      <c r="B200" s="14">
        <v>0</v>
      </c>
      <c r="C200" s="14">
        <v>0</v>
      </c>
      <c r="D200" s="14">
        <v>0</v>
      </c>
      <c r="E200" s="14">
        <v>2</v>
      </c>
      <c r="F200" s="14">
        <v>0</v>
      </c>
      <c r="G200" s="14">
        <v>0</v>
      </c>
      <c r="H200" s="16">
        <v>0</v>
      </c>
      <c r="I200" s="14"/>
      <c r="J200" s="14">
        <v>1</v>
      </c>
      <c r="K200" s="14">
        <v>4</v>
      </c>
      <c r="L200" s="14">
        <v>0</v>
      </c>
      <c r="M200" s="5">
        <v>0</v>
      </c>
      <c r="N200" s="5">
        <v>0</v>
      </c>
      <c r="O200" s="5">
        <v>0</v>
      </c>
      <c r="P200" s="5">
        <v>0</v>
      </c>
      <c r="Q200" s="5">
        <v>0</v>
      </c>
      <c r="R200" s="35">
        <f t="shared" si="54"/>
        <v>7</v>
      </c>
      <c r="S200" s="14">
        <f>SUM(R$2:R200)</f>
        <v>9269</v>
      </c>
      <c r="W200">
        <f t="shared" si="38"/>
        <v>1</v>
      </c>
      <c r="X200">
        <f t="shared" si="39"/>
        <v>1</v>
      </c>
      <c r="Y200">
        <f t="shared" si="40"/>
        <v>1</v>
      </c>
      <c r="Z200">
        <f t="shared" si="41"/>
        <v>2</v>
      </c>
      <c r="AA200">
        <f t="shared" si="42"/>
        <v>1</v>
      </c>
      <c r="AB200">
        <f t="shared" si="43"/>
        <v>0</v>
      </c>
      <c r="AC200">
        <f t="shared" si="44"/>
        <v>1</v>
      </c>
      <c r="AD200">
        <f t="shared" si="45"/>
        <v>1</v>
      </c>
      <c r="AE200">
        <f t="shared" si="46"/>
        <v>1</v>
      </c>
      <c r="AF200">
        <f t="shared" si="47"/>
        <v>2</v>
      </c>
      <c r="AG200">
        <f t="shared" si="48"/>
        <v>0</v>
      </c>
      <c r="AH200">
        <f t="shared" si="49"/>
        <v>1</v>
      </c>
      <c r="AI200">
        <f t="shared" si="50"/>
        <v>1</v>
      </c>
      <c r="AJ200">
        <f t="shared" si="51"/>
        <v>1</v>
      </c>
      <c r="AK200">
        <f t="shared" si="52"/>
        <v>1</v>
      </c>
      <c r="AL200">
        <f t="shared" si="53"/>
        <v>1</v>
      </c>
    </row>
    <row r="201" spans="1:38" x14ac:dyDescent="0.25">
      <c r="A201" s="3">
        <f t="shared" si="55"/>
        <v>42567</v>
      </c>
      <c r="B201" s="14">
        <v>0</v>
      </c>
      <c r="C201" s="14">
        <v>0</v>
      </c>
      <c r="D201" s="14">
        <v>0</v>
      </c>
      <c r="E201" s="14">
        <v>0</v>
      </c>
      <c r="F201" s="14">
        <v>2</v>
      </c>
      <c r="G201" s="14">
        <v>0</v>
      </c>
      <c r="H201" s="16">
        <v>0</v>
      </c>
      <c r="I201" s="14">
        <v>0</v>
      </c>
      <c r="J201" s="14">
        <v>0</v>
      </c>
      <c r="K201" s="14">
        <v>1</v>
      </c>
      <c r="L201" s="14">
        <v>1</v>
      </c>
      <c r="M201" s="5">
        <v>1</v>
      </c>
      <c r="N201" s="5">
        <v>0</v>
      </c>
      <c r="O201" s="5">
        <v>0</v>
      </c>
      <c r="P201" s="5">
        <v>1</v>
      </c>
      <c r="Q201" s="5">
        <v>0</v>
      </c>
      <c r="R201" s="35">
        <f t="shared" si="54"/>
        <v>6</v>
      </c>
      <c r="S201" s="14">
        <f>SUM(R$2:R201)</f>
        <v>9275</v>
      </c>
      <c r="W201">
        <f t="shared" si="38"/>
        <v>1</v>
      </c>
      <c r="X201">
        <f t="shared" si="39"/>
        <v>0</v>
      </c>
      <c r="Y201">
        <f t="shared" si="40"/>
        <v>1</v>
      </c>
      <c r="Z201">
        <f t="shared" si="41"/>
        <v>1</v>
      </c>
      <c r="AA201">
        <f t="shared" si="42"/>
        <v>1</v>
      </c>
      <c r="AB201">
        <f t="shared" si="43"/>
        <v>1</v>
      </c>
      <c r="AC201">
        <f t="shared" si="44"/>
        <v>1</v>
      </c>
      <c r="AD201">
        <f t="shared" si="45"/>
        <v>1</v>
      </c>
      <c r="AE201">
        <f t="shared" si="46"/>
        <v>1</v>
      </c>
      <c r="AF201">
        <f t="shared" si="47"/>
        <v>0.5</v>
      </c>
      <c r="AG201">
        <f t="shared" si="48"/>
        <v>1</v>
      </c>
      <c r="AH201">
        <f t="shared" si="49"/>
        <v>1</v>
      </c>
      <c r="AI201">
        <f t="shared" si="50"/>
        <v>1</v>
      </c>
      <c r="AJ201">
        <f t="shared" si="51"/>
        <v>1</v>
      </c>
      <c r="AK201">
        <f t="shared" si="52"/>
        <v>1</v>
      </c>
      <c r="AL201">
        <f t="shared" si="53"/>
        <v>1</v>
      </c>
    </row>
    <row r="202" spans="1:38" x14ac:dyDescent="0.25">
      <c r="A202" s="3">
        <f t="shared" si="55"/>
        <v>42568</v>
      </c>
      <c r="B202" s="14">
        <v>0</v>
      </c>
      <c r="C202" s="14">
        <v>0</v>
      </c>
      <c r="D202" s="14">
        <v>0</v>
      </c>
      <c r="E202" s="14">
        <v>0</v>
      </c>
      <c r="F202" s="14">
        <v>0</v>
      </c>
      <c r="G202" s="14">
        <v>0</v>
      </c>
      <c r="H202" s="16">
        <v>0</v>
      </c>
      <c r="I202" s="14">
        <v>0</v>
      </c>
      <c r="J202" s="14">
        <v>0</v>
      </c>
      <c r="K202" s="14">
        <v>0</v>
      </c>
      <c r="L202" s="14">
        <v>0</v>
      </c>
      <c r="M202" s="5">
        <v>0</v>
      </c>
      <c r="N202" s="5">
        <v>0</v>
      </c>
      <c r="O202" s="5"/>
      <c r="P202" s="5">
        <v>0</v>
      </c>
      <c r="Q202" s="5">
        <v>0</v>
      </c>
      <c r="R202" s="35">
        <f t="shared" si="54"/>
        <v>0</v>
      </c>
      <c r="S202" s="14">
        <f>SUM(R$2:R202)</f>
        <v>9275</v>
      </c>
      <c r="W202">
        <f t="shared" si="38"/>
        <v>1</v>
      </c>
      <c r="X202">
        <f t="shared" si="39"/>
        <v>1</v>
      </c>
      <c r="Y202">
        <f t="shared" si="40"/>
        <v>1</v>
      </c>
      <c r="Z202">
        <f t="shared" si="41"/>
        <v>1</v>
      </c>
      <c r="AA202">
        <f t="shared" si="42"/>
        <v>1</v>
      </c>
      <c r="AB202">
        <f t="shared" si="43"/>
        <v>1</v>
      </c>
      <c r="AC202">
        <f t="shared" si="44"/>
        <v>1</v>
      </c>
      <c r="AD202">
        <f t="shared" si="45"/>
        <v>1</v>
      </c>
      <c r="AE202">
        <f t="shared" si="46"/>
        <v>1</v>
      </c>
      <c r="AF202">
        <f t="shared" si="47"/>
        <v>1</v>
      </c>
      <c r="AG202">
        <f t="shared" si="48"/>
        <v>1</v>
      </c>
      <c r="AH202">
        <f t="shared" si="49"/>
        <v>1</v>
      </c>
      <c r="AI202">
        <f t="shared" si="50"/>
        <v>1</v>
      </c>
      <c r="AJ202">
        <f t="shared" si="51"/>
        <v>1</v>
      </c>
      <c r="AK202">
        <f t="shared" si="52"/>
        <v>1</v>
      </c>
      <c r="AL202">
        <f t="shared" si="53"/>
        <v>1</v>
      </c>
    </row>
    <row r="203" spans="1:38" x14ac:dyDescent="0.25">
      <c r="A203" s="3">
        <f t="shared" si="55"/>
        <v>42569</v>
      </c>
      <c r="B203" s="14"/>
      <c r="C203" s="14"/>
      <c r="D203" s="14">
        <v>1</v>
      </c>
      <c r="E203" s="14">
        <v>1</v>
      </c>
      <c r="F203" s="14">
        <v>0</v>
      </c>
      <c r="G203" s="14">
        <v>0</v>
      </c>
      <c r="H203" s="16">
        <v>0</v>
      </c>
      <c r="I203" s="14">
        <v>0</v>
      </c>
      <c r="J203" s="14">
        <v>0</v>
      </c>
      <c r="K203" s="14">
        <v>1</v>
      </c>
      <c r="L203" s="14">
        <v>1</v>
      </c>
      <c r="M203" s="5">
        <v>0</v>
      </c>
      <c r="N203" s="5"/>
      <c r="O203" s="5">
        <v>0</v>
      </c>
      <c r="P203" s="5">
        <v>0</v>
      </c>
      <c r="Q203" s="5">
        <v>0</v>
      </c>
      <c r="R203" s="35">
        <f t="shared" si="54"/>
        <v>4</v>
      </c>
      <c r="S203" s="14">
        <f>SUM(R$2:R203)</f>
        <v>9279</v>
      </c>
      <c r="W203">
        <f t="shared" si="38"/>
        <v>1</v>
      </c>
      <c r="X203">
        <f t="shared" si="39"/>
        <v>1</v>
      </c>
      <c r="Y203">
        <f t="shared" si="40"/>
        <v>1</v>
      </c>
      <c r="Z203">
        <f t="shared" si="41"/>
        <v>1</v>
      </c>
      <c r="AA203">
        <f t="shared" si="42"/>
        <v>1</v>
      </c>
      <c r="AB203">
        <f t="shared" si="43"/>
        <v>1</v>
      </c>
      <c r="AC203">
        <f t="shared" si="44"/>
        <v>1</v>
      </c>
      <c r="AD203">
        <f t="shared" si="45"/>
        <v>1</v>
      </c>
      <c r="AE203">
        <f t="shared" si="46"/>
        <v>1</v>
      </c>
      <c r="AF203">
        <f t="shared" si="47"/>
        <v>1</v>
      </c>
      <c r="AG203">
        <f t="shared" si="48"/>
        <v>1</v>
      </c>
      <c r="AH203">
        <f t="shared" si="49"/>
        <v>1</v>
      </c>
      <c r="AI203">
        <f t="shared" si="50"/>
        <v>1</v>
      </c>
      <c r="AJ203">
        <f t="shared" si="51"/>
        <v>1</v>
      </c>
      <c r="AK203">
        <f t="shared" si="52"/>
        <v>1</v>
      </c>
      <c r="AL203">
        <f t="shared" si="53"/>
        <v>1</v>
      </c>
    </row>
    <row r="204" spans="1:38" x14ac:dyDescent="0.25">
      <c r="A204" s="3">
        <f t="shared" si="55"/>
        <v>42570</v>
      </c>
      <c r="B204" s="14">
        <v>0</v>
      </c>
      <c r="C204" s="14">
        <v>0</v>
      </c>
      <c r="D204" s="14">
        <v>1</v>
      </c>
      <c r="E204" s="14">
        <v>0</v>
      </c>
      <c r="F204" s="14">
        <v>0</v>
      </c>
      <c r="G204" s="14">
        <v>1</v>
      </c>
      <c r="H204" s="16">
        <v>0</v>
      </c>
      <c r="I204" s="14"/>
      <c r="J204" s="14">
        <v>0</v>
      </c>
      <c r="K204" s="14">
        <v>2</v>
      </c>
      <c r="L204" s="14">
        <v>0</v>
      </c>
      <c r="M204" s="5">
        <v>0</v>
      </c>
      <c r="N204" s="5">
        <v>0</v>
      </c>
      <c r="O204" s="5">
        <v>0</v>
      </c>
      <c r="P204" s="5">
        <v>0</v>
      </c>
      <c r="Q204" s="5">
        <v>0</v>
      </c>
      <c r="R204" s="35">
        <f t="shared" si="54"/>
        <v>4</v>
      </c>
      <c r="S204" s="14">
        <f>SUM(R$2:R204)</f>
        <v>9283</v>
      </c>
      <c r="W204">
        <f t="shared" si="38"/>
        <v>1</v>
      </c>
      <c r="X204">
        <f t="shared" si="39"/>
        <v>1</v>
      </c>
      <c r="Y204">
        <f t="shared" si="40"/>
        <v>1</v>
      </c>
      <c r="Z204">
        <f t="shared" si="41"/>
        <v>0</v>
      </c>
      <c r="AA204">
        <f t="shared" si="42"/>
        <v>1</v>
      </c>
      <c r="AB204">
        <f t="shared" si="43"/>
        <v>1</v>
      </c>
      <c r="AC204">
        <f t="shared" si="44"/>
        <v>1</v>
      </c>
      <c r="AD204">
        <f t="shared" si="45"/>
        <v>1</v>
      </c>
      <c r="AE204">
        <f t="shared" si="46"/>
        <v>1</v>
      </c>
      <c r="AF204">
        <f t="shared" si="47"/>
        <v>0.66666666666666663</v>
      </c>
      <c r="AG204">
        <f t="shared" si="48"/>
        <v>1</v>
      </c>
      <c r="AH204">
        <f t="shared" si="49"/>
        <v>0</v>
      </c>
      <c r="AI204">
        <f t="shared" si="50"/>
        <v>1</v>
      </c>
      <c r="AJ204">
        <f t="shared" si="51"/>
        <v>1</v>
      </c>
      <c r="AK204">
        <f t="shared" si="52"/>
        <v>1</v>
      </c>
      <c r="AL204">
        <f t="shared" si="53"/>
        <v>1</v>
      </c>
    </row>
    <row r="205" spans="1:38" x14ac:dyDescent="0.25">
      <c r="A205" s="3">
        <f t="shared" si="55"/>
        <v>42571</v>
      </c>
      <c r="B205" s="14">
        <v>0</v>
      </c>
      <c r="C205" s="14">
        <v>0</v>
      </c>
      <c r="D205" s="14">
        <v>1</v>
      </c>
      <c r="E205" s="14">
        <v>1</v>
      </c>
      <c r="F205" s="14">
        <v>0</v>
      </c>
      <c r="G205" s="14">
        <v>1</v>
      </c>
      <c r="H205" s="16">
        <v>1</v>
      </c>
      <c r="I205" s="14">
        <v>0</v>
      </c>
      <c r="J205" s="14">
        <v>0</v>
      </c>
      <c r="K205" s="14">
        <v>0</v>
      </c>
      <c r="L205" s="14">
        <v>0</v>
      </c>
      <c r="M205" s="5">
        <v>0</v>
      </c>
      <c r="N205" s="5">
        <v>0</v>
      </c>
      <c r="O205" s="5">
        <v>0</v>
      </c>
      <c r="P205" s="5">
        <v>0</v>
      </c>
      <c r="Q205" s="5">
        <v>0</v>
      </c>
      <c r="R205" s="35">
        <f t="shared" si="54"/>
        <v>4</v>
      </c>
      <c r="S205" s="14">
        <f>SUM(R$2:R205)</f>
        <v>9287</v>
      </c>
      <c r="W205">
        <f t="shared" si="38"/>
        <v>1</v>
      </c>
      <c r="X205">
        <f t="shared" si="39"/>
        <v>1</v>
      </c>
      <c r="Y205">
        <f t="shared" si="40"/>
        <v>1</v>
      </c>
      <c r="Z205">
        <f t="shared" si="41"/>
        <v>1</v>
      </c>
      <c r="AA205">
        <f t="shared" si="42"/>
        <v>1</v>
      </c>
      <c r="AB205">
        <f t="shared" si="43"/>
        <v>1</v>
      </c>
      <c r="AC205">
        <f t="shared" si="44"/>
        <v>1</v>
      </c>
      <c r="AD205">
        <f t="shared" si="45"/>
        <v>1</v>
      </c>
      <c r="AE205">
        <f t="shared" si="46"/>
        <v>0</v>
      </c>
      <c r="AF205">
        <f t="shared" si="47"/>
        <v>0</v>
      </c>
      <c r="AG205">
        <f t="shared" si="48"/>
        <v>1</v>
      </c>
      <c r="AH205">
        <f t="shared" si="49"/>
        <v>1</v>
      </c>
      <c r="AI205">
        <f t="shared" si="50"/>
        <v>1</v>
      </c>
      <c r="AJ205">
        <f t="shared" si="51"/>
        <v>1</v>
      </c>
      <c r="AK205">
        <f t="shared" si="52"/>
        <v>1</v>
      </c>
      <c r="AL205">
        <f t="shared" si="53"/>
        <v>1</v>
      </c>
    </row>
    <row r="206" spans="1:38" x14ac:dyDescent="0.25">
      <c r="A206" s="3">
        <f t="shared" si="55"/>
        <v>42572</v>
      </c>
      <c r="B206" s="14">
        <v>0</v>
      </c>
      <c r="C206" s="14">
        <v>0</v>
      </c>
      <c r="D206" s="14">
        <v>3</v>
      </c>
      <c r="E206" s="14">
        <v>0</v>
      </c>
      <c r="F206" s="14">
        <v>0</v>
      </c>
      <c r="G206" s="14">
        <v>2</v>
      </c>
      <c r="H206" s="16">
        <v>0</v>
      </c>
      <c r="I206" s="14">
        <v>0</v>
      </c>
      <c r="J206" s="14">
        <v>0</v>
      </c>
      <c r="K206" s="14">
        <v>3</v>
      </c>
      <c r="L206" s="14">
        <v>0</v>
      </c>
      <c r="M206" s="5">
        <v>0</v>
      </c>
      <c r="N206" s="5">
        <v>0</v>
      </c>
      <c r="O206" s="5">
        <v>0</v>
      </c>
      <c r="P206" s="5">
        <v>1</v>
      </c>
      <c r="Q206" s="5">
        <v>0</v>
      </c>
      <c r="R206" s="35">
        <f t="shared" si="54"/>
        <v>9</v>
      </c>
      <c r="S206" s="14">
        <f>SUM(R$2:R206)</f>
        <v>9296</v>
      </c>
      <c r="W206">
        <f t="shared" si="38"/>
        <v>1</v>
      </c>
      <c r="X206">
        <f t="shared" si="39"/>
        <v>1</v>
      </c>
      <c r="Y206">
        <f t="shared" si="40"/>
        <v>1</v>
      </c>
      <c r="Z206">
        <f t="shared" si="41"/>
        <v>0</v>
      </c>
      <c r="AA206">
        <f t="shared" si="42"/>
        <v>1</v>
      </c>
      <c r="AB206">
        <f t="shared" si="43"/>
        <v>2</v>
      </c>
      <c r="AC206">
        <f t="shared" si="44"/>
        <v>1</v>
      </c>
      <c r="AD206">
        <f t="shared" si="45"/>
        <v>1</v>
      </c>
      <c r="AE206">
        <f t="shared" si="46"/>
        <v>1</v>
      </c>
      <c r="AF206">
        <f t="shared" si="47"/>
        <v>3</v>
      </c>
      <c r="AG206">
        <f t="shared" si="48"/>
        <v>1</v>
      </c>
      <c r="AH206">
        <f t="shared" si="49"/>
        <v>1</v>
      </c>
      <c r="AI206">
        <f t="shared" si="50"/>
        <v>1</v>
      </c>
      <c r="AJ206">
        <f t="shared" si="51"/>
        <v>1</v>
      </c>
      <c r="AK206">
        <f t="shared" si="52"/>
        <v>1</v>
      </c>
      <c r="AL206">
        <f t="shared" si="53"/>
        <v>1</v>
      </c>
    </row>
    <row r="207" spans="1:38" x14ac:dyDescent="0.25">
      <c r="A207" s="3">
        <f t="shared" si="55"/>
        <v>42573</v>
      </c>
      <c r="B207" s="14">
        <v>0</v>
      </c>
      <c r="C207" s="14">
        <v>0</v>
      </c>
      <c r="D207" s="14">
        <v>0</v>
      </c>
      <c r="E207" s="14">
        <v>0</v>
      </c>
      <c r="F207" s="14">
        <v>0</v>
      </c>
      <c r="G207" s="14">
        <v>1</v>
      </c>
      <c r="H207" s="16">
        <v>0</v>
      </c>
      <c r="I207" s="14">
        <v>0</v>
      </c>
      <c r="J207" s="14">
        <v>0</v>
      </c>
      <c r="K207" s="14">
        <v>1</v>
      </c>
      <c r="L207" s="14">
        <v>1</v>
      </c>
      <c r="M207" s="5">
        <v>0</v>
      </c>
      <c r="N207" s="5">
        <v>0</v>
      </c>
      <c r="O207" s="5">
        <v>0</v>
      </c>
      <c r="P207" s="5">
        <v>0</v>
      </c>
      <c r="Q207" s="5">
        <v>0</v>
      </c>
      <c r="R207" s="35">
        <f t="shared" si="54"/>
        <v>3</v>
      </c>
      <c r="S207" s="14">
        <f>SUM(R$2:R207)</f>
        <v>9299</v>
      </c>
      <c r="W207">
        <f t="shared" si="38"/>
        <v>1</v>
      </c>
      <c r="X207">
        <f t="shared" si="39"/>
        <v>1</v>
      </c>
      <c r="Y207">
        <f t="shared" si="40"/>
        <v>1</v>
      </c>
      <c r="Z207">
        <f t="shared" si="41"/>
        <v>0</v>
      </c>
      <c r="AA207">
        <f t="shared" si="42"/>
        <v>1</v>
      </c>
      <c r="AB207">
        <f t="shared" si="43"/>
        <v>1</v>
      </c>
      <c r="AC207">
        <f t="shared" si="44"/>
        <v>1</v>
      </c>
      <c r="AD207">
        <f t="shared" si="45"/>
        <v>1</v>
      </c>
      <c r="AE207">
        <f t="shared" si="46"/>
        <v>0</v>
      </c>
      <c r="AF207">
        <f t="shared" si="47"/>
        <v>0.25</v>
      </c>
      <c r="AG207">
        <f t="shared" si="48"/>
        <v>1</v>
      </c>
      <c r="AH207">
        <f t="shared" si="49"/>
        <v>1</v>
      </c>
      <c r="AI207">
        <f t="shared" si="50"/>
        <v>1</v>
      </c>
      <c r="AJ207">
        <f t="shared" si="51"/>
        <v>1</v>
      </c>
      <c r="AK207">
        <f t="shared" si="52"/>
        <v>1</v>
      </c>
      <c r="AL207">
        <f t="shared" si="53"/>
        <v>1</v>
      </c>
    </row>
    <row r="208" spans="1:38" x14ac:dyDescent="0.25">
      <c r="A208" s="3">
        <f t="shared" si="55"/>
        <v>42574</v>
      </c>
      <c r="B208" s="14">
        <v>0</v>
      </c>
      <c r="C208" s="14">
        <v>0</v>
      </c>
      <c r="D208" s="14">
        <v>1</v>
      </c>
      <c r="E208" s="14">
        <v>0</v>
      </c>
      <c r="F208" s="14">
        <v>0</v>
      </c>
      <c r="G208" s="14">
        <v>2</v>
      </c>
      <c r="H208" s="16">
        <v>0</v>
      </c>
      <c r="I208" s="14">
        <v>0</v>
      </c>
      <c r="J208" s="14">
        <v>1</v>
      </c>
      <c r="K208" s="14">
        <v>5</v>
      </c>
      <c r="L208" s="14">
        <v>0</v>
      </c>
      <c r="M208" s="5">
        <v>1</v>
      </c>
      <c r="N208" s="5">
        <v>0</v>
      </c>
      <c r="O208" s="5">
        <v>0</v>
      </c>
      <c r="P208" s="5">
        <v>0</v>
      </c>
      <c r="Q208" s="5">
        <v>0</v>
      </c>
      <c r="R208" s="35">
        <f t="shared" si="54"/>
        <v>10</v>
      </c>
      <c r="S208" s="14">
        <f>SUM(R$2:R208)</f>
        <v>9309</v>
      </c>
      <c r="W208">
        <f t="shared" ref="W208:W271" si="56">IF(ISERROR(B208/B201),1,B208/B201)</f>
        <v>1</v>
      </c>
      <c r="X208">
        <f t="shared" ref="X208:X271" si="57">IF(ISERROR(C208/C201),1,C208/C201)</f>
        <v>1</v>
      </c>
      <c r="Y208">
        <f t="shared" ref="Y208:Y271" si="58">IF(ISERROR(D208/D201),1,D208/D201)</f>
        <v>1</v>
      </c>
      <c r="Z208">
        <f t="shared" ref="Z208:Z271" si="59">IF(ISERROR(E208/E201),1,E208/E201)</f>
        <v>1</v>
      </c>
      <c r="AA208">
        <f t="shared" ref="AA208:AA271" si="60">IF(ISERROR(F208/F201),1,F208/F201)</f>
        <v>0</v>
      </c>
      <c r="AB208">
        <f t="shared" ref="AB208:AB271" si="61">IF(ISERROR(G208/G201),1,G208/G201)</f>
        <v>1</v>
      </c>
      <c r="AC208">
        <f t="shared" ref="AC208:AC271" si="62">IF(ISERROR(H208/H201),1,H208/H201)</f>
        <v>1</v>
      </c>
      <c r="AD208">
        <f t="shared" ref="AD208:AD271" si="63">IF(ISERROR(I208/I201),1,I208/I201)</f>
        <v>1</v>
      </c>
      <c r="AE208">
        <f t="shared" ref="AE208:AE271" si="64">IF(ISERROR(J208/J201),1,J208/J201)</f>
        <v>1</v>
      </c>
      <c r="AF208">
        <f t="shared" ref="AF208:AF271" si="65">IF(ISERROR(K208/K201),1,K208/K201)</f>
        <v>5</v>
      </c>
      <c r="AG208">
        <f t="shared" ref="AG208:AG271" si="66">IF(ISERROR(L208/L201),1,L208/L201)</f>
        <v>0</v>
      </c>
      <c r="AH208">
        <f t="shared" ref="AH208:AH271" si="67">IF(ISERROR(M208/M201),1,M208/M201)</f>
        <v>1</v>
      </c>
      <c r="AI208">
        <f t="shared" ref="AI208:AI271" si="68">IF(ISERROR(N208/N201),1,N208/N201)</f>
        <v>1</v>
      </c>
      <c r="AJ208">
        <f t="shared" ref="AJ208:AJ271" si="69">IF(ISERROR(O208/O201),1,O208/O201)</f>
        <v>1</v>
      </c>
      <c r="AK208">
        <f t="shared" ref="AK208:AK271" si="70">IF(ISERROR(P208/P201),1,P208/P201)</f>
        <v>0</v>
      </c>
      <c r="AL208">
        <f t="shared" ref="AL208:AL271" si="71">IF(ISERROR(Q208/Q201),1,Q208/Q201)</f>
        <v>1</v>
      </c>
    </row>
    <row r="209" spans="1:38" x14ac:dyDescent="0.25">
      <c r="A209" s="3">
        <f t="shared" si="55"/>
        <v>42575</v>
      </c>
      <c r="B209" s="14">
        <v>0</v>
      </c>
      <c r="C209" s="14">
        <v>0</v>
      </c>
      <c r="D209" s="14">
        <v>2</v>
      </c>
      <c r="E209" s="14">
        <v>0</v>
      </c>
      <c r="F209" s="14">
        <v>0</v>
      </c>
      <c r="G209" s="14">
        <v>0</v>
      </c>
      <c r="H209" s="16">
        <v>0</v>
      </c>
      <c r="I209" s="14"/>
      <c r="J209" s="14">
        <v>0</v>
      </c>
      <c r="K209" s="14">
        <v>1</v>
      </c>
      <c r="L209" s="14">
        <v>0</v>
      </c>
      <c r="M209" s="5">
        <v>0</v>
      </c>
      <c r="N209" s="5">
        <v>0</v>
      </c>
      <c r="O209" s="5">
        <v>0</v>
      </c>
      <c r="P209" s="5">
        <v>0</v>
      </c>
      <c r="Q209" s="5">
        <v>0</v>
      </c>
      <c r="R209" s="35">
        <f t="shared" si="54"/>
        <v>3</v>
      </c>
      <c r="S209" s="14">
        <f>SUM(R$2:R209)</f>
        <v>9312</v>
      </c>
      <c r="W209">
        <f t="shared" si="56"/>
        <v>1</v>
      </c>
      <c r="X209">
        <f t="shared" si="57"/>
        <v>1</v>
      </c>
      <c r="Y209">
        <f t="shared" si="58"/>
        <v>1</v>
      </c>
      <c r="Z209">
        <f t="shared" si="59"/>
        <v>1</v>
      </c>
      <c r="AA209">
        <f t="shared" si="60"/>
        <v>1</v>
      </c>
      <c r="AB209">
        <f t="shared" si="61"/>
        <v>1</v>
      </c>
      <c r="AC209">
        <f t="shared" si="62"/>
        <v>1</v>
      </c>
      <c r="AD209">
        <f t="shared" si="63"/>
        <v>1</v>
      </c>
      <c r="AE209">
        <f t="shared" si="64"/>
        <v>1</v>
      </c>
      <c r="AF209">
        <f t="shared" si="65"/>
        <v>1</v>
      </c>
      <c r="AG209">
        <f t="shared" si="66"/>
        <v>1</v>
      </c>
      <c r="AH209">
        <f t="shared" si="67"/>
        <v>1</v>
      </c>
      <c r="AI209">
        <f t="shared" si="68"/>
        <v>1</v>
      </c>
      <c r="AJ209">
        <f t="shared" si="69"/>
        <v>1</v>
      </c>
      <c r="AK209">
        <f t="shared" si="70"/>
        <v>1</v>
      </c>
      <c r="AL209">
        <f t="shared" si="71"/>
        <v>1</v>
      </c>
    </row>
    <row r="210" spans="1:38" x14ac:dyDescent="0.25">
      <c r="A210" s="3">
        <f t="shared" si="55"/>
        <v>42576</v>
      </c>
      <c r="B210" s="14">
        <v>0</v>
      </c>
      <c r="C210" s="14">
        <v>0</v>
      </c>
      <c r="D210" s="14">
        <v>0</v>
      </c>
      <c r="E210" s="14">
        <v>0</v>
      </c>
      <c r="F210" s="14"/>
      <c r="G210" s="14">
        <v>0</v>
      </c>
      <c r="H210" s="16">
        <v>0</v>
      </c>
      <c r="I210" s="14"/>
      <c r="J210" s="14">
        <v>0</v>
      </c>
      <c r="K210" s="14">
        <v>0</v>
      </c>
      <c r="L210" s="14">
        <v>0</v>
      </c>
      <c r="M210" s="5">
        <v>0</v>
      </c>
      <c r="N210" s="5"/>
      <c r="O210" s="5">
        <v>0</v>
      </c>
      <c r="P210" s="5">
        <v>0</v>
      </c>
      <c r="Q210" s="5">
        <v>0</v>
      </c>
      <c r="R210" s="35">
        <f t="shared" si="54"/>
        <v>0</v>
      </c>
      <c r="S210" s="14">
        <f>SUM(R$2:R210)</f>
        <v>9312</v>
      </c>
      <c r="W210">
        <f t="shared" si="56"/>
        <v>1</v>
      </c>
      <c r="X210">
        <f t="shared" si="57"/>
        <v>1</v>
      </c>
      <c r="Y210">
        <f t="shared" si="58"/>
        <v>0</v>
      </c>
      <c r="Z210">
        <f t="shared" si="59"/>
        <v>0</v>
      </c>
      <c r="AA210">
        <f t="shared" si="60"/>
        <v>1</v>
      </c>
      <c r="AB210">
        <f t="shared" si="61"/>
        <v>1</v>
      </c>
      <c r="AC210">
        <f t="shared" si="62"/>
        <v>1</v>
      </c>
      <c r="AD210">
        <f t="shared" si="63"/>
        <v>1</v>
      </c>
      <c r="AE210">
        <f t="shared" si="64"/>
        <v>1</v>
      </c>
      <c r="AF210">
        <f t="shared" si="65"/>
        <v>0</v>
      </c>
      <c r="AG210">
        <f t="shared" si="66"/>
        <v>0</v>
      </c>
      <c r="AH210">
        <f t="shared" si="67"/>
        <v>1</v>
      </c>
      <c r="AI210">
        <f t="shared" si="68"/>
        <v>1</v>
      </c>
      <c r="AJ210">
        <f t="shared" si="69"/>
        <v>1</v>
      </c>
      <c r="AK210">
        <f t="shared" si="70"/>
        <v>1</v>
      </c>
      <c r="AL210">
        <f t="shared" si="71"/>
        <v>1</v>
      </c>
    </row>
    <row r="211" spans="1:38" x14ac:dyDescent="0.25">
      <c r="A211" s="3">
        <f t="shared" si="55"/>
        <v>42577</v>
      </c>
      <c r="B211" s="14">
        <v>0</v>
      </c>
      <c r="C211" s="14">
        <v>0</v>
      </c>
      <c r="D211" s="14">
        <v>0</v>
      </c>
      <c r="E211" s="14">
        <v>0</v>
      </c>
      <c r="F211" s="14">
        <v>0</v>
      </c>
      <c r="G211" s="14">
        <v>2</v>
      </c>
      <c r="H211" s="16">
        <v>0</v>
      </c>
      <c r="I211" s="14">
        <v>0</v>
      </c>
      <c r="J211" s="14">
        <v>0</v>
      </c>
      <c r="K211" s="14">
        <v>3</v>
      </c>
      <c r="L211" s="14">
        <v>0</v>
      </c>
      <c r="M211" s="5">
        <v>2</v>
      </c>
      <c r="N211" s="5">
        <v>0</v>
      </c>
      <c r="O211" s="5">
        <v>0</v>
      </c>
      <c r="P211" s="5">
        <v>0</v>
      </c>
      <c r="Q211" s="5">
        <v>0</v>
      </c>
      <c r="R211" s="35">
        <f t="shared" si="54"/>
        <v>7</v>
      </c>
      <c r="S211" s="14">
        <f>SUM(R$2:R211)</f>
        <v>9319</v>
      </c>
      <c r="W211">
        <f t="shared" si="56"/>
        <v>1</v>
      </c>
      <c r="X211">
        <f t="shared" si="57"/>
        <v>1</v>
      </c>
      <c r="Y211">
        <f t="shared" si="58"/>
        <v>0</v>
      </c>
      <c r="Z211">
        <f t="shared" si="59"/>
        <v>1</v>
      </c>
      <c r="AA211">
        <f t="shared" si="60"/>
        <v>1</v>
      </c>
      <c r="AB211">
        <f t="shared" si="61"/>
        <v>2</v>
      </c>
      <c r="AC211">
        <f t="shared" si="62"/>
        <v>1</v>
      </c>
      <c r="AD211">
        <f t="shared" si="63"/>
        <v>1</v>
      </c>
      <c r="AE211">
        <f t="shared" si="64"/>
        <v>1</v>
      </c>
      <c r="AF211">
        <f t="shared" si="65"/>
        <v>1.5</v>
      </c>
      <c r="AG211">
        <f t="shared" si="66"/>
        <v>1</v>
      </c>
      <c r="AH211">
        <f t="shared" si="67"/>
        <v>1</v>
      </c>
      <c r="AI211">
        <f t="shared" si="68"/>
        <v>1</v>
      </c>
      <c r="AJ211">
        <f t="shared" si="69"/>
        <v>1</v>
      </c>
      <c r="AK211">
        <f t="shared" si="70"/>
        <v>1</v>
      </c>
      <c r="AL211">
        <f t="shared" si="71"/>
        <v>1</v>
      </c>
    </row>
    <row r="212" spans="1:38" x14ac:dyDescent="0.25">
      <c r="A212" s="3">
        <f t="shared" si="55"/>
        <v>42578</v>
      </c>
      <c r="B212" s="14">
        <v>0</v>
      </c>
      <c r="C212" s="14">
        <v>0</v>
      </c>
      <c r="D212" s="14">
        <v>0</v>
      </c>
      <c r="E212" s="14">
        <v>0</v>
      </c>
      <c r="F212" s="14">
        <v>0</v>
      </c>
      <c r="G212" s="14">
        <v>2</v>
      </c>
      <c r="H212" s="16">
        <v>0</v>
      </c>
      <c r="I212" s="14">
        <v>0</v>
      </c>
      <c r="J212" s="14">
        <v>0</v>
      </c>
      <c r="K212" s="14">
        <v>1</v>
      </c>
      <c r="L212" s="14">
        <v>0</v>
      </c>
      <c r="M212" s="5">
        <v>0</v>
      </c>
      <c r="N212" s="5">
        <v>0</v>
      </c>
      <c r="O212" s="5">
        <v>0</v>
      </c>
      <c r="P212" s="5">
        <v>0</v>
      </c>
      <c r="Q212" s="5">
        <v>1</v>
      </c>
      <c r="R212" s="35">
        <f t="shared" si="54"/>
        <v>4</v>
      </c>
      <c r="S212" s="14">
        <f>SUM(R$2:R212)</f>
        <v>9323</v>
      </c>
      <c r="W212">
        <f t="shared" si="56"/>
        <v>1</v>
      </c>
      <c r="X212">
        <f t="shared" si="57"/>
        <v>1</v>
      </c>
      <c r="Y212">
        <f t="shared" si="58"/>
        <v>0</v>
      </c>
      <c r="Z212">
        <f t="shared" si="59"/>
        <v>0</v>
      </c>
      <c r="AA212">
        <f t="shared" si="60"/>
        <v>1</v>
      </c>
      <c r="AB212">
        <f t="shared" si="61"/>
        <v>2</v>
      </c>
      <c r="AC212">
        <f t="shared" si="62"/>
        <v>0</v>
      </c>
      <c r="AD212">
        <f t="shared" si="63"/>
        <v>1</v>
      </c>
      <c r="AE212">
        <f t="shared" si="64"/>
        <v>1</v>
      </c>
      <c r="AF212">
        <f t="shared" si="65"/>
        <v>1</v>
      </c>
      <c r="AG212">
        <f t="shared" si="66"/>
        <v>1</v>
      </c>
      <c r="AH212">
        <f t="shared" si="67"/>
        <v>1</v>
      </c>
      <c r="AI212">
        <f t="shared" si="68"/>
        <v>1</v>
      </c>
      <c r="AJ212">
        <f t="shared" si="69"/>
        <v>1</v>
      </c>
      <c r="AK212">
        <f t="shared" si="70"/>
        <v>1</v>
      </c>
      <c r="AL212">
        <f t="shared" si="71"/>
        <v>1</v>
      </c>
    </row>
    <row r="213" spans="1:38" x14ac:dyDescent="0.25">
      <c r="A213" s="3">
        <f t="shared" si="55"/>
        <v>42579</v>
      </c>
      <c r="B213" s="14">
        <v>0</v>
      </c>
      <c r="C213" s="14">
        <v>0</v>
      </c>
      <c r="D213" s="14">
        <v>0</v>
      </c>
      <c r="E213" s="14">
        <v>0</v>
      </c>
      <c r="F213" s="14">
        <v>0</v>
      </c>
      <c r="G213" s="14">
        <v>0</v>
      </c>
      <c r="H213" s="16">
        <v>0</v>
      </c>
      <c r="I213" s="14">
        <v>0</v>
      </c>
      <c r="J213" s="14">
        <v>0</v>
      </c>
      <c r="K213" s="14">
        <v>4</v>
      </c>
      <c r="L213" s="14">
        <v>0</v>
      </c>
      <c r="M213" s="5">
        <v>0</v>
      </c>
      <c r="N213" s="5">
        <v>0</v>
      </c>
      <c r="O213" s="5">
        <v>0</v>
      </c>
      <c r="P213" s="5">
        <v>0</v>
      </c>
      <c r="Q213" s="5">
        <v>0</v>
      </c>
      <c r="R213" s="35">
        <f t="shared" si="54"/>
        <v>4</v>
      </c>
      <c r="S213" s="14">
        <f>SUM(R$2:R213)</f>
        <v>9327</v>
      </c>
      <c r="W213">
        <f t="shared" si="56"/>
        <v>1</v>
      </c>
      <c r="X213">
        <f t="shared" si="57"/>
        <v>1</v>
      </c>
      <c r="Y213">
        <f t="shared" si="58"/>
        <v>0</v>
      </c>
      <c r="Z213">
        <f t="shared" si="59"/>
        <v>1</v>
      </c>
      <c r="AA213">
        <f t="shared" si="60"/>
        <v>1</v>
      </c>
      <c r="AB213">
        <f t="shared" si="61"/>
        <v>0</v>
      </c>
      <c r="AC213">
        <f t="shared" si="62"/>
        <v>1</v>
      </c>
      <c r="AD213">
        <f t="shared" si="63"/>
        <v>1</v>
      </c>
      <c r="AE213">
        <f t="shared" si="64"/>
        <v>1</v>
      </c>
      <c r="AF213">
        <f t="shared" si="65"/>
        <v>1.3333333333333333</v>
      </c>
      <c r="AG213">
        <f t="shared" si="66"/>
        <v>1</v>
      </c>
      <c r="AH213">
        <f t="shared" si="67"/>
        <v>1</v>
      </c>
      <c r="AI213">
        <f t="shared" si="68"/>
        <v>1</v>
      </c>
      <c r="AJ213">
        <f t="shared" si="69"/>
        <v>1</v>
      </c>
      <c r="AK213">
        <f t="shared" si="70"/>
        <v>0</v>
      </c>
      <c r="AL213">
        <f t="shared" si="71"/>
        <v>1</v>
      </c>
    </row>
    <row r="214" spans="1:38" x14ac:dyDescent="0.25">
      <c r="A214" s="3">
        <f t="shared" si="55"/>
        <v>42580</v>
      </c>
      <c r="B214" s="14">
        <v>0</v>
      </c>
      <c r="C214" s="14">
        <v>0</v>
      </c>
      <c r="D214" s="14">
        <v>0</v>
      </c>
      <c r="E214" s="14">
        <v>2</v>
      </c>
      <c r="F214" s="14">
        <v>0</v>
      </c>
      <c r="G214" s="14">
        <v>1</v>
      </c>
      <c r="H214" s="16">
        <v>0</v>
      </c>
      <c r="I214" s="14">
        <v>0</v>
      </c>
      <c r="J214" s="14">
        <v>1</v>
      </c>
      <c r="K214" s="14">
        <v>0</v>
      </c>
      <c r="L214" s="14">
        <v>0</v>
      </c>
      <c r="M214" s="5">
        <v>0</v>
      </c>
      <c r="N214" s="5">
        <v>0</v>
      </c>
      <c r="O214" s="5">
        <v>0</v>
      </c>
      <c r="P214" s="5">
        <v>0</v>
      </c>
      <c r="Q214" s="5">
        <v>1</v>
      </c>
      <c r="R214" s="35">
        <f t="shared" si="54"/>
        <v>5</v>
      </c>
      <c r="S214" s="14">
        <f>SUM(R$2:R214)</f>
        <v>9332</v>
      </c>
      <c r="W214">
        <f t="shared" si="56"/>
        <v>1</v>
      </c>
      <c r="X214">
        <f t="shared" si="57"/>
        <v>1</v>
      </c>
      <c r="Y214">
        <f t="shared" si="58"/>
        <v>1</v>
      </c>
      <c r="Z214">
        <f t="shared" si="59"/>
        <v>1</v>
      </c>
      <c r="AA214">
        <f t="shared" si="60"/>
        <v>1</v>
      </c>
      <c r="AB214">
        <f t="shared" si="61"/>
        <v>1</v>
      </c>
      <c r="AC214">
        <f t="shared" si="62"/>
        <v>1</v>
      </c>
      <c r="AD214">
        <f t="shared" si="63"/>
        <v>1</v>
      </c>
      <c r="AE214">
        <f t="shared" si="64"/>
        <v>1</v>
      </c>
      <c r="AF214">
        <f t="shared" si="65"/>
        <v>0</v>
      </c>
      <c r="AG214">
        <f t="shared" si="66"/>
        <v>0</v>
      </c>
      <c r="AH214">
        <f t="shared" si="67"/>
        <v>1</v>
      </c>
      <c r="AI214">
        <f t="shared" si="68"/>
        <v>1</v>
      </c>
      <c r="AJ214">
        <f t="shared" si="69"/>
        <v>1</v>
      </c>
      <c r="AK214">
        <f t="shared" si="70"/>
        <v>1</v>
      </c>
      <c r="AL214">
        <f t="shared" si="71"/>
        <v>1</v>
      </c>
    </row>
    <row r="215" spans="1:38" x14ac:dyDescent="0.25">
      <c r="A215" s="3">
        <f t="shared" si="55"/>
        <v>42581</v>
      </c>
      <c r="B215" s="14">
        <v>0</v>
      </c>
      <c r="C215" s="14">
        <v>0</v>
      </c>
      <c r="D215" s="14">
        <v>0</v>
      </c>
      <c r="E215" s="14">
        <v>0</v>
      </c>
      <c r="F215" s="14">
        <v>0</v>
      </c>
      <c r="G215" s="14">
        <v>2</v>
      </c>
      <c r="H215" s="16">
        <v>0</v>
      </c>
      <c r="I215" s="14">
        <v>0</v>
      </c>
      <c r="J215" s="14">
        <v>1</v>
      </c>
      <c r="K215" s="14">
        <v>7</v>
      </c>
      <c r="L215" s="14">
        <v>0</v>
      </c>
      <c r="M215" s="5">
        <v>0</v>
      </c>
      <c r="N215" s="5">
        <v>0</v>
      </c>
      <c r="O215" s="5">
        <v>0</v>
      </c>
      <c r="P215" s="5">
        <v>0</v>
      </c>
      <c r="Q215" s="5">
        <v>0</v>
      </c>
      <c r="R215" s="35">
        <f t="shared" si="54"/>
        <v>10</v>
      </c>
      <c r="S215" s="14">
        <f>SUM(R$2:R215)</f>
        <v>9342</v>
      </c>
      <c r="W215">
        <f t="shared" si="56"/>
        <v>1</v>
      </c>
      <c r="X215">
        <f t="shared" si="57"/>
        <v>1</v>
      </c>
      <c r="Y215">
        <f t="shared" si="58"/>
        <v>0</v>
      </c>
      <c r="Z215">
        <f t="shared" si="59"/>
        <v>1</v>
      </c>
      <c r="AA215">
        <f t="shared" si="60"/>
        <v>1</v>
      </c>
      <c r="AB215">
        <f t="shared" si="61"/>
        <v>1</v>
      </c>
      <c r="AC215">
        <f t="shared" si="62"/>
        <v>1</v>
      </c>
      <c r="AD215">
        <f t="shared" si="63"/>
        <v>1</v>
      </c>
      <c r="AE215">
        <f t="shared" si="64"/>
        <v>1</v>
      </c>
      <c r="AF215">
        <f t="shared" si="65"/>
        <v>1.4</v>
      </c>
      <c r="AG215">
        <f t="shared" si="66"/>
        <v>1</v>
      </c>
      <c r="AH215">
        <f t="shared" si="67"/>
        <v>0</v>
      </c>
      <c r="AI215">
        <f t="shared" si="68"/>
        <v>1</v>
      </c>
      <c r="AJ215">
        <f t="shared" si="69"/>
        <v>1</v>
      </c>
      <c r="AK215">
        <f t="shared" si="70"/>
        <v>1</v>
      </c>
      <c r="AL215">
        <f t="shared" si="71"/>
        <v>1</v>
      </c>
    </row>
    <row r="216" spans="1:38" x14ac:dyDescent="0.25">
      <c r="A216" s="3">
        <f t="shared" si="55"/>
        <v>42582</v>
      </c>
      <c r="B216" s="14">
        <v>0</v>
      </c>
      <c r="C216" s="14">
        <v>0</v>
      </c>
      <c r="D216" s="14">
        <v>0</v>
      </c>
      <c r="E216" s="14">
        <v>0</v>
      </c>
      <c r="F216" s="14">
        <v>0</v>
      </c>
      <c r="G216" s="14">
        <v>0</v>
      </c>
      <c r="H216" s="16">
        <v>0</v>
      </c>
      <c r="I216" s="14">
        <v>0</v>
      </c>
      <c r="J216" s="14">
        <v>0</v>
      </c>
      <c r="K216" s="14">
        <v>1</v>
      </c>
      <c r="L216" s="14">
        <v>0</v>
      </c>
      <c r="M216" s="5">
        <v>0</v>
      </c>
      <c r="N216" s="5">
        <v>0</v>
      </c>
      <c r="O216" s="5">
        <v>0</v>
      </c>
      <c r="P216" s="5">
        <v>0</v>
      </c>
      <c r="Q216" s="5">
        <v>0</v>
      </c>
      <c r="R216" s="35">
        <f t="shared" si="54"/>
        <v>1</v>
      </c>
      <c r="S216" s="14">
        <f>SUM(R$2:R216)</f>
        <v>9343</v>
      </c>
      <c r="W216">
        <f t="shared" si="56"/>
        <v>1</v>
      </c>
      <c r="X216">
        <f t="shared" si="57"/>
        <v>1</v>
      </c>
      <c r="Y216">
        <f t="shared" si="58"/>
        <v>0</v>
      </c>
      <c r="Z216">
        <f t="shared" si="59"/>
        <v>1</v>
      </c>
      <c r="AA216">
        <f t="shared" si="60"/>
        <v>1</v>
      </c>
      <c r="AB216">
        <f t="shared" si="61"/>
        <v>1</v>
      </c>
      <c r="AC216">
        <f t="shared" si="62"/>
        <v>1</v>
      </c>
      <c r="AD216">
        <f t="shared" si="63"/>
        <v>1</v>
      </c>
      <c r="AE216">
        <f t="shared" si="64"/>
        <v>1</v>
      </c>
      <c r="AF216">
        <f t="shared" si="65"/>
        <v>1</v>
      </c>
      <c r="AG216">
        <f t="shared" si="66"/>
        <v>1</v>
      </c>
      <c r="AH216">
        <f t="shared" si="67"/>
        <v>1</v>
      </c>
      <c r="AI216">
        <f t="shared" si="68"/>
        <v>1</v>
      </c>
      <c r="AJ216">
        <f t="shared" si="69"/>
        <v>1</v>
      </c>
      <c r="AK216">
        <f t="shared" si="70"/>
        <v>1</v>
      </c>
      <c r="AL216">
        <f t="shared" si="71"/>
        <v>1</v>
      </c>
    </row>
    <row r="217" spans="1:38" x14ac:dyDescent="0.25">
      <c r="A217" s="3">
        <f t="shared" si="55"/>
        <v>42583</v>
      </c>
      <c r="B217" s="14">
        <v>0</v>
      </c>
      <c r="C217" s="14"/>
      <c r="D217" s="14">
        <v>0</v>
      </c>
      <c r="E217" s="14">
        <v>0</v>
      </c>
      <c r="F217" s="14"/>
      <c r="G217" s="14">
        <v>0</v>
      </c>
      <c r="H217" s="16">
        <v>0</v>
      </c>
      <c r="I217" s="14">
        <v>0</v>
      </c>
      <c r="J217" s="14">
        <v>0</v>
      </c>
      <c r="K217" s="14">
        <v>1</v>
      </c>
      <c r="L217" s="14">
        <v>0</v>
      </c>
      <c r="M217" s="5">
        <v>0</v>
      </c>
      <c r="N217" s="5">
        <v>0</v>
      </c>
      <c r="O217" s="5">
        <v>0</v>
      </c>
      <c r="P217" s="5">
        <v>0</v>
      </c>
      <c r="Q217" s="5">
        <v>0</v>
      </c>
      <c r="R217" s="35">
        <f t="shared" si="54"/>
        <v>1</v>
      </c>
      <c r="S217" s="14">
        <f>SUM(R$2:R217)</f>
        <v>9344</v>
      </c>
      <c r="W217">
        <f t="shared" si="56"/>
        <v>1</v>
      </c>
      <c r="X217">
        <f t="shared" si="57"/>
        <v>1</v>
      </c>
      <c r="Y217">
        <f t="shared" si="58"/>
        <v>1</v>
      </c>
      <c r="Z217">
        <f t="shared" si="59"/>
        <v>1</v>
      </c>
      <c r="AA217">
        <f t="shared" si="60"/>
        <v>1</v>
      </c>
      <c r="AB217">
        <f t="shared" si="61"/>
        <v>1</v>
      </c>
      <c r="AC217">
        <f t="shared" si="62"/>
        <v>1</v>
      </c>
      <c r="AD217">
        <f t="shared" si="63"/>
        <v>1</v>
      </c>
      <c r="AE217">
        <f t="shared" si="64"/>
        <v>1</v>
      </c>
      <c r="AF217">
        <f t="shared" si="65"/>
        <v>1</v>
      </c>
      <c r="AG217">
        <f t="shared" si="66"/>
        <v>1</v>
      </c>
      <c r="AH217">
        <f t="shared" si="67"/>
        <v>1</v>
      </c>
      <c r="AI217">
        <f t="shared" si="68"/>
        <v>1</v>
      </c>
      <c r="AJ217">
        <f t="shared" si="69"/>
        <v>1</v>
      </c>
      <c r="AK217">
        <f t="shared" si="70"/>
        <v>1</v>
      </c>
      <c r="AL217">
        <f t="shared" si="71"/>
        <v>1</v>
      </c>
    </row>
    <row r="218" spans="1:38" x14ac:dyDescent="0.25">
      <c r="A218" s="3">
        <f t="shared" si="55"/>
        <v>42584</v>
      </c>
      <c r="B218" s="14">
        <v>0</v>
      </c>
      <c r="C218" s="14">
        <v>0</v>
      </c>
      <c r="D218" s="14">
        <v>0</v>
      </c>
      <c r="E218" s="14">
        <v>1</v>
      </c>
      <c r="F218" s="14">
        <v>0</v>
      </c>
      <c r="G218" s="14">
        <v>1</v>
      </c>
      <c r="H218" s="16">
        <v>1</v>
      </c>
      <c r="I218" s="14">
        <v>0</v>
      </c>
      <c r="J218" s="14">
        <v>0</v>
      </c>
      <c r="K218" s="14">
        <v>5</v>
      </c>
      <c r="L218" s="14">
        <v>0</v>
      </c>
      <c r="M218" s="5">
        <v>0</v>
      </c>
      <c r="N218" s="5"/>
      <c r="O218" s="5">
        <v>0</v>
      </c>
      <c r="P218" s="5">
        <v>0</v>
      </c>
      <c r="Q218" s="5">
        <v>0</v>
      </c>
      <c r="R218" s="35">
        <f t="shared" si="54"/>
        <v>8</v>
      </c>
      <c r="S218" s="14">
        <f>SUM(R$2:R218)</f>
        <v>9352</v>
      </c>
      <c r="W218">
        <f t="shared" si="56"/>
        <v>1</v>
      </c>
      <c r="X218">
        <f t="shared" si="57"/>
        <v>1</v>
      </c>
      <c r="Y218">
        <f t="shared" si="58"/>
        <v>1</v>
      </c>
      <c r="Z218">
        <f t="shared" si="59"/>
        <v>1</v>
      </c>
      <c r="AA218">
        <f t="shared" si="60"/>
        <v>1</v>
      </c>
      <c r="AB218">
        <f t="shared" si="61"/>
        <v>0.5</v>
      </c>
      <c r="AC218">
        <f t="shared" si="62"/>
        <v>1</v>
      </c>
      <c r="AD218">
        <f t="shared" si="63"/>
        <v>1</v>
      </c>
      <c r="AE218">
        <f t="shared" si="64"/>
        <v>1</v>
      </c>
      <c r="AF218">
        <f t="shared" si="65"/>
        <v>1.6666666666666667</v>
      </c>
      <c r="AG218">
        <f t="shared" si="66"/>
        <v>1</v>
      </c>
      <c r="AH218">
        <f t="shared" si="67"/>
        <v>0</v>
      </c>
      <c r="AI218">
        <f t="shared" si="68"/>
        <v>1</v>
      </c>
      <c r="AJ218">
        <f t="shared" si="69"/>
        <v>1</v>
      </c>
      <c r="AK218">
        <f t="shared" si="70"/>
        <v>1</v>
      </c>
      <c r="AL218">
        <f t="shared" si="71"/>
        <v>1</v>
      </c>
    </row>
    <row r="219" spans="1:38" x14ac:dyDescent="0.25">
      <c r="A219" s="3">
        <f t="shared" si="55"/>
        <v>42585</v>
      </c>
      <c r="B219" s="14">
        <v>1</v>
      </c>
      <c r="C219" s="14">
        <v>0</v>
      </c>
      <c r="D219" s="14">
        <v>0</v>
      </c>
      <c r="E219" s="14">
        <v>0</v>
      </c>
      <c r="F219" s="14">
        <v>0</v>
      </c>
      <c r="G219" s="14">
        <v>0</v>
      </c>
      <c r="H219" s="16">
        <v>0</v>
      </c>
      <c r="I219" s="14">
        <v>0</v>
      </c>
      <c r="J219" s="14">
        <v>0</v>
      </c>
      <c r="K219" s="14">
        <v>4</v>
      </c>
      <c r="L219" s="14">
        <v>0</v>
      </c>
      <c r="M219" s="5">
        <v>0</v>
      </c>
      <c r="N219" s="5">
        <v>0</v>
      </c>
      <c r="O219" s="5">
        <v>0</v>
      </c>
      <c r="P219" s="5">
        <v>0</v>
      </c>
      <c r="Q219" s="5">
        <v>0</v>
      </c>
      <c r="R219" s="35">
        <f t="shared" si="54"/>
        <v>5</v>
      </c>
      <c r="S219" s="14">
        <f>SUM(R$2:R219)</f>
        <v>9357</v>
      </c>
      <c r="W219">
        <f t="shared" si="56"/>
        <v>1</v>
      </c>
      <c r="X219">
        <f t="shared" si="57"/>
        <v>1</v>
      </c>
      <c r="Y219">
        <f t="shared" si="58"/>
        <v>1</v>
      </c>
      <c r="Z219">
        <f t="shared" si="59"/>
        <v>1</v>
      </c>
      <c r="AA219">
        <f t="shared" si="60"/>
        <v>1</v>
      </c>
      <c r="AB219">
        <f t="shared" si="61"/>
        <v>0</v>
      </c>
      <c r="AC219">
        <f t="shared" si="62"/>
        <v>1</v>
      </c>
      <c r="AD219">
        <f t="shared" si="63"/>
        <v>1</v>
      </c>
      <c r="AE219">
        <f t="shared" si="64"/>
        <v>1</v>
      </c>
      <c r="AF219">
        <f t="shared" si="65"/>
        <v>4</v>
      </c>
      <c r="AG219">
        <f t="shared" si="66"/>
        <v>1</v>
      </c>
      <c r="AH219">
        <f t="shared" si="67"/>
        <v>1</v>
      </c>
      <c r="AI219">
        <f t="shared" si="68"/>
        <v>1</v>
      </c>
      <c r="AJ219">
        <f t="shared" si="69"/>
        <v>1</v>
      </c>
      <c r="AK219">
        <f t="shared" si="70"/>
        <v>1</v>
      </c>
      <c r="AL219">
        <f t="shared" si="71"/>
        <v>0</v>
      </c>
    </row>
    <row r="220" spans="1:38" x14ac:dyDescent="0.25">
      <c r="A220" s="3">
        <f t="shared" si="55"/>
        <v>42586</v>
      </c>
      <c r="B220" s="14">
        <v>0</v>
      </c>
      <c r="C220" s="14">
        <v>0</v>
      </c>
      <c r="D220" s="14">
        <v>1</v>
      </c>
      <c r="E220" s="14">
        <v>0</v>
      </c>
      <c r="F220" s="14">
        <v>0</v>
      </c>
      <c r="G220" s="14">
        <v>0</v>
      </c>
      <c r="H220" s="16">
        <v>0</v>
      </c>
      <c r="I220" s="14">
        <v>0</v>
      </c>
      <c r="J220" s="14">
        <v>0</v>
      </c>
      <c r="K220" s="14">
        <v>1</v>
      </c>
      <c r="L220" s="14">
        <v>0</v>
      </c>
      <c r="M220" s="5">
        <v>0</v>
      </c>
      <c r="N220" s="5">
        <v>0</v>
      </c>
      <c r="O220" s="5">
        <v>0</v>
      </c>
      <c r="P220" s="5">
        <v>0</v>
      </c>
      <c r="Q220" s="5">
        <v>0</v>
      </c>
      <c r="R220" s="35">
        <f t="shared" si="54"/>
        <v>2</v>
      </c>
      <c r="S220" s="14">
        <f>SUM(R$2:R220)</f>
        <v>9359</v>
      </c>
      <c r="W220">
        <f t="shared" si="56"/>
        <v>1</v>
      </c>
      <c r="X220">
        <f t="shared" si="57"/>
        <v>1</v>
      </c>
      <c r="Y220">
        <f t="shared" si="58"/>
        <v>1</v>
      </c>
      <c r="Z220">
        <f t="shared" si="59"/>
        <v>1</v>
      </c>
      <c r="AA220">
        <f t="shared" si="60"/>
        <v>1</v>
      </c>
      <c r="AB220">
        <f t="shared" si="61"/>
        <v>1</v>
      </c>
      <c r="AC220">
        <f t="shared" si="62"/>
        <v>1</v>
      </c>
      <c r="AD220">
        <f t="shared" si="63"/>
        <v>1</v>
      </c>
      <c r="AE220">
        <f t="shared" si="64"/>
        <v>1</v>
      </c>
      <c r="AF220">
        <f t="shared" si="65"/>
        <v>0.25</v>
      </c>
      <c r="AG220">
        <f t="shared" si="66"/>
        <v>1</v>
      </c>
      <c r="AH220">
        <f t="shared" si="67"/>
        <v>1</v>
      </c>
      <c r="AI220">
        <f t="shared" si="68"/>
        <v>1</v>
      </c>
      <c r="AJ220">
        <f t="shared" si="69"/>
        <v>1</v>
      </c>
      <c r="AK220">
        <f t="shared" si="70"/>
        <v>1</v>
      </c>
      <c r="AL220">
        <f t="shared" si="71"/>
        <v>1</v>
      </c>
    </row>
    <row r="221" spans="1:38" x14ac:dyDescent="0.25">
      <c r="A221" s="3">
        <f t="shared" si="55"/>
        <v>42587</v>
      </c>
      <c r="B221" s="14">
        <v>0</v>
      </c>
      <c r="C221" s="14">
        <v>0</v>
      </c>
      <c r="D221" s="14">
        <v>0</v>
      </c>
      <c r="E221" s="14">
        <v>1</v>
      </c>
      <c r="F221" s="14">
        <v>0</v>
      </c>
      <c r="G221" s="14">
        <v>0</v>
      </c>
      <c r="H221" s="16">
        <v>0</v>
      </c>
      <c r="I221" s="14">
        <v>0</v>
      </c>
      <c r="J221" s="14">
        <v>0</v>
      </c>
      <c r="K221" s="14">
        <v>5</v>
      </c>
      <c r="L221" s="14">
        <v>0</v>
      </c>
      <c r="M221" s="5">
        <v>0</v>
      </c>
      <c r="N221" s="5">
        <v>0</v>
      </c>
      <c r="O221" s="5">
        <v>0</v>
      </c>
      <c r="P221" s="5">
        <v>0</v>
      </c>
      <c r="Q221" s="5">
        <v>0</v>
      </c>
      <c r="R221" s="35">
        <f t="shared" si="54"/>
        <v>6</v>
      </c>
      <c r="S221" s="14">
        <f>SUM(R$2:R221)</f>
        <v>9365</v>
      </c>
      <c r="W221">
        <f t="shared" si="56"/>
        <v>1</v>
      </c>
      <c r="X221">
        <f t="shared" si="57"/>
        <v>1</v>
      </c>
      <c r="Y221">
        <f t="shared" si="58"/>
        <v>1</v>
      </c>
      <c r="Z221">
        <f t="shared" si="59"/>
        <v>0.5</v>
      </c>
      <c r="AA221">
        <f t="shared" si="60"/>
        <v>1</v>
      </c>
      <c r="AB221">
        <f t="shared" si="61"/>
        <v>0</v>
      </c>
      <c r="AC221">
        <f t="shared" si="62"/>
        <v>1</v>
      </c>
      <c r="AD221">
        <f t="shared" si="63"/>
        <v>1</v>
      </c>
      <c r="AE221">
        <f t="shared" si="64"/>
        <v>0</v>
      </c>
      <c r="AF221">
        <f t="shared" si="65"/>
        <v>1</v>
      </c>
      <c r="AG221">
        <f t="shared" si="66"/>
        <v>1</v>
      </c>
      <c r="AH221">
        <f t="shared" si="67"/>
        <v>1</v>
      </c>
      <c r="AI221">
        <f t="shared" si="68"/>
        <v>1</v>
      </c>
      <c r="AJ221">
        <f t="shared" si="69"/>
        <v>1</v>
      </c>
      <c r="AK221">
        <f t="shared" si="70"/>
        <v>1</v>
      </c>
      <c r="AL221">
        <f t="shared" si="71"/>
        <v>0</v>
      </c>
    </row>
    <row r="222" spans="1:38" x14ac:dyDescent="0.25">
      <c r="A222" s="3">
        <f t="shared" si="55"/>
        <v>42588</v>
      </c>
      <c r="B222" s="14">
        <v>0</v>
      </c>
      <c r="C222" s="14">
        <v>0</v>
      </c>
      <c r="D222" s="14">
        <v>0</v>
      </c>
      <c r="E222" s="14">
        <v>0</v>
      </c>
      <c r="F222" s="14">
        <v>0</v>
      </c>
      <c r="G222" s="14">
        <v>0</v>
      </c>
      <c r="H222" s="16">
        <v>0</v>
      </c>
      <c r="I222" s="14">
        <v>0</v>
      </c>
      <c r="J222" s="14">
        <v>1</v>
      </c>
      <c r="K222" s="14">
        <v>3</v>
      </c>
      <c r="L222" s="14">
        <v>0</v>
      </c>
      <c r="M222" s="5">
        <v>0</v>
      </c>
      <c r="N222" s="5">
        <v>0</v>
      </c>
      <c r="O222" s="5">
        <v>1</v>
      </c>
      <c r="P222" s="5">
        <v>0</v>
      </c>
      <c r="Q222" s="5">
        <v>0</v>
      </c>
      <c r="R222" s="35">
        <f t="shared" si="54"/>
        <v>5</v>
      </c>
      <c r="S222" s="14">
        <f>SUM(R$2:R222)</f>
        <v>9370</v>
      </c>
      <c r="W222">
        <f t="shared" si="56"/>
        <v>1</v>
      </c>
      <c r="X222">
        <f t="shared" si="57"/>
        <v>1</v>
      </c>
      <c r="Y222">
        <f t="shared" si="58"/>
        <v>1</v>
      </c>
      <c r="Z222">
        <f t="shared" si="59"/>
        <v>1</v>
      </c>
      <c r="AA222">
        <f t="shared" si="60"/>
        <v>1</v>
      </c>
      <c r="AB222">
        <f t="shared" si="61"/>
        <v>0</v>
      </c>
      <c r="AC222">
        <f t="shared" si="62"/>
        <v>1</v>
      </c>
      <c r="AD222">
        <f t="shared" si="63"/>
        <v>1</v>
      </c>
      <c r="AE222">
        <f t="shared" si="64"/>
        <v>1</v>
      </c>
      <c r="AF222">
        <f t="shared" si="65"/>
        <v>0.42857142857142855</v>
      </c>
      <c r="AG222">
        <f t="shared" si="66"/>
        <v>1</v>
      </c>
      <c r="AH222">
        <f t="shared" si="67"/>
        <v>1</v>
      </c>
      <c r="AI222">
        <f t="shared" si="68"/>
        <v>1</v>
      </c>
      <c r="AJ222">
        <f t="shared" si="69"/>
        <v>1</v>
      </c>
      <c r="AK222">
        <f t="shared" si="70"/>
        <v>1</v>
      </c>
      <c r="AL222">
        <f t="shared" si="71"/>
        <v>1</v>
      </c>
    </row>
    <row r="223" spans="1:38" x14ac:dyDescent="0.25">
      <c r="A223" s="3">
        <f t="shared" si="55"/>
        <v>42589</v>
      </c>
      <c r="B223" s="14">
        <v>0</v>
      </c>
      <c r="C223" s="14">
        <v>0</v>
      </c>
      <c r="D223" s="14">
        <v>0</v>
      </c>
      <c r="E223" s="14">
        <v>0</v>
      </c>
      <c r="F223" s="14">
        <v>0</v>
      </c>
      <c r="G223" s="14">
        <v>0</v>
      </c>
      <c r="H223" s="16">
        <v>0</v>
      </c>
      <c r="I223" s="14">
        <v>0</v>
      </c>
      <c r="J223" s="14">
        <v>0</v>
      </c>
      <c r="K223" s="14">
        <v>1</v>
      </c>
      <c r="L223" s="14">
        <v>1</v>
      </c>
      <c r="M223" s="5">
        <v>0</v>
      </c>
      <c r="N223" s="5">
        <v>0</v>
      </c>
      <c r="O223" s="5">
        <v>0</v>
      </c>
      <c r="P223" s="5">
        <v>0</v>
      </c>
      <c r="Q223" s="5">
        <v>0</v>
      </c>
      <c r="R223" s="35">
        <f t="shared" si="54"/>
        <v>2</v>
      </c>
      <c r="S223" s="14">
        <f>SUM(R$2:R223)</f>
        <v>9372</v>
      </c>
      <c r="W223">
        <f t="shared" si="56"/>
        <v>1</v>
      </c>
      <c r="X223">
        <f t="shared" si="57"/>
        <v>1</v>
      </c>
      <c r="Y223">
        <f t="shared" si="58"/>
        <v>1</v>
      </c>
      <c r="Z223">
        <f t="shared" si="59"/>
        <v>1</v>
      </c>
      <c r="AA223">
        <f t="shared" si="60"/>
        <v>1</v>
      </c>
      <c r="AB223">
        <f t="shared" si="61"/>
        <v>1</v>
      </c>
      <c r="AC223">
        <f t="shared" si="62"/>
        <v>1</v>
      </c>
      <c r="AD223">
        <f t="shared" si="63"/>
        <v>1</v>
      </c>
      <c r="AE223">
        <f t="shared" si="64"/>
        <v>1</v>
      </c>
      <c r="AF223">
        <f t="shared" si="65"/>
        <v>1</v>
      </c>
      <c r="AG223">
        <f t="shared" si="66"/>
        <v>1</v>
      </c>
      <c r="AH223">
        <f t="shared" si="67"/>
        <v>1</v>
      </c>
      <c r="AI223">
        <f t="shared" si="68"/>
        <v>1</v>
      </c>
      <c r="AJ223">
        <f t="shared" si="69"/>
        <v>1</v>
      </c>
      <c r="AK223">
        <f t="shared" si="70"/>
        <v>1</v>
      </c>
      <c r="AL223">
        <f t="shared" si="71"/>
        <v>1</v>
      </c>
    </row>
    <row r="224" spans="1:38" x14ac:dyDescent="0.25">
      <c r="A224" s="3">
        <f t="shared" si="55"/>
        <v>42590</v>
      </c>
      <c r="B224" s="14">
        <v>0</v>
      </c>
      <c r="C224" s="14">
        <v>0</v>
      </c>
      <c r="D224" s="14">
        <v>0</v>
      </c>
      <c r="E224" s="14">
        <v>0</v>
      </c>
      <c r="F224" s="14">
        <v>0</v>
      </c>
      <c r="G224" s="14">
        <v>0</v>
      </c>
      <c r="H224" s="16">
        <v>0</v>
      </c>
      <c r="I224" s="14"/>
      <c r="J224" s="14">
        <v>0</v>
      </c>
      <c r="K224" s="14">
        <v>2</v>
      </c>
      <c r="L224" s="14">
        <v>0</v>
      </c>
      <c r="M224" s="5">
        <v>0</v>
      </c>
      <c r="N224" s="5">
        <v>0</v>
      </c>
      <c r="O224" s="5">
        <v>0</v>
      </c>
      <c r="P224" s="5">
        <v>0</v>
      </c>
      <c r="Q224" s="5">
        <v>0</v>
      </c>
      <c r="R224" s="35">
        <f t="shared" si="54"/>
        <v>2</v>
      </c>
      <c r="S224" s="14">
        <f>SUM(R$2:R224)</f>
        <v>9374</v>
      </c>
      <c r="W224">
        <f t="shared" si="56"/>
        <v>1</v>
      </c>
      <c r="X224">
        <f t="shared" si="57"/>
        <v>1</v>
      </c>
      <c r="Y224">
        <f t="shared" si="58"/>
        <v>1</v>
      </c>
      <c r="Z224">
        <f t="shared" si="59"/>
        <v>1</v>
      </c>
      <c r="AA224">
        <f t="shared" si="60"/>
        <v>1</v>
      </c>
      <c r="AB224">
        <f t="shared" si="61"/>
        <v>1</v>
      </c>
      <c r="AC224">
        <f t="shared" si="62"/>
        <v>1</v>
      </c>
      <c r="AD224">
        <f t="shared" si="63"/>
        <v>1</v>
      </c>
      <c r="AE224">
        <f t="shared" si="64"/>
        <v>1</v>
      </c>
      <c r="AF224">
        <f t="shared" si="65"/>
        <v>2</v>
      </c>
      <c r="AG224">
        <f t="shared" si="66"/>
        <v>1</v>
      </c>
      <c r="AH224">
        <f t="shared" si="67"/>
        <v>1</v>
      </c>
      <c r="AI224">
        <f t="shared" si="68"/>
        <v>1</v>
      </c>
      <c r="AJ224">
        <f t="shared" si="69"/>
        <v>1</v>
      </c>
      <c r="AK224">
        <f t="shared" si="70"/>
        <v>1</v>
      </c>
      <c r="AL224">
        <f t="shared" si="71"/>
        <v>1</v>
      </c>
    </row>
    <row r="225" spans="1:38" x14ac:dyDescent="0.25">
      <c r="A225" s="3">
        <f t="shared" si="55"/>
        <v>42591</v>
      </c>
      <c r="B225" s="20">
        <v>0</v>
      </c>
      <c r="C225" s="20">
        <v>0</v>
      </c>
      <c r="D225" s="20">
        <v>0</v>
      </c>
      <c r="E225" s="20">
        <v>0</v>
      </c>
      <c r="F225" s="20">
        <v>0</v>
      </c>
      <c r="G225" s="20">
        <v>0</v>
      </c>
      <c r="H225" s="20">
        <v>1</v>
      </c>
      <c r="I225" s="20">
        <v>0</v>
      </c>
      <c r="J225" s="20">
        <v>0</v>
      </c>
      <c r="K225" s="20">
        <v>1</v>
      </c>
      <c r="L225" s="20">
        <v>0</v>
      </c>
      <c r="M225" s="20">
        <v>0</v>
      </c>
      <c r="N225" s="20">
        <v>0</v>
      </c>
      <c r="O225" s="20">
        <v>0</v>
      </c>
      <c r="P225" s="20">
        <v>0</v>
      </c>
      <c r="Q225" s="20">
        <v>0</v>
      </c>
      <c r="R225" s="35">
        <f t="shared" si="54"/>
        <v>2</v>
      </c>
      <c r="S225" s="14">
        <f>SUM(R$2:R225)</f>
        <v>9376</v>
      </c>
      <c r="W225">
        <f t="shared" si="56"/>
        <v>1</v>
      </c>
      <c r="X225">
        <f t="shared" si="57"/>
        <v>1</v>
      </c>
      <c r="Y225">
        <f t="shared" si="58"/>
        <v>1</v>
      </c>
      <c r="Z225">
        <f t="shared" si="59"/>
        <v>0</v>
      </c>
      <c r="AA225">
        <f t="shared" si="60"/>
        <v>1</v>
      </c>
      <c r="AB225">
        <f t="shared" si="61"/>
        <v>0</v>
      </c>
      <c r="AC225">
        <f t="shared" si="62"/>
        <v>1</v>
      </c>
      <c r="AD225">
        <f t="shared" si="63"/>
        <v>1</v>
      </c>
      <c r="AE225">
        <f t="shared" si="64"/>
        <v>1</v>
      </c>
      <c r="AF225">
        <f t="shared" si="65"/>
        <v>0.2</v>
      </c>
      <c r="AG225">
        <f t="shared" si="66"/>
        <v>1</v>
      </c>
      <c r="AH225">
        <f t="shared" si="67"/>
        <v>1</v>
      </c>
      <c r="AI225">
        <f t="shared" si="68"/>
        <v>1</v>
      </c>
      <c r="AJ225">
        <f t="shared" si="69"/>
        <v>1</v>
      </c>
      <c r="AK225">
        <f t="shared" si="70"/>
        <v>1</v>
      </c>
      <c r="AL225">
        <f t="shared" si="71"/>
        <v>1</v>
      </c>
    </row>
    <row r="226" spans="1:38" x14ac:dyDescent="0.25">
      <c r="A226" s="3">
        <f t="shared" si="55"/>
        <v>42592</v>
      </c>
      <c r="B226" s="20">
        <v>0</v>
      </c>
      <c r="C226" s="20">
        <v>0</v>
      </c>
      <c r="D226" s="20">
        <v>0</v>
      </c>
      <c r="E226" s="20">
        <v>0</v>
      </c>
      <c r="F226" s="20">
        <v>0</v>
      </c>
      <c r="G226" s="20">
        <v>0</v>
      </c>
      <c r="H226" s="20">
        <v>0</v>
      </c>
      <c r="I226" s="20">
        <v>0</v>
      </c>
      <c r="J226" s="20">
        <v>0</v>
      </c>
      <c r="K226" s="20">
        <v>1</v>
      </c>
      <c r="L226" s="20">
        <v>0</v>
      </c>
      <c r="M226" s="20">
        <v>0</v>
      </c>
      <c r="N226" s="20">
        <v>0</v>
      </c>
      <c r="O226" s="20">
        <v>0</v>
      </c>
      <c r="P226" s="20">
        <v>1</v>
      </c>
      <c r="Q226" s="20">
        <v>0</v>
      </c>
      <c r="R226" s="35">
        <f t="shared" si="54"/>
        <v>2</v>
      </c>
      <c r="S226" s="14">
        <f>SUM(R$2:R226)</f>
        <v>9378</v>
      </c>
      <c r="W226">
        <f t="shared" si="56"/>
        <v>0</v>
      </c>
      <c r="X226">
        <f t="shared" si="57"/>
        <v>1</v>
      </c>
      <c r="Y226">
        <f t="shared" si="58"/>
        <v>1</v>
      </c>
      <c r="Z226">
        <f t="shared" si="59"/>
        <v>1</v>
      </c>
      <c r="AA226">
        <f t="shared" si="60"/>
        <v>1</v>
      </c>
      <c r="AB226">
        <f t="shared" si="61"/>
        <v>1</v>
      </c>
      <c r="AC226">
        <f t="shared" si="62"/>
        <v>1</v>
      </c>
      <c r="AD226">
        <f t="shared" si="63"/>
        <v>1</v>
      </c>
      <c r="AE226">
        <f t="shared" si="64"/>
        <v>1</v>
      </c>
      <c r="AF226">
        <f t="shared" si="65"/>
        <v>0.25</v>
      </c>
      <c r="AG226">
        <f t="shared" si="66"/>
        <v>1</v>
      </c>
      <c r="AH226">
        <f t="shared" si="67"/>
        <v>1</v>
      </c>
      <c r="AI226">
        <f t="shared" si="68"/>
        <v>1</v>
      </c>
      <c r="AJ226">
        <f t="shared" si="69"/>
        <v>1</v>
      </c>
      <c r="AK226">
        <f t="shared" si="70"/>
        <v>1</v>
      </c>
      <c r="AL226">
        <f t="shared" si="71"/>
        <v>1</v>
      </c>
    </row>
    <row r="227" spans="1:38" x14ac:dyDescent="0.25">
      <c r="A227" s="3">
        <f t="shared" si="55"/>
        <v>42593</v>
      </c>
      <c r="B227" s="20">
        <v>0</v>
      </c>
      <c r="C227" s="20">
        <v>0</v>
      </c>
      <c r="D227" s="20">
        <v>2</v>
      </c>
      <c r="E227" s="20">
        <v>0</v>
      </c>
      <c r="F227" s="20">
        <v>0</v>
      </c>
      <c r="G227" s="20">
        <v>0</v>
      </c>
      <c r="H227" s="20">
        <v>0</v>
      </c>
      <c r="I227" s="20">
        <v>0</v>
      </c>
      <c r="J227" s="20">
        <v>1</v>
      </c>
      <c r="K227" s="20">
        <v>6</v>
      </c>
      <c r="L227" s="20">
        <v>0</v>
      </c>
      <c r="M227" s="20">
        <v>1</v>
      </c>
      <c r="N227" s="20">
        <v>0</v>
      </c>
      <c r="O227" s="20">
        <v>0</v>
      </c>
      <c r="P227" s="20">
        <v>0</v>
      </c>
      <c r="Q227" s="20">
        <v>0</v>
      </c>
      <c r="R227" s="35">
        <f t="shared" si="54"/>
        <v>10</v>
      </c>
      <c r="S227" s="14">
        <f>SUM(R$2:R227)</f>
        <v>9388</v>
      </c>
      <c r="W227">
        <f t="shared" si="56"/>
        <v>1</v>
      </c>
      <c r="X227">
        <f t="shared" si="57"/>
        <v>1</v>
      </c>
      <c r="Y227">
        <f t="shared" si="58"/>
        <v>2</v>
      </c>
      <c r="Z227">
        <f t="shared" si="59"/>
        <v>1</v>
      </c>
      <c r="AA227">
        <f t="shared" si="60"/>
        <v>1</v>
      </c>
      <c r="AB227">
        <f t="shared" si="61"/>
        <v>1</v>
      </c>
      <c r="AC227">
        <f t="shared" si="62"/>
        <v>1</v>
      </c>
      <c r="AD227">
        <f t="shared" si="63"/>
        <v>1</v>
      </c>
      <c r="AE227">
        <f t="shared" si="64"/>
        <v>1</v>
      </c>
      <c r="AF227">
        <f t="shared" si="65"/>
        <v>6</v>
      </c>
      <c r="AG227">
        <f t="shared" si="66"/>
        <v>1</v>
      </c>
      <c r="AH227">
        <f t="shared" si="67"/>
        <v>1</v>
      </c>
      <c r="AI227">
        <f t="shared" si="68"/>
        <v>1</v>
      </c>
      <c r="AJ227">
        <f t="shared" si="69"/>
        <v>1</v>
      </c>
      <c r="AK227">
        <f t="shared" si="70"/>
        <v>1</v>
      </c>
      <c r="AL227">
        <f t="shared" si="71"/>
        <v>1</v>
      </c>
    </row>
    <row r="228" spans="1:38" x14ac:dyDescent="0.25">
      <c r="A228" s="3">
        <f t="shared" si="55"/>
        <v>42594</v>
      </c>
      <c r="B228" s="20">
        <v>0</v>
      </c>
      <c r="C228" s="20">
        <v>0</v>
      </c>
      <c r="D228" s="20">
        <v>1</v>
      </c>
      <c r="E228" s="20">
        <v>0</v>
      </c>
      <c r="F228" s="20">
        <v>0</v>
      </c>
      <c r="G228" s="20">
        <v>0</v>
      </c>
      <c r="H228" s="20">
        <v>0</v>
      </c>
      <c r="I228" s="20">
        <v>0</v>
      </c>
      <c r="J228" s="20">
        <v>0</v>
      </c>
      <c r="K228" s="20">
        <v>1</v>
      </c>
      <c r="L228" s="20">
        <v>0</v>
      </c>
      <c r="M228" s="20">
        <v>0</v>
      </c>
      <c r="N228" s="20">
        <v>0</v>
      </c>
      <c r="O228" s="20">
        <v>0</v>
      </c>
      <c r="P228" s="20">
        <v>0</v>
      </c>
      <c r="Q228" s="20">
        <v>0</v>
      </c>
      <c r="R228" s="35">
        <f t="shared" si="54"/>
        <v>2</v>
      </c>
      <c r="S228" s="14">
        <f>SUM(R$2:R228)</f>
        <v>9390</v>
      </c>
      <c r="W228">
        <f t="shared" si="56"/>
        <v>1</v>
      </c>
      <c r="X228">
        <f t="shared" si="57"/>
        <v>1</v>
      </c>
      <c r="Y228">
        <f t="shared" si="58"/>
        <v>1</v>
      </c>
      <c r="Z228">
        <f t="shared" si="59"/>
        <v>0</v>
      </c>
      <c r="AA228">
        <f t="shared" si="60"/>
        <v>1</v>
      </c>
      <c r="AB228">
        <f t="shared" si="61"/>
        <v>1</v>
      </c>
      <c r="AC228">
        <f t="shared" si="62"/>
        <v>1</v>
      </c>
      <c r="AD228">
        <f t="shared" si="63"/>
        <v>1</v>
      </c>
      <c r="AE228">
        <f t="shared" si="64"/>
        <v>1</v>
      </c>
      <c r="AF228">
        <f t="shared" si="65"/>
        <v>0.2</v>
      </c>
      <c r="AG228">
        <f t="shared" si="66"/>
        <v>1</v>
      </c>
      <c r="AH228">
        <f t="shared" si="67"/>
        <v>1</v>
      </c>
      <c r="AI228">
        <f t="shared" si="68"/>
        <v>1</v>
      </c>
      <c r="AJ228">
        <f t="shared" si="69"/>
        <v>1</v>
      </c>
      <c r="AK228">
        <f t="shared" si="70"/>
        <v>1</v>
      </c>
      <c r="AL228">
        <f t="shared" si="71"/>
        <v>1</v>
      </c>
    </row>
    <row r="229" spans="1:38" x14ac:dyDescent="0.25">
      <c r="A229" s="3">
        <f t="shared" si="55"/>
        <v>42595</v>
      </c>
      <c r="B229" s="20">
        <v>0</v>
      </c>
      <c r="C229" s="20">
        <v>0</v>
      </c>
      <c r="D229" s="20">
        <v>0</v>
      </c>
      <c r="E229" s="20">
        <v>0</v>
      </c>
      <c r="F229" s="20">
        <v>1</v>
      </c>
      <c r="G229" s="20">
        <v>1</v>
      </c>
      <c r="H229" s="20">
        <v>0</v>
      </c>
      <c r="I229" s="20">
        <v>0</v>
      </c>
      <c r="J229" s="20">
        <v>0</v>
      </c>
      <c r="K229" s="20">
        <v>2</v>
      </c>
      <c r="L229" s="20">
        <v>1</v>
      </c>
      <c r="M229" s="20">
        <v>0</v>
      </c>
      <c r="N229" s="20">
        <v>0</v>
      </c>
      <c r="O229" s="20">
        <v>0</v>
      </c>
      <c r="P229" s="20">
        <v>0</v>
      </c>
      <c r="Q229" s="20">
        <v>0</v>
      </c>
      <c r="R229" s="35">
        <f t="shared" si="54"/>
        <v>5</v>
      </c>
      <c r="S229" s="14">
        <f>SUM(R$2:R229)</f>
        <v>9395</v>
      </c>
      <c r="W229">
        <f t="shared" si="56"/>
        <v>1</v>
      </c>
      <c r="X229">
        <f t="shared" si="57"/>
        <v>1</v>
      </c>
      <c r="Y229">
        <f t="shared" si="58"/>
        <v>1</v>
      </c>
      <c r="Z229">
        <f t="shared" si="59"/>
        <v>1</v>
      </c>
      <c r="AA229">
        <f t="shared" si="60"/>
        <v>1</v>
      </c>
      <c r="AB229">
        <f t="shared" si="61"/>
        <v>1</v>
      </c>
      <c r="AC229">
        <f t="shared" si="62"/>
        <v>1</v>
      </c>
      <c r="AD229">
        <f t="shared" si="63"/>
        <v>1</v>
      </c>
      <c r="AE229">
        <f t="shared" si="64"/>
        <v>0</v>
      </c>
      <c r="AF229">
        <f t="shared" si="65"/>
        <v>0.66666666666666663</v>
      </c>
      <c r="AG229">
        <f t="shared" si="66"/>
        <v>1</v>
      </c>
      <c r="AH229">
        <f t="shared" si="67"/>
        <v>1</v>
      </c>
      <c r="AI229">
        <f t="shared" si="68"/>
        <v>1</v>
      </c>
      <c r="AJ229">
        <f t="shared" si="69"/>
        <v>0</v>
      </c>
      <c r="AK229">
        <f t="shared" si="70"/>
        <v>1</v>
      </c>
      <c r="AL229">
        <f t="shared" si="71"/>
        <v>1</v>
      </c>
    </row>
    <row r="230" spans="1:38" x14ac:dyDescent="0.25">
      <c r="A230" s="3">
        <f t="shared" si="55"/>
        <v>42596</v>
      </c>
      <c r="B230" s="20">
        <v>0</v>
      </c>
      <c r="C230" s="20">
        <v>0</v>
      </c>
      <c r="D230" s="20">
        <v>0</v>
      </c>
      <c r="E230" s="20">
        <v>0</v>
      </c>
      <c r="F230" s="20">
        <v>0</v>
      </c>
      <c r="G230" s="20">
        <v>0</v>
      </c>
      <c r="H230" s="20">
        <v>0</v>
      </c>
      <c r="I230" s="20">
        <v>0</v>
      </c>
      <c r="J230" s="20">
        <v>1</v>
      </c>
      <c r="K230" s="20">
        <v>3</v>
      </c>
      <c r="L230" s="20">
        <v>0</v>
      </c>
      <c r="M230" s="20">
        <v>0</v>
      </c>
      <c r="N230" s="20">
        <v>0</v>
      </c>
      <c r="O230" s="20">
        <v>0</v>
      </c>
      <c r="P230" s="20">
        <v>0</v>
      </c>
      <c r="Q230" s="20">
        <v>0</v>
      </c>
      <c r="R230" s="35">
        <f t="shared" si="54"/>
        <v>4</v>
      </c>
      <c r="S230" s="14">
        <f>SUM(R$2:R230)</f>
        <v>9399</v>
      </c>
      <c r="W230">
        <f t="shared" si="56"/>
        <v>1</v>
      </c>
      <c r="X230">
        <f t="shared" si="57"/>
        <v>1</v>
      </c>
      <c r="Y230">
        <f t="shared" si="58"/>
        <v>1</v>
      </c>
      <c r="Z230">
        <f t="shared" si="59"/>
        <v>1</v>
      </c>
      <c r="AA230">
        <f t="shared" si="60"/>
        <v>1</v>
      </c>
      <c r="AB230">
        <f t="shared" si="61"/>
        <v>1</v>
      </c>
      <c r="AC230">
        <f t="shared" si="62"/>
        <v>1</v>
      </c>
      <c r="AD230">
        <f t="shared" si="63"/>
        <v>1</v>
      </c>
      <c r="AE230">
        <f t="shared" si="64"/>
        <v>1</v>
      </c>
      <c r="AF230">
        <f t="shared" si="65"/>
        <v>3</v>
      </c>
      <c r="AG230">
        <f t="shared" si="66"/>
        <v>0</v>
      </c>
      <c r="AH230">
        <f t="shared" si="67"/>
        <v>1</v>
      </c>
      <c r="AI230">
        <f t="shared" si="68"/>
        <v>1</v>
      </c>
      <c r="AJ230">
        <f t="shared" si="69"/>
        <v>1</v>
      </c>
      <c r="AK230">
        <f t="shared" si="70"/>
        <v>1</v>
      </c>
      <c r="AL230">
        <f t="shared" si="71"/>
        <v>1</v>
      </c>
    </row>
    <row r="231" spans="1:38" x14ac:dyDescent="0.25">
      <c r="A231" s="3">
        <f t="shared" si="55"/>
        <v>42597</v>
      </c>
      <c r="B231" s="20">
        <v>0</v>
      </c>
      <c r="C231" s="20">
        <v>0</v>
      </c>
      <c r="D231" s="20">
        <v>0</v>
      </c>
      <c r="E231" s="20">
        <v>1</v>
      </c>
      <c r="F231" s="20">
        <v>0</v>
      </c>
      <c r="G231" s="20">
        <v>1</v>
      </c>
      <c r="H231" s="20">
        <v>0</v>
      </c>
      <c r="I231" s="20">
        <v>0</v>
      </c>
      <c r="J231" s="20">
        <v>1</v>
      </c>
      <c r="K231" s="20">
        <v>2</v>
      </c>
      <c r="L231" s="20">
        <v>0</v>
      </c>
      <c r="M231" s="20">
        <v>0</v>
      </c>
      <c r="N231" s="20">
        <v>0</v>
      </c>
      <c r="O231" s="20">
        <v>0</v>
      </c>
      <c r="P231" s="20">
        <v>0</v>
      </c>
      <c r="Q231" s="20">
        <v>0</v>
      </c>
      <c r="R231" s="35">
        <f t="shared" si="54"/>
        <v>5</v>
      </c>
      <c r="S231" s="14">
        <f>SUM(R$2:R231)</f>
        <v>9404</v>
      </c>
      <c r="W231">
        <f t="shared" si="56"/>
        <v>1</v>
      </c>
      <c r="X231">
        <f t="shared" si="57"/>
        <v>1</v>
      </c>
      <c r="Y231">
        <f t="shared" si="58"/>
        <v>1</v>
      </c>
      <c r="Z231">
        <f t="shared" si="59"/>
        <v>1</v>
      </c>
      <c r="AA231">
        <f t="shared" si="60"/>
        <v>1</v>
      </c>
      <c r="AB231">
        <f t="shared" si="61"/>
        <v>1</v>
      </c>
      <c r="AC231">
        <f t="shared" si="62"/>
        <v>1</v>
      </c>
      <c r="AD231">
        <f t="shared" si="63"/>
        <v>1</v>
      </c>
      <c r="AE231">
        <f t="shared" si="64"/>
        <v>1</v>
      </c>
      <c r="AF231">
        <f t="shared" si="65"/>
        <v>1</v>
      </c>
      <c r="AG231">
        <f t="shared" si="66"/>
        <v>1</v>
      </c>
      <c r="AH231">
        <f t="shared" si="67"/>
        <v>1</v>
      </c>
      <c r="AI231">
        <f t="shared" si="68"/>
        <v>1</v>
      </c>
      <c r="AJ231">
        <f t="shared" si="69"/>
        <v>1</v>
      </c>
      <c r="AK231">
        <f t="shared" si="70"/>
        <v>1</v>
      </c>
      <c r="AL231">
        <f t="shared" si="71"/>
        <v>1</v>
      </c>
    </row>
    <row r="232" spans="1:38" x14ac:dyDescent="0.25">
      <c r="A232" s="3">
        <f t="shared" si="55"/>
        <v>42598</v>
      </c>
      <c r="B232" s="20">
        <v>0</v>
      </c>
      <c r="C232" s="20">
        <v>1</v>
      </c>
      <c r="D232" s="20">
        <v>0</v>
      </c>
      <c r="E232" s="20">
        <v>2</v>
      </c>
      <c r="F232" s="20">
        <v>0</v>
      </c>
      <c r="G232" s="20">
        <v>0</v>
      </c>
      <c r="H232" s="20">
        <v>0</v>
      </c>
      <c r="I232" s="20">
        <v>0</v>
      </c>
      <c r="J232" s="20">
        <v>1</v>
      </c>
      <c r="K232" s="20">
        <v>3</v>
      </c>
      <c r="L232" s="20">
        <v>1</v>
      </c>
      <c r="M232" s="20">
        <v>0</v>
      </c>
      <c r="N232" s="20">
        <v>0</v>
      </c>
      <c r="O232" s="20">
        <v>0</v>
      </c>
      <c r="P232" s="20">
        <v>0</v>
      </c>
      <c r="Q232" s="20">
        <v>0</v>
      </c>
      <c r="R232" s="35">
        <f t="shared" si="54"/>
        <v>8</v>
      </c>
      <c r="S232" s="14">
        <f>SUM(R$2:R232)</f>
        <v>9412</v>
      </c>
      <c r="W232">
        <f t="shared" si="56"/>
        <v>1</v>
      </c>
      <c r="X232">
        <f t="shared" si="57"/>
        <v>1</v>
      </c>
      <c r="Y232">
        <f t="shared" si="58"/>
        <v>1</v>
      </c>
      <c r="Z232">
        <f t="shared" si="59"/>
        <v>1</v>
      </c>
      <c r="AA232">
        <f t="shared" si="60"/>
        <v>1</v>
      </c>
      <c r="AB232">
        <f t="shared" si="61"/>
        <v>1</v>
      </c>
      <c r="AC232">
        <f t="shared" si="62"/>
        <v>0</v>
      </c>
      <c r="AD232">
        <f t="shared" si="63"/>
        <v>1</v>
      </c>
      <c r="AE232">
        <f t="shared" si="64"/>
        <v>1</v>
      </c>
      <c r="AF232">
        <f t="shared" si="65"/>
        <v>3</v>
      </c>
      <c r="AG232">
        <f t="shared" si="66"/>
        <v>1</v>
      </c>
      <c r="AH232">
        <f t="shared" si="67"/>
        <v>1</v>
      </c>
      <c r="AI232">
        <f t="shared" si="68"/>
        <v>1</v>
      </c>
      <c r="AJ232">
        <f t="shared" si="69"/>
        <v>1</v>
      </c>
      <c r="AK232">
        <f t="shared" si="70"/>
        <v>1</v>
      </c>
      <c r="AL232">
        <f t="shared" si="71"/>
        <v>1</v>
      </c>
    </row>
    <row r="233" spans="1:38" ht="15.75" customHeight="1" x14ac:dyDescent="0.25">
      <c r="A233" s="3">
        <f t="shared" si="55"/>
        <v>42599</v>
      </c>
      <c r="B233" s="45">
        <v>0</v>
      </c>
      <c r="C233" s="45">
        <v>1</v>
      </c>
      <c r="D233" s="45">
        <v>0</v>
      </c>
      <c r="E233" s="45">
        <v>1</v>
      </c>
      <c r="F233" s="45">
        <v>0</v>
      </c>
      <c r="G233" s="45">
        <v>0</v>
      </c>
      <c r="H233" s="45">
        <v>1</v>
      </c>
      <c r="I233" s="45">
        <v>0</v>
      </c>
      <c r="J233" s="45">
        <v>2</v>
      </c>
      <c r="K233" s="45">
        <v>4</v>
      </c>
      <c r="L233" s="45">
        <v>0</v>
      </c>
      <c r="M233" s="45">
        <v>0</v>
      </c>
      <c r="N233" s="45">
        <v>0</v>
      </c>
      <c r="O233" s="45">
        <v>0</v>
      </c>
      <c r="P233" s="45">
        <v>0</v>
      </c>
      <c r="Q233" s="45">
        <v>0</v>
      </c>
      <c r="R233" s="35">
        <f t="shared" si="54"/>
        <v>9</v>
      </c>
      <c r="S233" s="46">
        <f>SUM(R$2:R233)</f>
        <v>9421</v>
      </c>
      <c r="W233">
        <f t="shared" si="56"/>
        <v>1</v>
      </c>
      <c r="X233">
        <f t="shared" si="57"/>
        <v>1</v>
      </c>
      <c r="Y233">
        <f t="shared" si="58"/>
        <v>1</v>
      </c>
      <c r="Z233">
        <f t="shared" si="59"/>
        <v>1</v>
      </c>
      <c r="AA233">
        <f t="shared" si="60"/>
        <v>1</v>
      </c>
      <c r="AB233">
        <f t="shared" si="61"/>
        <v>1</v>
      </c>
      <c r="AC233">
        <f t="shared" si="62"/>
        <v>1</v>
      </c>
      <c r="AD233">
        <f t="shared" si="63"/>
        <v>1</v>
      </c>
      <c r="AE233">
        <f t="shared" si="64"/>
        <v>1</v>
      </c>
      <c r="AF233">
        <f t="shared" si="65"/>
        <v>4</v>
      </c>
      <c r="AG233">
        <f t="shared" si="66"/>
        <v>1</v>
      </c>
      <c r="AH233">
        <f t="shared" si="67"/>
        <v>1</v>
      </c>
      <c r="AI233">
        <f t="shared" si="68"/>
        <v>1</v>
      </c>
      <c r="AJ233">
        <f t="shared" si="69"/>
        <v>1</v>
      </c>
      <c r="AK233">
        <f t="shared" si="70"/>
        <v>0</v>
      </c>
      <c r="AL233">
        <f t="shared" si="71"/>
        <v>1</v>
      </c>
    </row>
    <row r="234" spans="1:38" ht="15.75" customHeight="1" x14ac:dyDescent="0.25">
      <c r="A234" s="3">
        <f t="shared" si="55"/>
        <v>42600</v>
      </c>
      <c r="B234" s="20">
        <v>0</v>
      </c>
      <c r="C234" s="20">
        <v>0</v>
      </c>
      <c r="D234" s="20">
        <v>0</v>
      </c>
      <c r="E234" s="20">
        <v>0</v>
      </c>
      <c r="F234" s="20">
        <v>0</v>
      </c>
      <c r="G234" s="20">
        <v>0</v>
      </c>
      <c r="H234" s="20">
        <v>0</v>
      </c>
      <c r="I234" s="20">
        <v>0</v>
      </c>
      <c r="J234" s="20">
        <v>0</v>
      </c>
      <c r="K234" s="20">
        <v>1</v>
      </c>
      <c r="L234" s="20">
        <v>0</v>
      </c>
      <c r="M234" s="20">
        <v>0</v>
      </c>
      <c r="N234" s="20">
        <v>0</v>
      </c>
      <c r="O234" s="20">
        <v>0</v>
      </c>
      <c r="P234" s="20">
        <v>0</v>
      </c>
      <c r="Q234" s="20">
        <v>0</v>
      </c>
      <c r="R234" s="35">
        <f t="shared" si="54"/>
        <v>1</v>
      </c>
      <c r="S234" s="14">
        <f>SUM(R$2:R234)</f>
        <v>9422</v>
      </c>
      <c r="W234">
        <f t="shared" si="56"/>
        <v>1</v>
      </c>
      <c r="X234">
        <f t="shared" si="57"/>
        <v>1</v>
      </c>
      <c r="Y234">
        <f t="shared" si="58"/>
        <v>0</v>
      </c>
      <c r="Z234">
        <f t="shared" si="59"/>
        <v>1</v>
      </c>
      <c r="AA234">
        <f t="shared" si="60"/>
        <v>1</v>
      </c>
      <c r="AB234">
        <f t="shared" si="61"/>
        <v>1</v>
      </c>
      <c r="AC234">
        <f t="shared" si="62"/>
        <v>1</v>
      </c>
      <c r="AD234">
        <f t="shared" si="63"/>
        <v>1</v>
      </c>
      <c r="AE234">
        <f t="shared" si="64"/>
        <v>0</v>
      </c>
      <c r="AF234">
        <f t="shared" si="65"/>
        <v>0.16666666666666666</v>
      </c>
      <c r="AG234">
        <f t="shared" si="66"/>
        <v>1</v>
      </c>
      <c r="AH234">
        <f t="shared" si="67"/>
        <v>0</v>
      </c>
      <c r="AI234">
        <f t="shared" si="68"/>
        <v>1</v>
      </c>
      <c r="AJ234">
        <f t="shared" si="69"/>
        <v>1</v>
      </c>
      <c r="AK234">
        <f t="shared" si="70"/>
        <v>1</v>
      </c>
      <c r="AL234">
        <f t="shared" si="71"/>
        <v>1</v>
      </c>
    </row>
    <row r="235" spans="1:38" x14ac:dyDescent="0.25">
      <c r="A235" s="3">
        <f t="shared" si="55"/>
        <v>42601</v>
      </c>
      <c r="B235" s="20">
        <v>0</v>
      </c>
      <c r="C235" s="20">
        <v>1</v>
      </c>
      <c r="D235" s="20">
        <v>0</v>
      </c>
      <c r="E235" s="20">
        <v>0</v>
      </c>
      <c r="F235" s="20">
        <v>0</v>
      </c>
      <c r="G235" s="20">
        <v>0</v>
      </c>
      <c r="H235" s="20">
        <v>0</v>
      </c>
      <c r="I235" s="20">
        <v>0</v>
      </c>
      <c r="J235" s="20">
        <v>1</v>
      </c>
      <c r="K235" s="20">
        <v>4</v>
      </c>
      <c r="L235" s="20">
        <v>1</v>
      </c>
      <c r="M235" s="20">
        <v>0</v>
      </c>
      <c r="N235" s="20">
        <v>0</v>
      </c>
      <c r="O235" s="20">
        <v>0</v>
      </c>
      <c r="P235" s="20">
        <v>0</v>
      </c>
      <c r="Q235" s="20">
        <v>0</v>
      </c>
      <c r="R235" s="35">
        <f t="shared" si="54"/>
        <v>7</v>
      </c>
      <c r="S235" s="14">
        <f>SUM(R$2:R235)</f>
        <v>9429</v>
      </c>
      <c r="W235">
        <f t="shared" si="56"/>
        <v>1</v>
      </c>
      <c r="X235">
        <f t="shared" si="57"/>
        <v>1</v>
      </c>
      <c r="Y235">
        <f t="shared" si="58"/>
        <v>0</v>
      </c>
      <c r="Z235">
        <f t="shared" si="59"/>
        <v>1</v>
      </c>
      <c r="AA235">
        <f t="shared" si="60"/>
        <v>1</v>
      </c>
      <c r="AB235">
        <f t="shared" si="61"/>
        <v>1</v>
      </c>
      <c r="AC235">
        <f t="shared" si="62"/>
        <v>1</v>
      </c>
      <c r="AD235">
        <f t="shared" si="63"/>
        <v>1</v>
      </c>
      <c r="AE235">
        <f t="shared" si="64"/>
        <v>1</v>
      </c>
      <c r="AF235">
        <f t="shared" si="65"/>
        <v>4</v>
      </c>
      <c r="AG235">
        <f t="shared" si="66"/>
        <v>1</v>
      </c>
      <c r="AH235">
        <f t="shared" si="67"/>
        <v>1</v>
      </c>
      <c r="AI235">
        <f t="shared" si="68"/>
        <v>1</v>
      </c>
      <c r="AJ235">
        <f t="shared" si="69"/>
        <v>1</v>
      </c>
      <c r="AK235">
        <f t="shared" si="70"/>
        <v>1</v>
      </c>
      <c r="AL235">
        <f t="shared" si="71"/>
        <v>1</v>
      </c>
    </row>
    <row r="236" spans="1:38" x14ac:dyDescent="0.25">
      <c r="A236" s="3">
        <f t="shared" si="55"/>
        <v>42602</v>
      </c>
      <c r="B236" s="20">
        <v>0</v>
      </c>
      <c r="C236" s="20">
        <v>0</v>
      </c>
      <c r="D236" s="20">
        <v>2</v>
      </c>
      <c r="E236" s="20">
        <v>0</v>
      </c>
      <c r="F236" s="20">
        <v>0</v>
      </c>
      <c r="G236" s="20">
        <v>0</v>
      </c>
      <c r="H236" s="20">
        <v>0</v>
      </c>
      <c r="I236" s="20">
        <v>0</v>
      </c>
      <c r="J236" s="20">
        <v>0</v>
      </c>
      <c r="K236" s="20">
        <v>1</v>
      </c>
      <c r="L236" s="20">
        <v>0</v>
      </c>
      <c r="M236" s="20">
        <v>0</v>
      </c>
      <c r="N236" s="20">
        <v>0</v>
      </c>
      <c r="O236" s="20">
        <v>0</v>
      </c>
      <c r="P236" s="20">
        <v>0</v>
      </c>
      <c r="Q236" s="20">
        <v>0</v>
      </c>
      <c r="R236" s="35">
        <f t="shared" si="54"/>
        <v>3</v>
      </c>
      <c r="S236" s="14">
        <f>SUM(R$2:R236)</f>
        <v>9432</v>
      </c>
      <c r="W236">
        <f t="shared" si="56"/>
        <v>1</v>
      </c>
      <c r="X236">
        <f t="shared" si="57"/>
        <v>1</v>
      </c>
      <c r="Y236">
        <f t="shared" si="58"/>
        <v>1</v>
      </c>
      <c r="Z236">
        <f t="shared" si="59"/>
        <v>1</v>
      </c>
      <c r="AA236">
        <f t="shared" si="60"/>
        <v>0</v>
      </c>
      <c r="AB236">
        <f t="shared" si="61"/>
        <v>0</v>
      </c>
      <c r="AC236">
        <f t="shared" si="62"/>
        <v>1</v>
      </c>
      <c r="AD236">
        <f t="shared" si="63"/>
        <v>1</v>
      </c>
      <c r="AE236">
        <f t="shared" si="64"/>
        <v>1</v>
      </c>
      <c r="AF236">
        <f t="shared" si="65"/>
        <v>0.5</v>
      </c>
      <c r="AG236">
        <f t="shared" si="66"/>
        <v>0</v>
      </c>
      <c r="AH236">
        <f t="shared" si="67"/>
        <v>1</v>
      </c>
      <c r="AI236">
        <f t="shared" si="68"/>
        <v>1</v>
      </c>
      <c r="AJ236">
        <f t="shared" si="69"/>
        <v>1</v>
      </c>
      <c r="AK236">
        <f t="shared" si="70"/>
        <v>1</v>
      </c>
      <c r="AL236">
        <f t="shared" si="71"/>
        <v>1</v>
      </c>
    </row>
    <row r="237" spans="1:38" x14ac:dyDescent="0.25">
      <c r="A237" s="3">
        <f t="shared" si="55"/>
        <v>42603</v>
      </c>
      <c r="B237" s="20">
        <v>0</v>
      </c>
      <c r="C237" s="20">
        <v>0</v>
      </c>
      <c r="D237" s="20">
        <v>0</v>
      </c>
      <c r="E237" s="20">
        <v>0</v>
      </c>
      <c r="F237" s="20">
        <v>0</v>
      </c>
      <c r="G237" s="20">
        <v>0</v>
      </c>
      <c r="H237" s="20">
        <v>0</v>
      </c>
      <c r="I237" s="20">
        <v>0</v>
      </c>
      <c r="J237" s="20">
        <v>0</v>
      </c>
      <c r="K237" s="20">
        <v>1</v>
      </c>
      <c r="L237" s="20">
        <v>0</v>
      </c>
      <c r="M237" s="20">
        <v>0</v>
      </c>
      <c r="N237" s="20">
        <v>1</v>
      </c>
      <c r="O237" s="20">
        <v>0</v>
      </c>
      <c r="P237" s="20">
        <v>0</v>
      </c>
      <c r="Q237" s="20">
        <v>0</v>
      </c>
      <c r="R237" s="35">
        <f t="shared" si="54"/>
        <v>2</v>
      </c>
      <c r="S237" s="14">
        <f>SUM(R$2:R237)</f>
        <v>9434</v>
      </c>
      <c r="W237">
        <f t="shared" si="56"/>
        <v>1</v>
      </c>
      <c r="X237">
        <f t="shared" si="57"/>
        <v>1</v>
      </c>
      <c r="Y237">
        <f t="shared" si="58"/>
        <v>1</v>
      </c>
      <c r="Z237">
        <f t="shared" si="59"/>
        <v>1</v>
      </c>
      <c r="AA237">
        <f t="shared" si="60"/>
        <v>1</v>
      </c>
      <c r="AB237">
        <f t="shared" si="61"/>
        <v>1</v>
      </c>
      <c r="AC237">
        <f t="shared" si="62"/>
        <v>1</v>
      </c>
      <c r="AD237">
        <f t="shared" si="63"/>
        <v>1</v>
      </c>
      <c r="AE237">
        <f t="shared" si="64"/>
        <v>0</v>
      </c>
      <c r="AF237">
        <f t="shared" si="65"/>
        <v>0.33333333333333331</v>
      </c>
      <c r="AG237">
        <f t="shared" si="66"/>
        <v>1</v>
      </c>
      <c r="AH237">
        <f t="shared" si="67"/>
        <v>1</v>
      </c>
      <c r="AI237">
        <f t="shared" si="68"/>
        <v>1</v>
      </c>
      <c r="AJ237">
        <f t="shared" si="69"/>
        <v>1</v>
      </c>
      <c r="AK237">
        <f t="shared" si="70"/>
        <v>1</v>
      </c>
      <c r="AL237">
        <f t="shared" si="71"/>
        <v>1</v>
      </c>
    </row>
    <row r="238" spans="1:38" x14ac:dyDescent="0.25">
      <c r="A238" s="3">
        <f t="shared" si="55"/>
        <v>42604</v>
      </c>
      <c r="B238" s="20">
        <v>0</v>
      </c>
      <c r="C238" s="20">
        <v>0</v>
      </c>
      <c r="D238" s="20">
        <v>0</v>
      </c>
      <c r="E238" s="20">
        <v>0</v>
      </c>
      <c r="F238" s="20">
        <v>0</v>
      </c>
      <c r="G238" s="20">
        <v>0</v>
      </c>
      <c r="H238" s="20">
        <v>0</v>
      </c>
      <c r="I238" s="20">
        <v>0</v>
      </c>
      <c r="J238" s="20">
        <v>0</v>
      </c>
      <c r="K238" s="20">
        <v>0</v>
      </c>
      <c r="L238" s="20">
        <v>0</v>
      </c>
      <c r="M238" s="20">
        <v>0</v>
      </c>
      <c r="N238" s="20">
        <v>0</v>
      </c>
      <c r="O238" s="20">
        <v>0</v>
      </c>
      <c r="P238" s="20">
        <v>0</v>
      </c>
      <c r="Q238" s="20">
        <v>0</v>
      </c>
      <c r="R238" s="35">
        <f t="shared" si="54"/>
        <v>0</v>
      </c>
      <c r="S238" s="14">
        <f>SUM(R$2:R238)</f>
        <v>9434</v>
      </c>
      <c r="W238">
        <f t="shared" si="56"/>
        <v>1</v>
      </c>
      <c r="X238">
        <f t="shared" si="57"/>
        <v>1</v>
      </c>
      <c r="Y238">
        <f t="shared" si="58"/>
        <v>1</v>
      </c>
      <c r="Z238">
        <f t="shared" si="59"/>
        <v>0</v>
      </c>
      <c r="AA238">
        <f t="shared" si="60"/>
        <v>1</v>
      </c>
      <c r="AB238">
        <f t="shared" si="61"/>
        <v>0</v>
      </c>
      <c r="AC238">
        <f t="shared" si="62"/>
        <v>1</v>
      </c>
      <c r="AD238">
        <f t="shared" si="63"/>
        <v>1</v>
      </c>
      <c r="AE238">
        <f t="shared" si="64"/>
        <v>0</v>
      </c>
      <c r="AF238">
        <f t="shared" si="65"/>
        <v>0</v>
      </c>
      <c r="AG238">
        <f t="shared" si="66"/>
        <v>1</v>
      </c>
      <c r="AH238">
        <f t="shared" si="67"/>
        <v>1</v>
      </c>
      <c r="AI238">
        <f t="shared" si="68"/>
        <v>1</v>
      </c>
      <c r="AJ238">
        <f t="shared" si="69"/>
        <v>1</v>
      </c>
      <c r="AK238">
        <f t="shared" si="70"/>
        <v>1</v>
      </c>
      <c r="AL238">
        <f t="shared" si="71"/>
        <v>1</v>
      </c>
    </row>
    <row r="239" spans="1:38" x14ac:dyDescent="0.25">
      <c r="A239" s="3">
        <f t="shared" si="55"/>
        <v>42605</v>
      </c>
      <c r="B239" s="20">
        <v>0</v>
      </c>
      <c r="C239" s="20">
        <v>0</v>
      </c>
      <c r="D239" s="20">
        <v>1</v>
      </c>
      <c r="E239" s="20">
        <v>1</v>
      </c>
      <c r="F239" s="20">
        <v>0</v>
      </c>
      <c r="G239" s="20">
        <v>0</v>
      </c>
      <c r="H239" s="20">
        <v>0</v>
      </c>
      <c r="I239" s="20">
        <v>0</v>
      </c>
      <c r="J239" s="20">
        <v>1</v>
      </c>
      <c r="K239" s="20">
        <v>1</v>
      </c>
      <c r="L239" s="20">
        <v>0</v>
      </c>
      <c r="M239" s="20">
        <v>0</v>
      </c>
      <c r="N239" s="20">
        <v>0</v>
      </c>
      <c r="O239" s="20">
        <v>0</v>
      </c>
      <c r="P239" s="20">
        <v>0</v>
      </c>
      <c r="Q239" s="20">
        <v>1</v>
      </c>
      <c r="R239" s="35">
        <f t="shared" si="54"/>
        <v>5</v>
      </c>
      <c r="S239" s="14">
        <f>SUM(R$2:R239)</f>
        <v>9439</v>
      </c>
      <c r="W239">
        <f t="shared" si="56"/>
        <v>1</v>
      </c>
      <c r="X239">
        <f t="shared" si="57"/>
        <v>0</v>
      </c>
      <c r="Y239">
        <f t="shared" si="58"/>
        <v>1</v>
      </c>
      <c r="Z239">
        <f t="shared" si="59"/>
        <v>0.5</v>
      </c>
      <c r="AA239">
        <f t="shared" si="60"/>
        <v>1</v>
      </c>
      <c r="AB239">
        <f t="shared" si="61"/>
        <v>1</v>
      </c>
      <c r="AC239">
        <f t="shared" si="62"/>
        <v>1</v>
      </c>
      <c r="AD239">
        <f t="shared" si="63"/>
        <v>1</v>
      </c>
      <c r="AE239">
        <f t="shared" si="64"/>
        <v>1</v>
      </c>
      <c r="AF239">
        <f t="shared" si="65"/>
        <v>0.33333333333333331</v>
      </c>
      <c r="AG239">
        <f t="shared" si="66"/>
        <v>0</v>
      </c>
      <c r="AH239">
        <f t="shared" si="67"/>
        <v>1</v>
      </c>
      <c r="AI239">
        <f t="shared" si="68"/>
        <v>1</v>
      </c>
      <c r="AJ239">
        <f t="shared" si="69"/>
        <v>1</v>
      </c>
      <c r="AK239">
        <f t="shared" si="70"/>
        <v>1</v>
      </c>
      <c r="AL239">
        <f t="shared" si="71"/>
        <v>1</v>
      </c>
    </row>
    <row r="240" spans="1:38" x14ac:dyDescent="0.25">
      <c r="A240" s="3">
        <f t="shared" si="55"/>
        <v>42606</v>
      </c>
      <c r="B240" s="20">
        <v>0</v>
      </c>
      <c r="C240" s="20">
        <v>0</v>
      </c>
      <c r="D240" s="20">
        <v>0</v>
      </c>
      <c r="E240" s="20">
        <v>1</v>
      </c>
      <c r="F240" s="20">
        <v>0</v>
      </c>
      <c r="G240" s="20">
        <v>0</v>
      </c>
      <c r="H240" s="20">
        <v>0</v>
      </c>
      <c r="I240" s="20">
        <v>0</v>
      </c>
      <c r="J240" s="20">
        <v>0</v>
      </c>
      <c r="K240" s="20">
        <v>0</v>
      </c>
      <c r="L240" s="20">
        <v>1</v>
      </c>
      <c r="M240" s="20">
        <v>0</v>
      </c>
      <c r="N240" s="20">
        <v>0</v>
      </c>
      <c r="O240" s="20">
        <v>0</v>
      </c>
      <c r="P240" s="20">
        <v>0</v>
      </c>
      <c r="Q240" s="20">
        <v>0</v>
      </c>
      <c r="R240" s="35">
        <f t="shared" si="54"/>
        <v>2</v>
      </c>
      <c r="S240" s="14">
        <f>SUM(R$2:R240)</f>
        <v>9441</v>
      </c>
      <c r="W240">
        <f t="shared" si="56"/>
        <v>1</v>
      </c>
      <c r="X240">
        <f t="shared" si="57"/>
        <v>0</v>
      </c>
      <c r="Y240">
        <f t="shared" si="58"/>
        <v>1</v>
      </c>
      <c r="Z240">
        <f t="shared" si="59"/>
        <v>1</v>
      </c>
      <c r="AA240">
        <f t="shared" si="60"/>
        <v>1</v>
      </c>
      <c r="AB240">
        <f t="shared" si="61"/>
        <v>1</v>
      </c>
      <c r="AC240">
        <f t="shared" si="62"/>
        <v>0</v>
      </c>
      <c r="AD240">
        <f t="shared" si="63"/>
        <v>1</v>
      </c>
      <c r="AE240">
        <f t="shared" si="64"/>
        <v>0</v>
      </c>
      <c r="AF240">
        <f t="shared" si="65"/>
        <v>0</v>
      </c>
      <c r="AG240">
        <f t="shared" si="66"/>
        <v>1</v>
      </c>
      <c r="AH240">
        <f t="shared" si="67"/>
        <v>1</v>
      </c>
      <c r="AI240">
        <f t="shared" si="68"/>
        <v>1</v>
      </c>
      <c r="AJ240">
        <f t="shared" si="69"/>
        <v>1</v>
      </c>
      <c r="AK240">
        <f t="shared" si="70"/>
        <v>1</v>
      </c>
      <c r="AL240">
        <f t="shared" si="71"/>
        <v>1</v>
      </c>
    </row>
    <row r="241" spans="1:38" x14ac:dyDescent="0.25">
      <c r="A241" s="3">
        <f t="shared" si="55"/>
        <v>42607</v>
      </c>
      <c r="B241" s="20">
        <v>0</v>
      </c>
      <c r="C241" s="20">
        <v>0</v>
      </c>
      <c r="D241" s="20">
        <v>0</v>
      </c>
      <c r="E241" s="20">
        <v>1</v>
      </c>
      <c r="F241" s="20">
        <v>0</v>
      </c>
      <c r="G241" s="20">
        <v>0</v>
      </c>
      <c r="H241" s="20">
        <v>0</v>
      </c>
      <c r="I241" s="20">
        <v>0</v>
      </c>
      <c r="J241" s="20">
        <v>1</v>
      </c>
      <c r="K241" s="20">
        <v>1</v>
      </c>
      <c r="L241" s="20">
        <v>0</v>
      </c>
      <c r="M241" s="20">
        <v>0</v>
      </c>
      <c r="N241" s="20">
        <v>0</v>
      </c>
      <c r="O241" s="20">
        <v>0</v>
      </c>
      <c r="P241" s="20">
        <v>0</v>
      </c>
      <c r="Q241" s="20">
        <v>0</v>
      </c>
      <c r="R241" s="35">
        <f t="shared" si="54"/>
        <v>3</v>
      </c>
      <c r="S241" s="14">
        <f>SUM(R$2:R241)</f>
        <v>9444</v>
      </c>
      <c r="W241">
        <f t="shared" si="56"/>
        <v>1</v>
      </c>
      <c r="X241">
        <f t="shared" si="57"/>
        <v>1</v>
      </c>
      <c r="Y241">
        <f t="shared" si="58"/>
        <v>1</v>
      </c>
      <c r="Z241">
        <f t="shared" si="59"/>
        <v>1</v>
      </c>
      <c r="AA241">
        <f t="shared" si="60"/>
        <v>1</v>
      </c>
      <c r="AB241">
        <f t="shared" si="61"/>
        <v>1</v>
      </c>
      <c r="AC241">
        <f t="shared" si="62"/>
        <v>1</v>
      </c>
      <c r="AD241">
        <f t="shared" si="63"/>
        <v>1</v>
      </c>
      <c r="AE241">
        <f t="shared" si="64"/>
        <v>1</v>
      </c>
      <c r="AF241">
        <f t="shared" si="65"/>
        <v>1</v>
      </c>
      <c r="AG241">
        <f t="shared" si="66"/>
        <v>1</v>
      </c>
      <c r="AH241">
        <f t="shared" si="67"/>
        <v>1</v>
      </c>
      <c r="AI241">
        <f t="shared" si="68"/>
        <v>1</v>
      </c>
      <c r="AJ241">
        <f t="shared" si="69"/>
        <v>1</v>
      </c>
      <c r="AK241">
        <f t="shared" si="70"/>
        <v>1</v>
      </c>
      <c r="AL241">
        <f t="shared" si="71"/>
        <v>1</v>
      </c>
    </row>
    <row r="242" spans="1:38" x14ac:dyDescent="0.25">
      <c r="A242" s="3">
        <f t="shared" si="55"/>
        <v>42608</v>
      </c>
      <c r="B242" s="20">
        <v>0</v>
      </c>
      <c r="C242" s="20">
        <v>0</v>
      </c>
      <c r="D242" s="20">
        <v>0</v>
      </c>
      <c r="E242" s="20">
        <v>0</v>
      </c>
      <c r="F242" s="20">
        <v>0</v>
      </c>
      <c r="G242" s="20">
        <v>0</v>
      </c>
      <c r="H242" s="20">
        <v>0</v>
      </c>
      <c r="I242" s="20">
        <v>0</v>
      </c>
      <c r="J242" s="20">
        <v>1</v>
      </c>
      <c r="K242" s="20">
        <v>0</v>
      </c>
      <c r="L242" s="20">
        <v>0</v>
      </c>
      <c r="M242" s="20">
        <v>0</v>
      </c>
      <c r="N242" s="20">
        <v>0</v>
      </c>
      <c r="O242" s="20">
        <v>0</v>
      </c>
      <c r="P242" s="20">
        <v>0</v>
      </c>
      <c r="Q242" s="20">
        <v>0</v>
      </c>
      <c r="R242" s="35">
        <f t="shared" si="54"/>
        <v>1</v>
      </c>
      <c r="S242" s="14">
        <f>SUM(R$2:R242)</f>
        <v>9445</v>
      </c>
      <c r="W242">
        <f t="shared" si="56"/>
        <v>1</v>
      </c>
      <c r="X242">
        <f t="shared" si="57"/>
        <v>0</v>
      </c>
      <c r="Y242">
        <f t="shared" si="58"/>
        <v>1</v>
      </c>
      <c r="Z242">
        <f t="shared" si="59"/>
        <v>1</v>
      </c>
      <c r="AA242">
        <f t="shared" si="60"/>
        <v>1</v>
      </c>
      <c r="AB242">
        <f t="shared" si="61"/>
        <v>1</v>
      </c>
      <c r="AC242">
        <f t="shared" si="62"/>
        <v>1</v>
      </c>
      <c r="AD242">
        <f t="shared" si="63"/>
        <v>1</v>
      </c>
      <c r="AE242">
        <f t="shared" si="64"/>
        <v>1</v>
      </c>
      <c r="AF242">
        <f t="shared" si="65"/>
        <v>0</v>
      </c>
      <c r="AG242">
        <f t="shared" si="66"/>
        <v>0</v>
      </c>
      <c r="AH242">
        <f t="shared" si="67"/>
        <v>1</v>
      </c>
      <c r="AI242">
        <f t="shared" si="68"/>
        <v>1</v>
      </c>
      <c r="AJ242">
        <f t="shared" si="69"/>
        <v>1</v>
      </c>
      <c r="AK242">
        <f t="shared" si="70"/>
        <v>1</v>
      </c>
      <c r="AL242">
        <f t="shared" si="71"/>
        <v>1</v>
      </c>
    </row>
    <row r="243" spans="1:38" x14ac:dyDescent="0.25">
      <c r="A243" s="3">
        <f t="shared" si="55"/>
        <v>42609</v>
      </c>
      <c r="B243" s="20">
        <v>0</v>
      </c>
      <c r="C243" s="20">
        <v>0</v>
      </c>
      <c r="D243" s="20">
        <v>0</v>
      </c>
      <c r="E243" s="20">
        <v>4</v>
      </c>
      <c r="F243" s="20">
        <v>0</v>
      </c>
      <c r="G243" s="20">
        <v>0</v>
      </c>
      <c r="H243" s="20">
        <v>0</v>
      </c>
      <c r="I243" s="20">
        <v>0</v>
      </c>
      <c r="J243" s="20">
        <v>0</v>
      </c>
      <c r="K243" s="20">
        <v>0</v>
      </c>
      <c r="L243" s="20">
        <v>0</v>
      </c>
      <c r="M243" s="20">
        <v>0</v>
      </c>
      <c r="N243" s="20">
        <v>0</v>
      </c>
      <c r="O243" s="20">
        <v>0</v>
      </c>
      <c r="P243" s="20">
        <v>0</v>
      </c>
      <c r="Q243" s="20">
        <v>0</v>
      </c>
      <c r="R243" s="35">
        <f t="shared" si="54"/>
        <v>4</v>
      </c>
      <c r="S243" s="14">
        <f>SUM(R$2:R243)</f>
        <v>9449</v>
      </c>
      <c r="W243">
        <f t="shared" si="56"/>
        <v>1</v>
      </c>
      <c r="X243">
        <f t="shared" si="57"/>
        <v>1</v>
      </c>
      <c r="Y243">
        <f t="shared" si="58"/>
        <v>0</v>
      </c>
      <c r="Z243">
        <f t="shared" si="59"/>
        <v>1</v>
      </c>
      <c r="AA243">
        <f t="shared" si="60"/>
        <v>1</v>
      </c>
      <c r="AB243">
        <f t="shared" si="61"/>
        <v>1</v>
      </c>
      <c r="AC243">
        <f t="shared" si="62"/>
        <v>1</v>
      </c>
      <c r="AD243">
        <f t="shared" si="63"/>
        <v>1</v>
      </c>
      <c r="AE243">
        <f t="shared" si="64"/>
        <v>1</v>
      </c>
      <c r="AF243">
        <f t="shared" si="65"/>
        <v>0</v>
      </c>
      <c r="AG243">
        <f t="shared" si="66"/>
        <v>1</v>
      </c>
      <c r="AH243">
        <f t="shared" si="67"/>
        <v>1</v>
      </c>
      <c r="AI243">
        <f t="shared" si="68"/>
        <v>1</v>
      </c>
      <c r="AJ243">
        <f t="shared" si="69"/>
        <v>1</v>
      </c>
      <c r="AK243">
        <f t="shared" si="70"/>
        <v>1</v>
      </c>
      <c r="AL243">
        <f t="shared" si="71"/>
        <v>1</v>
      </c>
    </row>
    <row r="244" spans="1:38" x14ac:dyDescent="0.25">
      <c r="A244" s="3">
        <f t="shared" si="55"/>
        <v>42610</v>
      </c>
      <c r="B244" s="20">
        <v>0</v>
      </c>
      <c r="C244" s="20">
        <v>0</v>
      </c>
      <c r="D244" s="20">
        <v>1</v>
      </c>
      <c r="E244" s="20">
        <v>0</v>
      </c>
      <c r="F244" s="20">
        <v>0</v>
      </c>
      <c r="G244" s="20">
        <v>0</v>
      </c>
      <c r="H244" s="20">
        <v>0</v>
      </c>
      <c r="I244" s="20">
        <v>0</v>
      </c>
      <c r="J244" s="20">
        <v>0</v>
      </c>
      <c r="K244" s="20">
        <v>1</v>
      </c>
      <c r="L244" s="20">
        <v>0</v>
      </c>
      <c r="M244" s="20">
        <v>0</v>
      </c>
      <c r="N244" s="20">
        <v>0</v>
      </c>
      <c r="O244" s="20">
        <v>0</v>
      </c>
      <c r="P244" s="20">
        <v>0</v>
      </c>
      <c r="Q244" s="20">
        <v>0</v>
      </c>
      <c r="R244" s="35">
        <f t="shared" si="54"/>
        <v>2</v>
      </c>
      <c r="S244" s="14">
        <f>SUM(R$2:R244)</f>
        <v>9451</v>
      </c>
      <c r="W244">
        <f t="shared" si="56"/>
        <v>1</v>
      </c>
      <c r="X244">
        <f t="shared" si="57"/>
        <v>1</v>
      </c>
      <c r="Y244">
        <f t="shared" si="58"/>
        <v>1</v>
      </c>
      <c r="Z244">
        <f t="shared" si="59"/>
        <v>1</v>
      </c>
      <c r="AA244">
        <f t="shared" si="60"/>
        <v>1</v>
      </c>
      <c r="AB244">
        <f t="shared" si="61"/>
        <v>1</v>
      </c>
      <c r="AC244">
        <f t="shared" si="62"/>
        <v>1</v>
      </c>
      <c r="AD244">
        <f t="shared" si="63"/>
        <v>1</v>
      </c>
      <c r="AE244">
        <f t="shared" si="64"/>
        <v>1</v>
      </c>
      <c r="AF244">
        <f t="shared" si="65"/>
        <v>1</v>
      </c>
      <c r="AG244">
        <f t="shared" si="66"/>
        <v>1</v>
      </c>
      <c r="AH244">
        <f t="shared" si="67"/>
        <v>1</v>
      </c>
      <c r="AI244">
        <f t="shared" si="68"/>
        <v>0</v>
      </c>
      <c r="AJ244">
        <f t="shared" si="69"/>
        <v>1</v>
      </c>
      <c r="AK244">
        <f t="shared" si="70"/>
        <v>1</v>
      </c>
      <c r="AL244">
        <f t="shared" si="71"/>
        <v>1</v>
      </c>
    </row>
    <row r="245" spans="1:38" x14ac:dyDescent="0.25">
      <c r="A245" s="3">
        <f t="shared" si="55"/>
        <v>42611</v>
      </c>
      <c r="B245" s="20">
        <v>0</v>
      </c>
      <c r="C245" s="20">
        <v>0</v>
      </c>
      <c r="D245" s="20">
        <v>0</v>
      </c>
      <c r="E245" s="20">
        <v>0</v>
      </c>
      <c r="F245" s="20">
        <v>0</v>
      </c>
      <c r="G245" s="20">
        <v>0</v>
      </c>
      <c r="H245" s="20">
        <v>0</v>
      </c>
      <c r="I245" s="20">
        <v>0</v>
      </c>
      <c r="J245" s="20">
        <v>0</v>
      </c>
      <c r="K245" s="20">
        <v>2</v>
      </c>
      <c r="L245" s="20">
        <v>0</v>
      </c>
      <c r="M245" s="20">
        <v>0</v>
      </c>
      <c r="N245" s="20"/>
      <c r="O245" s="20">
        <v>0</v>
      </c>
      <c r="P245" s="20">
        <v>1</v>
      </c>
      <c r="Q245" s="20"/>
      <c r="R245" s="35">
        <f t="shared" si="54"/>
        <v>3</v>
      </c>
      <c r="S245" s="14">
        <f>SUM(R$2:R245)</f>
        <v>9454</v>
      </c>
      <c r="W245">
        <f t="shared" si="56"/>
        <v>1</v>
      </c>
      <c r="X245">
        <f t="shared" si="57"/>
        <v>1</v>
      </c>
      <c r="Y245">
        <f t="shared" si="58"/>
        <v>1</v>
      </c>
      <c r="Z245">
        <f t="shared" si="59"/>
        <v>1</v>
      </c>
      <c r="AA245">
        <f t="shared" si="60"/>
        <v>1</v>
      </c>
      <c r="AB245">
        <f t="shared" si="61"/>
        <v>1</v>
      </c>
      <c r="AC245">
        <f t="shared" si="62"/>
        <v>1</v>
      </c>
      <c r="AD245">
        <f t="shared" si="63"/>
        <v>1</v>
      </c>
      <c r="AE245">
        <f t="shared" si="64"/>
        <v>1</v>
      </c>
      <c r="AF245">
        <f t="shared" si="65"/>
        <v>1</v>
      </c>
      <c r="AG245">
        <f t="shared" si="66"/>
        <v>1</v>
      </c>
      <c r="AH245">
        <f t="shared" si="67"/>
        <v>1</v>
      </c>
      <c r="AI245">
        <f t="shared" si="68"/>
        <v>1</v>
      </c>
      <c r="AJ245">
        <f t="shared" si="69"/>
        <v>1</v>
      </c>
      <c r="AK245">
        <f t="shared" si="70"/>
        <v>1</v>
      </c>
      <c r="AL245">
        <f t="shared" si="71"/>
        <v>1</v>
      </c>
    </row>
    <row r="246" spans="1:38" x14ac:dyDescent="0.25">
      <c r="A246" s="3">
        <f t="shared" si="55"/>
        <v>42612</v>
      </c>
      <c r="B246" s="20">
        <v>0</v>
      </c>
      <c r="C246" s="20">
        <v>0</v>
      </c>
      <c r="D246" s="20">
        <v>0</v>
      </c>
      <c r="E246" s="20">
        <v>0</v>
      </c>
      <c r="F246" s="20">
        <v>0</v>
      </c>
      <c r="G246" s="20">
        <v>2</v>
      </c>
      <c r="H246" s="20">
        <v>0</v>
      </c>
      <c r="I246" s="20"/>
      <c r="J246" s="20">
        <v>0</v>
      </c>
      <c r="K246" s="20">
        <v>2</v>
      </c>
      <c r="L246" s="20">
        <v>0</v>
      </c>
      <c r="M246" s="20">
        <v>0</v>
      </c>
      <c r="N246" s="20">
        <v>0</v>
      </c>
      <c r="O246" s="20">
        <v>0</v>
      </c>
      <c r="P246" s="20">
        <v>0</v>
      </c>
      <c r="Q246" s="20">
        <v>0</v>
      </c>
      <c r="R246" s="35">
        <f t="shared" si="54"/>
        <v>4</v>
      </c>
      <c r="S246" s="14">
        <f>SUM(R$2:R246)</f>
        <v>9458</v>
      </c>
      <c r="W246">
        <f t="shared" si="56"/>
        <v>1</v>
      </c>
      <c r="X246">
        <f t="shared" si="57"/>
        <v>1</v>
      </c>
      <c r="Y246">
        <f t="shared" si="58"/>
        <v>0</v>
      </c>
      <c r="Z246">
        <f t="shared" si="59"/>
        <v>0</v>
      </c>
      <c r="AA246">
        <f t="shared" si="60"/>
        <v>1</v>
      </c>
      <c r="AB246">
        <f t="shared" si="61"/>
        <v>1</v>
      </c>
      <c r="AC246">
        <f t="shared" si="62"/>
        <v>1</v>
      </c>
      <c r="AD246">
        <f t="shared" si="63"/>
        <v>1</v>
      </c>
      <c r="AE246">
        <f t="shared" si="64"/>
        <v>0</v>
      </c>
      <c r="AF246">
        <f t="shared" si="65"/>
        <v>2</v>
      </c>
      <c r="AG246">
        <f t="shared" si="66"/>
        <v>1</v>
      </c>
      <c r="AH246">
        <f t="shared" si="67"/>
        <v>1</v>
      </c>
      <c r="AI246">
        <f t="shared" si="68"/>
        <v>1</v>
      </c>
      <c r="AJ246">
        <f t="shared" si="69"/>
        <v>1</v>
      </c>
      <c r="AK246">
        <f t="shared" si="70"/>
        <v>1</v>
      </c>
      <c r="AL246">
        <f t="shared" si="71"/>
        <v>0</v>
      </c>
    </row>
    <row r="247" spans="1:38" x14ac:dyDescent="0.25">
      <c r="A247" s="3">
        <f t="shared" si="55"/>
        <v>42613</v>
      </c>
      <c r="B247" s="20">
        <v>0</v>
      </c>
      <c r="C247" s="20">
        <v>0</v>
      </c>
      <c r="D247" s="20">
        <v>0</v>
      </c>
      <c r="E247" s="20">
        <v>1</v>
      </c>
      <c r="F247" s="20">
        <v>0</v>
      </c>
      <c r="G247" s="20">
        <v>2</v>
      </c>
      <c r="H247" s="20">
        <v>0</v>
      </c>
      <c r="I247" s="20">
        <v>0</v>
      </c>
      <c r="J247" s="20">
        <v>0</v>
      </c>
      <c r="K247" s="20">
        <v>0</v>
      </c>
      <c r="L247" s="20">
        <v>0</v>
      </c>
      <c r="M247" s="20">
        <v>0</v>
      </c>
      <c r="N247" s="20">
        <v>0</v>
      </c>
      <c r="O247" s="20">
        <v>0</v>
      </c>
      <c r="P247" s="20">
        <v>0</v>
      </c>
      <c r="Q247" s="20">
        <v>0</v>
      </c>
      <c r="R247" s="35">
        <f t="shared" si="54"/>
        <v>3</v>
      </c>
      <c r="S247" s="14">
        <f>SUM(R$2:R247)</f>
        <v>9461</v>
      </c>
      <c r="W247">
        <f t="shared" si="56"/>
        <v>1</v>
      </c>
      <c r="X247">
        <f t="shared" si="57"/>
        <v>1</v>
      </c>
      <c r="Y247">
        <f t="shared" si="58"/>
        <v>1</v>
      </c>
      <c r="Z247">
        <f t="shared" si="59"/>
        <v>1</v>
      </c>
      <c r="AA247">
        <f t="shared" si="60"/>
        <v>1</v>
      </c>
      <c r="AB247">
        <f t="shared" si="61"/>
        <v>1</v>
      </c>
      <c r="AC247">
        <f t="shared" si="62"/>
        <v>1</v>
      </c>
      <c r="AD247">
        <f t="shared" si="63"/>
        <v>1</v>
      </c>
      <c r="AE247">
        <f t="shared" si="64"/>
        <v>1</v>
      </c>
      <c r="AF247">
        <f t="shared" si="65"/>
        <v>1</v>
      </c>
      <c r="AG247">
        <f t="shared" si="66"/>
        <v>0</v>
      </c>
      <c r="AH247">
        <f t="shared" si="67"/>
        <v>1</v>
      </c>
      <c r="AI247">
        <f t="shared" si="68"/>
        <v>1</v>
      </c>
      <c r="AJ247">
        <f t="shared" si="69"/>
        <v>1</v>
      </c>
      <c r="AK247">
        <f t="shared" si="70"/>
        <v>1</v>
      </c>
      <c r="AL247">
        <f t="shared" si="71"/>
        <v>1</v>
      </c>
    </row>
    <row r="248" spans="1:38" x14ac:dyDescent="0.25">
      <c r="A248" s="3">
        <f t="shared" si="55"/>
        <v>42614</v>
      </c>
      <c r="B248" s="20">
        <v>0</v>
      </c>
      <c r="C248" s="20">
        <v>1</v>
      </c>
      <c r="D248" s="20">
        <v>0</v>
      </c>
      <c r="E248" s="20">
        <v>1</v>
      </c>
      <c r="F248" s="20">
        <v>0</v>
      </c>
      <c r="G248" s="20">
        <v>0</v>
      </c>
      <c r="H248" s="20">
        <v>0</v>
      </c>
      <c r="I248" s="20">
        <v>0</v>
      </c>
      <c r="J248" s="20">
        <v>0</v>
      </c>
      <c r="K248" s="20">
        <v>1</v>
      </c>
      <c r="L248" s="20">
        <v>0</v>
      </c>
      <c r="M248" s="20">
        <v>0</v>
      </c>
      <c r="N248" s="20">
        <v>0</v>
      </c>
      <c r="O248" s="20">
        <v>0</v>
      </c>
      <c r="P248" s="20">
        <v>0</v>
      </c>
      <c r="Q248" s="20">
        <v>0</v>
      </c>
      <c r="R248" s="35">
        <f t="shared" si="54"/>
        <v>3</v>
      </c>
      <c r="S248" s="14">
        <f>SUM(R$2:R248)</f>
        <v>9464</v>
      </c>
      <c r="W248">
        <f t="shared" si="56"/>
        <v>1</v>
      </c>
      <c r="X248">
        <f t="shared" si="57"/>
        <v>1</v>
      </c>
      <c r="Y248">
        <f t="shared" si="58"/>
        <v>1</v>
      </c>
      <c r="Z248">
        <f t="shared" si="59"/>
        <v>1</v>
      </c>
      <c r="AA248">
        <f t="shared" si="60"/>
        <v>1</v>
      </c>
      <c r="AB248">
        <f t="shared" si="61"/>
        <v>1</v>
      </c>
      <c r="AC248">
        <f t="shared" si="62"/>
        <v>1</v>
      </c>
      <c r="AD248">
        <f t="shared" si="63"/>
        <v>1</v>
      </c>
      <c r="AE248">
        <f t="shared" si="64"/>
        <v>0</v>
      </c>
      <c r="AF248">
        <f t="shared" si="65"/>
        <v>1</v>
      </c>
      <c r="AG248">
        <f t="shared" si="66"/>
        <v>1</v>
      </c>
      <c r="AH248">
        <f t="shared" si="67"/>
        <v>1</v>
      </c>
      <c r="AI248">
        <f t="shared" si="68"/>
        <v>1</v>
      </c>
      <c r="AJ248">
        <f t="shared" si="69"/>
        <v>1</v>
      </c>
      <c r="AK248">
        <f t="shared" si="70"/>
        <v>1</v>
      </c>
      <c r="AL248">
        <f t="shared" si="71"/>
        <v>1</v>
      </c>
    </row>
    <row r="249" spans="1:38" x14ac:dyDescent="0.25">
      <c r="A249" s="3">
        <f t="shared" si="55"/>
        <v>42615</v>
      </c>
      <c r="B249" s="6">
        <v>0</v>
      </c>
      <c r="C249" s="6">
        <v>0</v>
      </c>
      <c r="D249" s="6">
        <v>0</v>
      </c>
      <c r="E249" s="6">
        <v>0</v>
      </c>
      <c r="F249" s="6">
        <v>0</v>
      </c>
      <c r="G249" s="6">
        <v>2</v>
      </c>
      <c r="H249" s="6">
        <v>0</v>
      </c>
      <c r="I249" s="6">
        <v>0</v>
      </c>
      <c r="J249" s="6">
        <v>0</v>
      </c>
      <c r="K249" s="6">
        <v>5</v>
      </c>
      <c r="L249" s="6">
        <v>0</v>
      </c>
      <c r="M249" s="6">
        <v>0</v>
      </c>
      <c r="N249" s="6">
        <v>0</v>
      </c>
      <c r="O249" s="6">
        <v>0</v>
      </c>
      <c r="P249" s="6">
        <v>0</v>
      </c>
      <c r="Q249" s="6">
        <v>0</v>
      </c>
      <c r="R249" s="35">
        <f t="shared" si="54"/>
        <v>7</v>
      </c>
      <c r="S249" s="14">
        <f>SUM(R$2:R249)</f>
        <v>9471</v>
      </c>
      <c r="W249">
        <f t="shared" si="56"/>
        <v>1</v>
      </c>
      <c r="X249">
        <f t="shared" si="57"/>
        <v>1</v>
      </c>
      <c r="Y249">
        <f t="shared" si="58"/>
        <v>1</v>
      </c>
      <c r="Z249">
        <f t="shared" si="59"/>
        <v>1</v>
      </c>
      <c r="AA249">
        <f t="shared" si="60"/>
        <v>1</v>
      </c>
      <c r="AB249">
        <f t="shared" si="61"/>
        <v>1</v>
      </c>
      <c r="AC249">
        <f t="shared" si="62"/>
        <v>1</v>
      </c>
      <c r="AD249">
        <f t="shared" si="63"/>
        <v>1</v>
      </c>
      <c r="AE249">
        <f t="shared" si="64"/>
        <v>0</v>
      </c>
      <c r="AF249">
        <f t="shared" si="65"/>
        <v>1</v>
      </c>
      <c r="AG249">
        <f t="shared" si="66"/>
        <v>1</v>
      </c>
      <c r="AH249">
        <f t="shared" si="67"/>
        <v>1</v>
      </c>
      <c r="AI249">
        <f t="shared" si="68"/>
        <v>1</v>
      </c>
      <c r="AJ249">
        <f t="shared" si="69"/>
        <v>1</v>
      </c>
      <c r="AK249">
        <f t="shared" si="70"/>
        <v>1</v>
      </c>
      <c r="AL249">
        <f t="shared" si="71"/>
        <v>1</v>
      </c>
    </row>
    <row r="250" spans="1:38" x14ac:dyDescent="0.25">
      <c r="A250" s="3">
        <f t="shared" si="55"/>
        <v>42616</v>
      </c>
      <c r="B250" s="6">
        <v>0</v>
      </c>
      <c r="C250" s="6">
        <v>0</v>
      </c>
      <c r="D250" s="6">
        <v>2</v>
      </c>
      <c r="E250" s="6">
        <v>0</v>
      </c>
      <c r="F250" s="6">
        <v>0</v>
      </c>
      <c r="G250" s="6">
        <v>0</v>
      </c>
      <c r="H250" s="6">
        <v>2</v>
      </c>
      <c r="I250" s="6">
        <v>0</v>
      </c>
      <c r="J250" s="6">
        <v>0</v>
      </c>
      <c r="K250" s="6">
        <v>2</v>
      </c>
      <c r="L250" s="6">
        <v>1</v>
      </c>
      <c r="M250" s="6">
        <v>0</v>
      </c>
      <c r="N250" s="6">
        <v>0</v>
      </c>
      <c r="O250" s="6">
        <v>0</v>
      </c>
      <c r="P250" s="6">
        <v>0</v>
      </c>
      <c r="Q250" s="6">
        <v>0</v>
      </c>
      <c r="R250" s="35">
        <f t="shared" si="54"/>
        <v>7</v>
      </c>
      <c r="S250" s="14">
        <f>SUM(R$2:R250)</f>
        <v>9478</v>
      </c>
      <c r="W250">
        <f t="shared" si="56"/>
        <v>1</v>
      </c>
      <c r="X250">
        <f t="shared" si="57"/>
        <v>1</v>
      </c>
      <c r="Y250">
        <f t="shared" si="58"/>
        <v>1</v>
      </c>
      <c r="Z250">
        <f t="shared" si="59"/>
        <v>0</v>
      </c>
      <c r="AA250">
        <f t="shared" si="60"/>
        <v>1</v>
      </c>
      <c r="AB250">
        <f t="shared" si="61"/>
        <v>1</v>
      </c>
      <c r="AC250">
        <f t="shared" si="62"/>
        <v>1</v>
      </c>
      <c r="AD250">
        <f t="shared" si="63"/>
        <v>1</v>
      </c>
      <c r="AE250">
        <f t="shared" si="64"/>
        <v>1</v>
      </c>
      <c r="AF250">
        <f t="shared" si="65"/>
        <v>1</v>
      </c>
      <c r="AG250">
        <f t="shared" si="66"/>
        <v>1</v>
      </c>
      <c r="AH250">
        <f t="shared" si="67"/>
        <v>1</v>
      </c>
      <c r="AI250">
        <f t="shared" si="68"/>
        <v>1</v>
      </c>
      <c r="AJ250">
        <f t="shared" si="69"/>
        <v>1</v>
      </c>
      <c r="AK250">
        <f t="shared" si="70"/>
        <v>1</v>
      </c>
      <c r="AL250">
        <f t="shared" si="71"/>
        <v>1</v>
      </c>
    </row>
    <row r="251" spans="1:38" x14ac:dyDescent="0.25">
      <c r="A251" s="3">
        <f t="shared" si="55"/>
        <v>42617</v>
      </c>
      <c r="B251" s="6">
        <v>0</v>
      </c>
      <c r="C251" s="6">
        <v>0</v>
      </c>
      <c r="D251" s="6">
        <v>2</v>
      </c>
      <c r="E251" s="6">
        <v>0</v>
      </c>
      <c r="F251" s="6">
        <v>0</v>
      </c>
      <c r="G251" s="6">
        <v>1</v>
      </c>
      <c r="H251" s="6">
        <v>0</v>
      </c>
      <c r="I251" s="6">
        <v>0</v>
      </c>
      <c r="J251" s="6">
        <v>0</v>
      </c>
      <c r="K251" s="6">
        <v>4</v>
      </c>
      <c r="L251" s="6">
        <v>0</v>
      </c>
      <c r="M251" s="6">
        <v>0</v>
      </c>
      <c r="N251" s="6">
        <v>0</v>
      </c>
      <c r="O251" s="6">
        <v>0</v>
      </c>
      <c r="P251" s="6">
        <v>0</v>
      </c>
      <c r="Q251" s="6">
        <v>0</v>
      </c>
      <c r="R251" s="35">
        <f t="shared" si="54"/>
        <v>7</v>
      </c>
      <c r="S251" s="14">
        <f>SUM(R$2:R251)</f>
        <v>9485</v>
      </c>
      <c r="W251">
        <f t="shared" si="56"/>
        <v>1</v>
      </c>
      <c r="X251">
        <f t="shared" si="57"/>
        <v>1</v>
      </c>
      <c r="Y251">
        <f t="shared" si="58"/>
        <v>2</v>
      </c>
      <c r="Z251">
        <f t="shared" si="59"/>
        <v>1</v>
      </c>
      <c r="AA251">
        <f t="shared" si="60"/>
        <v>1</v>
      </c>
      <c r="AB251">
        <f t="shared" si="61"/>
        <v>1</v>
      </c>
      <c r="AC251">
        <f t="shared" si="62"/>
        <v>1</v>
      </c>
      <c r="AD251">
        <f t="shared" si="63"/>
        <v>1</v>
      </c>
      <c r="AE251">
        <f t="shared" si="64"/>
        <v>1</v>
      </c>
      <c r="AF251">
        <f t="shared" si="65"/>
        <v>4</v>
      </c>
      <c r="AG251">
        <f t="shared" si="66"/>
        <v>1</v>
      </c>
      <c r="AH251">
        <f t="shared" si="67"/>
        <v>1</v>
      </c>
      <c r="AI251">
        <f t="shared" si="68"/>
        <v>1</v>
      </c>
      <c r="AJ251">
        <f t="shared" si="69"/>
        <v>1</v>
      </c>
      <c r="AK251">
        <f t="shared" si="70"/>
        <v>1</v>
      </c>
      <c r="AL251">
        <f t="shared" si="71"/>
        <v>1</v>
      </c>
    </row>
    <row r="252" spans="1:38" x14ac:dyDescent="0.25">
      <c r="A252" s="3">
        <f t="shared" si="55"/>
        <v>42618</v>
      </c>
      <c r="B252" s="6">
        <f>SUM(W238:W251)/14*B245</f>
        <v>0</v>
      </c>
      <c r="C252" s="6">
        <v>0</v>
      </c>
      <c r="D252" s="6">
        <v>0</v>
      </c>
      <c r="E252" s="6">
        <v>0</v>
      </c>
      <c r="F252" s="6">
        <v>0</v>
      </c>
      <c r="G252" s="6">
        <v>0</v>
      </c>
      <c r="H252" s="6">
        <v>0</v>
      </c>
      <c r="I252" s="6">
        <v>0</v>
      </c>
      <c r="J252" s="6">
        <v>1</v>
      </c>
      <c r="K252" s="6">
        <v>0</v>
      </c>
      <c r="L252" s="6">
        <v>3</v>
      </c>
      <c r="M252" s="6">
        <v>0</v>
      </c>
      <c r="N252" s="6">
        <v>0</v>
      </c>
      <c r="O252" s="6">
        <v>0</v>
      </c>
      <c r="P252" s="6">
        <v>0</v>
      </c>
      <c r="Q252" s="6">
        <v>1</v>
      </c>
      <c r="R252" s="35">
        <f t="shared" si="54"/>
        <v>5</v>
      </c>
      <c r="S252" s="14">
        <f>SUM(R$2:R252)</f>
        <v>9490</v>
      </c>
      <c r="W252">
        <f t="shared" si="56"/>
        <v>1</v>
      </c>
      <c r="X252">
        <f t="shared" si="57"/>
        <v>1</v>
      </c>
      <c r="Y252">
        <f t="shared" si="58"/>
        <v>1</v>
      </c>
      <c r="Z252">
        <f t="shared" si="59"/>
        <v>1</v>
      </c>
      <c r="AA252">
        <f t="shared" si="60"/>
        <v>1</v>
      </c>
      <c r="AB252">
        <f t="shared" si="61"/>
        <v>1</v>
      </c>
      <c r="AC252">
        <f t="shared" si="62"/>
        <v>1</v>
      </c>
      <c r="AD252">
        <f t="shared" si="63"/>
        <v>1</v>
      </c>
      <c r="AE252">
        <f t="shared" si="64"/>
        <v>1</v>
      </c>
      <c r="AF252">
        <f t="shared" si="65"/>
        <v>0</v>
      </c>
      <c r="AG252">
        <f t="shared" si="66"/>
        <v>1</v>
      </c>
      <c r="AH252">
        <f t="shared" si="67"/>
        <v>1</v>
      </c>
      <c r="AI252">
        <f t="shared" si="68"/>
        <v>1</v>
      </c>
      <c r="AJ252">
        <f t="shared" si="69"/>
        <v>1</v>
      </c>
      <c r="AK252">
        <f t="shared" si="70"/>
        <v>0</v>
      </c>
      <c r="AL252">
        <f t="shared" si="71"/>
        <v>1</v>
      </c>
    </row>
    <row r="253" spans="1:38" x14ac:dyDescent="0.25">
      <c r="A253" s="3">
        <f t="shared" si="55"/>
        <v>42619</v>
      </c>
      <c r="B253" s="6">
        <v>0</v>
      </c>
      <c r="C253" s="6">
        <v>0</v>
      </c>
      <c r="D253" s="6">
        <v>0</v>
      </c>
      <c r="E253" s="6">
        <v>2</v>
      </c>
      <c r="F253" s="6">
        <v>0</v>
      </c>
      <c r="G253" s="6">
        <v>1</v>
      </c>
      <c r="H253" s="6">
        <v>0</v>
      </c>
      <c r="I253" s="6">
        <v>0</v>
      </c>
      <c r="J253" s="6">
        <v>0</v>
      </c>
      <c r="K253" s="6">
        <v>2</v>
      </c>
      <c r="L253" s="6">
        <v>0</v>
      </c>
      <c r="M253" s="6">
        <v>0</v>
      </c>
      <c r="N253" s="6">
        <v>0</v>
      </c>
      <c r="O253" s="6">
        <v>0</v>
      </c>
      <c r="P253" s="6">
        <v>0</v>
      </c>
      <c r="Q253" s="6">
        <v>0</v>
      </c>
      <c r="R253" s="35">
        <f t="shared" si="54"/>
        <v>5</v>
      </c>
      <c r="S253" s="14">
        <f>SUM(R$2:R253)</f>
        <v>9495</v>
      </c>
      <c r="W253">
        <f t="shared" si="56"/>
        <v>1</v>
      </c>
      <c r="X253">
        <f t="shared" si="57"/>
        <v>1</v>
      </c>
      <c r="Y253">
        <f t="shared" si="58"/>
        <v>1</v>
      </c>
      <c r="Z253">
        <f t="shared" si="59"/>
        <v>1</v>
      </c>
      <c r="AA253">
        <f t="shared" si="60"/>
        <v>1</v>
      </c>
      <c r="AB253">
        <f t="shared" si="61"/>
        <v>0.5</v>
      </c>
      <c r="AC253">
        <f t="shared" si="62"/>
        <v>1</v>
      </c>
      <c r="AD253">
        <f t="shared" si="63"/>
        <v>1</v>
      </c>
      <c r="AE253">
        <f t="shared" si="64"/>
        <v>1</v>
      </c>
      <c r="AF253">
        <f t="shared" si="65"/>
        <v>1</v>
      </c>
      <c r="AG253">
        <f t="shared" si="66"/>
        <v>1</v>
      </c>
      <c r="AH253">
        <f t="shared" si="67"/>
        <v>1</v>
      </c>
      <c r="AI253">
        <f t="shared" si="68"/>
        <v>1</v>
      </c>
      <c r="AJ253">
        <f t="shared" si="69"/>
        <v>1</v>
      </c>
      <c r="AK253">
        <f t="shared" si="70"/>
        <v>1</v>
      </c>
      <c r="AL253">
        <f t="shared" si="71"/>
        <v>1</v>
      </c>
    </row>
    <row r="254" spans="1:38" x14ac:dyDescent="0.25">
      <c r="A254" s="3">
        <f t="shared" si="55"/>
        <v>42620</v>
      </c>
      <c r="B254" s="6">
        <v>1</v>
      </c>
      <c r="C254" s="6">
        <v>0</v>
      </c>
      <c r="D254" s="6">
        <v>1</v>
      </c>
      <c r="E254" s="6">
        <v>6</v>
      </c>
      <c r="F254" s="6">
        <v>0</v>
      </c>
      <c r="G254" s="6">
        <v>0</v>
      </c>
      <c r="H254" s="6">
        <v>0</v>
      </c>
      <c r="I254" s="6">
        <v>0</v>
      </c>
      <c r="J254" s="6">
        <v>5</v>
      </c>
      <c r="K254" s="6">
        <v>4</v>
      </c>
      <c r="L254" s="6">
        <v>0</v>
      </c>
      <c r="M254" s="6">
        <v>0</v>
      </c>
      <c r="N254" s="6">
        <v>0</v>
      </c>
      <c r="O254" s="6">
        <v>0</v>
      </c>
      <c r="P254" s="6">
        <v>0</v>
      </c>
      <c r="Q254" s="6">
        <v>0</v>
      </c>
      <c r="R254" s="35">
        <f t="shared" si="54"/>
        <v>17</v>
      </c>
      <c r="S254" s="14">
        <f>SUM(R$2:R254)</f>
        <v>9512</v>
      </c>
      <c r="W254">
        <f t="shared" si="56"/>
        <v>1</v>
      </c>
      <c r="X254">
        <f t="shared" si="57"/>
        <v>1</v>
      </c>
      <c r="Y254">
        <f t="shared" si="58"/>
        <v>1</v>
      </c>
      <c r="Z254">
        <f t="shared" si="59"/>
        <v>6</v>
      </c>
      <c r="AA254">
        <f t="shared" si="60"/>
        <v>1</v>
      </c>
      <c r="AB254">
        <f t="shared" si="61"/>
        <v>0</v>
      </c>
      <c r="AC254">
        <f t="shared" si="62"/>
        <v>1</v>
      </c>
      <c r="AD254">
        <f t="shared" si="63"/>
        <v>1</v>
      </c>
      <c r="AE254">
        <f t="shared" si="64"/>
        <v>1</v>
      </c>
      <c r="AF254">
        <f t="shared" si="65"/>
        <v>1</v>
      </c>
      <c r="AG254">
        <f t="shared" si="66"/>
        <v>1</v>
      </c>
      <c r="AH254">
        <f t="shared" si="67"/>
        <v>1</v>
      </c>
      <c r="AI254">
        <f t="shared" si="68"/>
        <v>1</v>
      </c>
      <c r="AJ254">
        <f t="shared" si="69"/>
        <v>1</v>
      </c>
      <c r="AK254">
        <f t="shared" si="70"/>
        <v>1</v>
      </c>
      <c r="AL254">
        <f t="shared" si="71"/>
        <v>1</v>
      </c>
    </row>
    <row r="255" spans="1:38" x14ac:dyDescent="0.25">
      <c r="A255" s="3">
        <f t="shared" si="55"/>
        <v>42621</v>
      </c>
      <c r="B255" s="6">
        <v>0</v>
      </c>
      <c r="C255" s="6">
        <v>0</v>
      </c>
      <c r="D255" s="6">
        <v>2</v>
      </c>
      <c r="E255" s="6">
        <v>2</v>
      </c>
      <c r="F255" s="6">
        <v>0</v>
      </c>
      <c r="G255" s="6">
        <v>1</v>
      </c>
      <c r="H255" s="6">
        <v>0</v>
      </c>
      <c r="I255" s="6">
        <v>0</v>
      </c>
      <c r="J255" s="6">
        <v>1</v>
      </c>
      <c r="K255" s="6">
        <v>2</v>
      </c>
      <c r="L255" s="6">
        <v>0</v>
      </c>
      <c r="M255" s="6">
        <v>0</v>
      </c>
      <c r="N255" s="6">
        <v>1</v>
      </c>
      <c r="O255" s="6">
        <v>0</v>
      </c>
      <c r="P255" s="6">
        <v>0</v>
      </c>
      <c r="Q255" s="6">
        <v>0</v>
      </c>
      <c r="R255" s="35">
        <f t="shared" si="54"/>
        <v>9</v>
      </c>
      <c r="S255" s="14">
        <f>SUM(R$2:R255)</f>
        <v>9521</v>
      </c>
      <c r="W255">
        <f t="shared" si="56"/>
        <v>1</v>
      </c>
      <c r="X255">
        <f t="shared" si="57"/>
        <v>0</v>
      </c>
      <c r="Y255">
        <f t="shared" si="58"/>
        <v>1</v>
      </c>
      <c r="Z255">
        <f t="shared" si="59"/>
        <v>2</v>
      </c>
      <c r="AA255">
        <f t="shared" si="60"/>
        <v>1</v>
      </c>
      <c r="AB255">
        <f t="shared" si="61"/>
        <v>1</v>
      </c>
      <c r="AC255">
        <f t="shared" si="62"/>
        <v>1</v>
      </c>
      <c r="AD255">
        <f t="shared" si="63"/>
        <v>1</v>
      </c>
      <c r="AE255">
        <f t="shared" si="64"/>
        <v>1</v>
      </c>
      <c r="AF255">
        <f t="shared" si="65"/>
        <v>2</v>
      </c>
      <c r="AG255">
        <f t="shared" si="66"/>
        <v>1</v>
      </c>
      <c r="AH255">
        <f t="shared" si="67"/>
        <v>1</v>
      </c>
      <c r="AI255">
        <f t="shared" si="68"/>
        <v>1</v>
      </c>
      <c r="AJ255">
        <f t="shared" si="69"/>
        <v>1</v>
      </c>
      <c r="AK255">
        <f t="shared" si="70"/>
        <v>1</v>
      </c>
      <c r="AL255">
        <f t="shared" si="71"/>
        <v>1</v>
      </c>
    </row>
    <row r="256" spans="1:38" x14ac:dyDescent="0.25">
      <c r="A256" s="3">
        <f t="shared" si="55"/>
        <v>42622</v>
      </c>
      <c r="B256" s="6">
        <v>0</v>
      </c>
      <c r="C256" s="6">
        <v>0</v>
      </c>
      <c r="D256" s="6">
        <v>2</v>
      </c>
      <c r="E256" s="6">
        <v>0</v>
      </c>
      <c r="F256" s="6">
        <v>0</v>
      </c>
      <c r="G256" s="6">
        <v>2</v>
      </c>
      <c r="H256" s="6">
        <v>1</v>
      </c>
      <c r="I256" s="6">
        <v>0</v>
      </c>
      <c r="J256" s="6">
        <v>0</v>
      </c>
      <c r="K256" s="6">
        <v>1</v>
      </c>
      <c r="L256" s="6">
        <v>0</v>
      </c>
      <c r="M256" s="6">
        <v>0</v>
      </c>
      <c r="N256" s="6">
        <v>0</v>
      </c>
      <c r="O256" s="6">
        <v>0</v>
      </c>
      <c r="P256" s="6">
        <v>0</v>
      </c>
      <c r="Q256" s="6">
        <v>0</v>
      </c>
      <c r="R256" s="35">
        <f t="shared" si="54"/>
        <v>6</v>
      </c>
      <c r="S256" s="14">
        <f>SUM(R$2:R256)</f>
        <v>9527</v>
      </c>
      <c r="W256">
        <f t="shared" si="56"/>
        <v>1</v>
      </c>
      <c r="X256">
        <f t="shared" si="57"/>
        <v>1</v>
      </c>
      <c r="Y256">
        <f t="shared" si="58"/>
        <v>1</v>
      </c>
      <c r="Z256">
        <f t="shared" si="59"/>
        <v>1</v>
      </c>
      <c r="AA256">
        <f t="shared" si="60"/>
        <v>1</v>
      </c>
      <c r="AB256">
        <f t="shared" si="61"/>
        <v>1</v>
      </c>
      <c r="AC256">
        <f t="shared" si="62"/>
        <v>1</v>
      </c>
      <c r="AD256">
        <f t="shared" si="63"/>
        <v>1</v>
      </c>
      <c r="AE256">
        <f t="shared" si="64"/>
        <v>1</v>
      </c>
      <c r="AF256">
        <f t="shared" si="65"/>
        <v>0.2</v>
      </c>
      <c r="AG256">
        <f t="shared" si="66"/>
        <v>1</v>
      </c>
      <c r="AH256">
        <f t="shared" si="67"/>
        <v>1</v>
      </c>
      <c r="AI256">
        <f t="shared" si="68"/>
        <v>1</v>
      </c>
      <c r="AJ256">
        <f t="shared" si="69"/>
        <v>1</v>
      </c>
      <c r="AK256">
        <f t="shared" si="70"/>
        <v>1</v>
      </c>
      <c r="AL256">
        <f t="shared" si="71"/>
        <v>1</v>
      </c>
    </row>
    <row r="257" spans="1:38" x14ac:dyDescent="0.25">
      <c r="A257" s="3">
        <f t="shared" si="55"/>
        <v>42623</v>
      </c>
      <c r="B257" s="6">
        <v>0</v>
      </c>
      <c r="C257" s="6">
        <v>0</v>
      </c>
      <c r="D257" s="6">
        <v>1</v>
      </c>
      <c r="E257" s="6">
        <v>1</v>
      </c>
      <c r="F257" s="6">
        <v>0</v>
      </c>
      <c r="G257" s="6">
        <v>3</v>
      </c>
      <c r="H257" s="6">
        <v>0</v>
      </c>
      <c r="I257" s="6">
        <v>0</v>
      </c>
      <c r="J257" s="6">
        <v>2</v>
      </c>
      <c r="K257" s="6">
        <v>2</v>
      </c>
      <c r="L257" s="6">
        <v>0</v>
      </c>
      <c r="M257" s="6">
        <v>0</v>
      </c>
      <c r="N257" s="6">
        <v>0</v>
      </c>
      <c r="O257" s="6">
        <v>0</v>
      </c>
      <c r="P257" s="6">
        <v>1</v>
      </c>
      <c r="Q257" s="6">
        <v>1</v>
      </c>
      <c r="R257" s="35">
        <f t="shared" si="54"/>
        <v>11</v>
      </c>
      <c r="S257" s="14">
        <f>SUM(R$2:R257)</f>
        <v>9538</v>
      </c>
      <c r="W257">
        <f t="shared" si="56"/>
        <v>1</v>
      </c>
      <c r="X257">
        <f t="shared" si="57"/>
        <v>1</v>
      </c>
      <c r="Y257">
        <f t="shared" si="58"/>
        <v>0.5</v>
      </c>
      <c r="Z257">
        <f t="shared" si="59"/>
        <v>1</v>
      </c>
      <c r="AA257">
        <f t="shared" si="60"/>
        <v>1</v>
      </c>
      <c r="AB257">
        <f t="shared" si="61"/>
        <v>1</v>
      </c>
      <c r="AC257">
        <f t="shared" si="62"/>
        <v>0</v>
      </c>
      <c r="AD257">
        <f t="shared" si="63"/>
        <v>1</v>
      </c>
      <c r="AE257">
        <f t="shared" si="64"/>
        <v>1</v>
      </c>
      <c r="AF257">
        <f t="shared" si="65"/>
        <v>1</v>
      </c>
      <c r="AG257">
        <f t="shared" si="66"/>
        <v>0</v>
      </c>
      <c r="AH257">
        <f t="shared" si="67"/>
        <v>1</v>
      </c>
      <c r="AI257">
        <f t="shared" si="68"/>
        <v>1</v>
      </c>
      <c r="AJ257">
        <f t="shared" si="69"/>
        <v>1</v>
      </c>
      <c r="AK257">
        <f t="shared" si="70"/>
        <v>1</v>
      </c>
      <c r="AL257">
        <f t="shared" si="71"/>
        <v>1</v>
      </c>
    </row>
    <row r="258" spans="1:38" x14ac:dyDescent="0.25">
      <c r="A258" s="3">
        <f t="shared" si="55"/>
        <v>42624</v>
      </c>
      <c r="B258" s="6">
        <v>0</v>
      </c>
      <c r="C258" s="6">
        <v>0</v>
      </c>
      <c r="D258" s="6">
        <v>1</v>
      </c>
      <c r="E258" s="6">
        <v>0</v>
      </c>
      <c r="F258" s="6">
        <v>0</v>
      </c>
      <c r="G258" s="6">
        <v>0</v>
      </c>
      <c r="H258" s="6">
        <v>0</v>
      </c>
      <c r="I258" s="6">
        <v>0</v>
      </c>
      <c r="J258" s="6">
        <v>0</v>
      </c>
      <c r="K258" s="6">
        <v>4</v>
      </c>
      <c r="L258" s="6">
        <v>1</v>
      </c>
      <c r="M258" s="6">
        <v>0</v>
      </c>
      <c r="N258" s="6">
        <v>0</v>
      </c>
      <c r="O258" s="6">
        <v>0</v>
      </c>
      <c r="P258" s="6">
        <v>0</v>
      </c>
      <c r="Q258" s="6">
        <v>0</v>
      </c>
      <c r="R258" s="35">
        <f t="shared" ref="R258:R321" si="72">SUM(B258:Q258)</f>
        <v>6</v>
      </c>
      <c r="S258" s="14">
        <f>SUM(R$2:R258)</f>
        <v>9544</v>
      </c>
      <c r="W258">
        <f t="shared" si="56"/>
        <v>1</v>
      </c>
      <c r="X258">
        <f t="shared" si="57"/>
        <v>1</v>
      </c>
      <c r="Y258">
        <f t="shared" si="58"/>
        <v>0.5</v>
      </c>
      <c r="Z258">
        <f t="shared" si="59"/>
        <v>1</v>
      </c>
      <c r="AA258">
        <f t="shared" si="60"/>
        <v>1</v>
      </c>
      <c r="AB258">
        <f t="shared" si="61"/>
        <v>0</v>
      </c>
      <c r="AC258">
        <f t="shared" si="62"/>
        <v>1</v>
      </c>
      <c r="AD258">
        <f t="shared" si="63"/>
        <v>1</v>
      </c>
      <c r="AE258">
        <f t="shared" si="64"/>
        <v>1</v>
      </c>
      <c r="AF258">
        <f t="shared" si="65"/>
        <v>1</v>
      </c>
      <c r="AG258">
        <f t="shared" si="66"/>
        <v>1</v>
      </c>
      <c r="AH258">
        <f t="shared" si="67"/>
        <v>1</v>
      </c>
      <c r="AI258">
        <f t="shared" si="68"/>
        <v>1</v>
      </c>
      <c r="AJ258">
        <f t="shared" si="69"/>
        <v>1</v>
      </c>
      <c r="AK258">
        <f t="shared" si="70"/>
        <v>1</v>
      </c>
      <c r="AL258">
        <f t="shared" si="71"/>
        <v>1</v>
      </c>
    </row>
    <row r="259" spans="1:38" x14ac:dyDescent="0.25">
      <c r="A259" s="3">
        <f t="shared" ref="A259:A322" si="73">A258+1</f>
        <v>42625</v>
      </c>
      <c r="B259" s="6">
        <v>0</v>
      </c>
      <c r="C259" s="6">
        <v>0</v>
      </c>
      <c r="D259" s="6">
        <v>0</v>
      </c>
      <c r="E259" s="6">
        <v>4</v>
      </c>
      <c r="F259" s="6">
        <v>0</v>
      </c>
      <c r="G259" s="6">
        <v>1</v>
      </c>
      <c r="H259" s="6">
        <v>0</v>
      </c>
      <c r="I259" s="6">
        <v>0</v>
      </c>
      <c r="J259" s="6">
        <v>1</v>
      </c>
      <c r="K259" s="6">
        <v>2</v>
      </c>
      <c r="L259" s="6">
        <v>0</v>
      </c>
      <c r="M259" s="6">
        <v>0</v>
      </c>
      <c r="N259" s="6">
        <v>0</v>
      </c>
      <c r="O259" s="6">
        <v>0</v>
      </c>
      <c r="P259" s="6">
        <v>0</v>
      </c>
      <c r="Q259" s="6">
        <v>0</v>
      </c>
      <c r="R259" s="35">
        <f t="shared" si="72"/>
        <v>8</v>
      </c>
      <c r="S259" s="14">
        <f>SUM(R$2:R259)</f>
        <v>9552</v>
      </c>
      <c r="W259">
        <f t="shared" si="56"/>
        <v>1</v>
      </c>
      <c r="X259">
        <f t="shared" si="57"/>
        <v>1</v>
      </c>
      <c r="Y259">
        <f t="shared" si="58"/>
        <v>1</v>
      </c>
      <c r="Z259">
        <f t="shared" si="59"/>
        <v>1</v>
      </c>
      <c r="AA259">
        <f t="shared" si="60"/>
        <v>1</v>
      </c>
      <c r="AB259">
        <f t="shared" si="61"/>
        <v>1</v>
      </c>
      <c r="AC259">
        <f t="shared" si="62"/>
        <v>1</v>
      </c>
      <c r="AD259">
        <f t="shared" si="63"/>
        <v>1</v>
      </c>
      <c r="AE259">
        <f t="shared" si="64"/>
        <v>1</v>
      </c>
      <c r="AF259">
        <f t="shared" si="65"/>
        <v>1</v>
      </c>
      <c r="AG259">
        <f t="shared" si="66"/>
        <v>0</v>
      </c>
      <c r="AH259">
        <f t="shared" si="67"/>
        <v>1</v>
      </c>
      <c r="AI259">
        <f t="shared" si="68"/>
        <v>1</v>
      </c>
      <c r="AJ259">
        <f t="shared" si="69"/>
        <v>1</v>
      </c>
      <c r="AK259">
        <f t="shared" si="70"/>
        <v>1</v>
      </c>
      <c r="AL259">
        <f t="shared" si="71"/>
        <v>0</v>
      </c>
    </row>
    <row r="260" spans="1:38" x14ac:dyDescent="0.25">
      <c r="A260" s="3">
        <f t="shared" si="73"/>
        <v>42626</v>
      </c>
      <c r="B260" s="6">
        <v>0</v>
      </c>
      <c r="C260" s="6">
        <v>0</v>
      </c>
      <c r="D260" s="6">
        <v>0</v>
      </c>
      <c r="E260" s="6">
        <v>1</v>
      </c>
      <c r="F260" s="6">
        <v>0</v>
      </c>
      <c r="G260" s="6">
        <v>0</v>
      </c>
      <c r="H260" s="6">
        <v>1</v>
      </c>
      <c r="I260" s="6">
        <v>0</v>
      </c>
      <c r="J260" s="6">
        <v>0</v>
      </c>
      <c r="K260" s="6">
        <v>1</v>
      </c>
      <c r="L260" s="6">
        <v>0</v>
      </c>
      <c r="M260" s="6">
        <v>0</v>
      </c>
      <c r="N260" s="6">
        <v>0</v>
      </c>
      <c r="O260" s="6">
        <v>1</v>
      </c>
      <c r="P260" s="6">
        <v>1</v>
      </c>
      <c r="Q260" s="6">
        <v>0</v>
      </c>
      <c r="R260" s="35">
        <f t="shared" si="72"/>
        <v>5</v>
      </c>
      <c r="S260" s="14">
        <f>SUM(R$2:R260)</f>
        <v>9557</v>
      </c>
      <c r="W260">
        <f t="shared" si="56"/>
        <v>1</v>
      </c>
      <c r="X260">
        <f t="shared" si="57"/>
        <v>1</v>
      </c>
      <c r="Y260">
        <f t="shared" si="58"/>
        <v>1</v>
      </c>
      <c r="Z260">
        <f t="shared" si="59"/>
        <v>0.5</v>
      </c>
      <c r="AA260">
        <f t="shared" si="60"/>
        <v>1</v>
      </c>
      <c r="AB260">
        <f t="shared" si="61"/>
        <v>0</v>
      </c>
      <c r="AC260">
        <f t="shared" si="62"/>
        <v>1</v>
      </c>
      <c r="AD260">
        <f t="shared" si="63"/>
        <v>1</v>
      </c>
      <c r="AE260">
        <f t="shared" si="64"/>
        <v>1</v>
      </c>
      <c r="AF260">
        <f t="shared" si="65"/>
        <v>0.5</v>
      </c>
      <c r="AG260">
        <f t="shared" si="66"/>
        <v>1</v>
      </c>
      <c r="AH260">
        <f t="shared" si="67"/>
        <v>1</v>
      </c>
      <c r="AI260">
        <f t="shared" si="68"/>
        <v>1</v>
      </c>
      <c r="AJ260">
        <f t="shared" si="69"/>
        <v>1</v>
      </c>
      <c r="AK260">
        <f t="shared" si="70"/>
        <v>1</v>
      </c>
      <c r="AL260">
        <f t="shared" si="71"/>
        <v>1</v>
      </c>
    </row>
    <row r="261" spans="1:38" x14ac:dyDescent="0.25">
      <c r="A261" s="3">
        <f t="shared" si="73"/>
        <v>42627</v>
      </c>
      <c r="B261" s="6">
        <v>0</v>
      </c>
      <c r="C261" s="6">
        <v>0</v>
      </c>
      <c r="D261" s="6">
        <v>0</v>
      </c>
      <c r="E261" s="6">
        <v>4</v>
      </c>
      <c r="F261" s="6">
        <v>0</v>
      </c>
      <c r="G261" s="6">
        <v>0</v>
      </c>
      <c r="H261" s="6">
        <v>0</v>
      </c>
      <c r="I261" s="6">
        <v>0</v>
      </c>
      <c r="J261" s="6">
        <v>2</v>
      </c>
      <c r="K261" s="6">
        <v>3</v>
      </c>
      <c r="L261" s="6">
        <v>2</v>
      </c>
      <c r="M261" s="6">
        <v>0</v>
      </c>
      <c r="N261" s="6">
        <v>0</v>
      </c>
      <c r="O261" s="6">
        <v>2</v>
      </c>
      <c r="P261" s="6">
        <v>0</v>
      </c>
      <c r="Q261" s="6">
        <v>1</v>
      </c>
      <c r="R261" s="35">
        <f t="shared" si="72"/>
        <v>14</v>
      </c>
      <c r="S261" s="14">
        <f>SUM(R$2:R261)</f>
        <v>9571</v>
      </c>
      <c r="W261">
        <f t="shared" si="56"/>
        <v>0</v>
      </c>
      <c r="X261">
        <f t="shared" si="57"/>
        <v>1</v>
      </c>
      <c r="Y261">
        <f t="shared" si="58"/>
        <v>0</v>
      </c>
      <c r="Z261">
        <f t="shared" si="59"/>
        <v>0.66666666666666663</v>
      </c>
      <c r="AA261">
        <f t="shared" si="60"/>
        <v>1</v>
      </c>
      <c r="AB261">
        <f t="shared" si="61"/>
        <v>1</v>
      </c>
      <c r="AC261">
        <f t="shared" si="62"/>
        <v>1</v>
      </c>
      <c r="AD261">
        <f t="shared" si="63"/>
        <v>1</v>
      </c>
      <c r="AE261">
        <f t="shared" si="64"/>
        <v>0.4</v>
      </c>
      <c r="AF261">
        <f t="shared" si="65"/>
        <v>0.75</v>
      </c>
      <c r="AG261">
        <f t="shared" si="66"/>
        <v>1</v>
      </c>
      <c r="AH261">
        <f t="shared" si="67"/>
        <v>1</v>
      </c>
      <c r="AI261">
        <f t="shared" si="68"/>
        <v>1</v>
      </c>
      <c r="AJ261">
        <f t="shared" si="69"/>
        <v>1</v>
      </c>
      <c r="AK261">
        <f t="shared" si="70"/>
        <v>1</v>
      </c>
      <c r="AL261">
        <f t="shared" si="71"/>
        <v>1</v>
      </c>
    </row>
    <row r="262" spans="1:38" x14ac:dyDescent="0.25">
      <c r="A262" s="3">
        <f t="shared" si="73"/>
        <v>42628</v>
      </c>
      <c r="B262" s="6">
        <v>0</v>
      </c>
      <c r="C262" s="6">
        <v>0</v>
      </c>
      <c r="D262" s="6">
        <v>4</v>
      </c>
      <c r="E262" s="6">
        <v>3</v>
      </c>
      <c r="F262" s="6">
        <v>0</v>
      </c>
      <c r="G262" s="6">
        <v>3</v>
      </c>
      <c r="H262" s="6">
        <v>0</v>
      </c>
      <c r="I262" s="6">
        <f>SUM(AD248:AD261)/14*I255</f>
        <v>0</v>
      </c>
      <c r="J262" s="6">
        <v>2</v>
      </c>
      <c r="K262" s="6">
        <v>3</v>
      </c>
      <c r="L262" s="6">
        <v>0</v>
      </c>
      <c r="M262" s="6">
        <v>0</v>
      </c>
      <c r="N262" s="6">
        <v>0</v>
      </c>
      <c r="O262" s="6">
        <v>0</v>
      </c>
      <c r="P262" s="6">
        <v>0</v>
      </c>
      <c r="Q262" s="6">
        <v>0</v>
      </c>
      <c r="R262" s="35">
        <f t="shared" si="72"/>
        <v>15</v>
      </c>
      <c r="S262" s="14">
        <f>SUM(R$2:R262)</f>
        <v>9586</v>
      </c>
      <c r="W262">
        <f t="shared" si="56"/>
        <v>1</v>
      </c>
      <c r="X262">
        <f t="shared" si="57"/>
        <v>1</v>
      </c>
      <c r="Y262">
        <f t="shared" si="58"/>
        <v>2</v>
      </c>
      <c r="Z262">
        <f t="shared" si="59"/>
        <v>1.5</v>
      </c>
      <c r="AA262">
        <f t="shared" si="60"/>
        <v>1</v>
      </c>
      <c r="AB262">
        <f t="shared" si="61"/>
        <v>3</v>
      </c>
      <c r="AC262">
        <f t="shared" si="62"/>
        <v>1</v>
      </c>
      <c r="AD262">
        <f t="shared" si="63"/>
        <v>1</v>
      </c>
      <c r="AE262">
        <f t="shared" si="64"/>
        <v>2</v>
      </c>
      <c r="AF262">
        <f t="shared" si="65"/>
        <v>1.5</v>
      </c>
      <c r="AG262">
        <f t="shared" si="66"/>
        <v>1</v>
      </c>
      <c r="AH262">
        <f t="shared" si="67"/>
        <v>1</v>
      </c>
      <c r="AI262">
        <f t="shared" si="68"/>
        <v>0</v>
      </c>
      <c r="AJ262">
        <f t="shared" si="69"/>
        <v>1</v>
      </c>
      <c r="AK262">
        <f t="shared" si="70"/>
        <v>1</v>
      </c>
      <c r="AL262">
        <f t="shared" si="71"/>
        <v>1</v>
      </c>
    </row>
    <row r="263" spans="1:38" x14ac:dyDescent="0.25">
      <c r="A263" s="3">
        <f t="shared" si="73"/>
        <v>42629</v>
      </c>
      <c r="B263" s="6">
        <v>0</v>
      </c>
      <c r="C263" s="6">
        <v>0</v>
      </c>
      <c r="D263" s="6">
        <v>0</v>
      </c>
      <c r="E263" s="6">
        <v>2</v>
      </c>
      <c r="F263" s="6">
        <v>0</v>
      </c>
      <c r="G263" s="6">
        <v>0</v>
      </c>
      <c r="H263" s="6">
        <v>0</v>
      </c>
      <c r="I263" s="6">
        <v>0</v>
      </c>
      <c r="J263" s="6">
        <v>1</v>
      </c>
      <c r="K263" s="6">
        <v>3</v>
      </c>
      <c r="L263" s="6">
        <v>0</v>
      </c>
      <c r="M263" s="6">
        <v>0</v>
      </c>
      <c r="N263" s="6">
        <v>0</v>
      </c>
      <c r="O263" s="6">
        <v>2</v>
      </c>
      <c r="P263" s="6">
        <v>0</v>
      </c>
      <c r="Q263" s="6">
        <v>0</v>
      </c>
      <c r="R263" s="35">
        <f t="shared" si="72"/>
        <v>8</v>
      </c>
      <c r="S263" s="14">
        <f>SUM(R$2:R263)</f>
        <v>9594</v>
      </c>
      <c r="W263">
        <f t="shared" si="56"/>
        <v>1</v>
      </c>
      <c r="X263">
        <f t="shared" si="57"/>
        <v>1</v>
      </c>
      <c r="Y263">
        <f t="shared" si="58"/>
        <v>0</v>
      </c>
      <c r="Z263">
        <f t="shared" si="59"/>
        <v>1</v>
      </c>
      <c r="AA263">
        <f t="shared" si="60"/>
        <v>1</v>
      </c>
      <c r="AB263">
        <f t="shared" si="61"/>
        <v>0</v>
      </c>
      <c r="AC263">
        <f t="shared" si="62"/>
        <v>0</v>
      </c>
      <c r="AD263">
        <f t="shared" si="63"/>
        <v>1</v>
      </c>
      <c r="AE263">
        <f t="shared" si="64"/>
        <v>1</v>
      </c>
      <c r="AF263">
        <f t="shared" si="65"/>
        <v>3</v>
      </c>
      <c r="AG263">
        <f t="shared" si="66"/>
        <v>1</v>
      </c>
      <c r="AH263">
        <f t="shared" si="67"/>
        <v>1</v>
      </c>
      <c r="AI263">
        <f t="shared" si="68"/>
        <v>1</v>
      </c>
      <c r="AJ263">
        <f t="shared" si="69"/>
        <v>1</v>
      </c>
      <c r="AK263">
        <f t="shared" si="70"/>
        <v>1</v>
      </c>
      <c r="AL263">
        <f t="shared" si="71"/>
        <v>1</v>
      </c>
    </row>
    <row r="264" spans="1:38" x14ac:dyDescent="0.25">
      <c r="A264" s="3">
        <f t="shared" si="73"/>
        <v>42630</v>
      </c>
      <c r="B264" s="6">
        <v>0</v>
      </c>
      <c r="C264" s="6">
        <v>0</v>
      </c>
      <c r="D264" s="6">
        <v>2</v>
      </c>
      <c r="E264" s="6">
        <v>2</v>
      </c>
      <c r="F264" s="6">
        <v>0</v>
      </c>
      <c r="G264" s="6">
        <v>1</v>
      </c>
      <c r="H264" s="6">
        <v>0</v>
      </c>
      <c r="I264" s="6">
        <v>0</v>
      </c>
      <c r="J264" s="6">
        <v>0</v>
      </c>
      <c r="K264" s="6">
        <v>6</v>
      </c>
      <c r="L264" s="6">
        <v>1</v>
      </c>
      <c r="M264" s="6">
        <v>0</v>
      </c>
      <c r="N264" s="6">
        <v>0</v>
      </c>
      <c r="O264" s="6">
        <v>2</v>
      </c>
      <c r="P264" s="6">
        <v>0</v>
      </c>
      <c r="Q264" s="6">
        <v>0</v>
      </c>
      <c r="R264" s="35">
        <f t="shared" si="72"/>
        <v>14</v>
      </c>
      <c r="S264" s="14">
        <f>SUM(R$2:R264)</f>
        <v>9608</v>
      </c>
      <c r="W264">
        <f t="shared" si="56"/>
        <v>1</v>
      </c>
      <c r="X264">
        <f t="shared" si="57"/>
        <v>1</v>
      </c>
      <c r="Y264">
        <f t="shared" si="58"/>
        <v>2</v>
      </c>
      <c r="Z264">
        <f t="shared" si="59"/>
        <v>2</v>
      </c>
      <c r="AA264">
        <f t="shared" si="60"/>
        <v>1</v>
      </c>
      <c r="AB264">
        <f t="shared" si="61"/>
        <v>0.33333333333333331</v>
      </c>
      <c r="AC264">
        <f t="shared" si="62"/>
        <v>1</v>
      </c>
      <c r="AD264">
        <f t="shared" si="63"/>
        <v>1</v>
      </c>
      <c r="AE264">
        <f t="shared" si="64"/>
        <v>0</v>
      </c>
      <c r="AF264">
        <f t="shared" si="65"/>
        <v>3</v>
      </c>
      <c r="AG264">
        <f t="shared" si="66"/>
        <v>1</v>
      </c>
      <c r="AH264">
        <f t="shared" si="67"/>
        <v>1</v>
      </c>
      <c r="AI264">
        <f t="shared" si="68"/>
        <v>1</v>
      </c>
      <c r="AJ264">
        <f t="shared" si="69"/>
        <v>1</v>
      </c>
      <c r="AK264">
        <f t="shared" si="70"/>
        <v>0</v>
      </c>
      <c r="AL264">
        <f t="shared" si="71"/>
        <v>0</v>
      </c>
    </row>
    <row r="265" spans="1:38" x14ac:dyDescent="0.25">
      <c r="A265" s="3">
        <f t="shared" si="73"/>
        <v>42631</v>
      </c>
      <c r="B265" s="6">
        <v>0</v>
      </c>
      <c r="C265" s="6">
        <v>0</v>
      </c>
      <c r="D265" s="6">
        <v>0</v>
      </c>
      <c r="E265" s="6">
        <v>2</v>
      </c>
      <c r="F265" s="6">
        <v>0</v>
      </c>
      <c r="G265" s="6">
        <v>0</v>
      </c>
      <c r="H265" s="6">
        <v>0</v>
      </c>
      <c r="I265" s="6">
        <v>0</v>
      </c>
      <c r="J265" s="6">
        <v>1</v>
      </c>
      <c r="K265" s="6">
        <v>3</v>
      </c>
      <c r="L265" s="6">
        <v>1</v>
      </c>
      <c r="M265" s="6">
        <v>0</v>
      </c>
      <c r="N265" s="6">
        <v>0</v>
      </c>
      <c r="O265" s="6">
        <v>5</v>
      </c>
      <c r="P265" s="6">
        <v>0</v>
      </c>
      <c r="Q265" s="6">
        <v>0</v>
      </c>
      <c r="R265" s="35">
        <f t="shared" si="72"/>
        <v>12</v>
      </c>
      <c r="S265" s="14">
        <f>SUM(R$2:R265)</f>
        <v>9620</v>
      </c>
      <c r="W265">
        <f t="shared" si="56"/>
        <v>1</v>
      </c>
      <c r="X265">
        <f t="shared" si="57"/>
        <v>1</v>
      </c>
      <c r="Y265">
        <f t="shared" si="58"/>
        <v>0</v>
      </c>
      <c r="Z265">
        <f t="shared" si="59"/>
        <v>1</v>
      </c>
      <c r="AA265">
        <f t="shared" si="60"/>
        <v>1</v>
      </c>
      <c r="AB265">
        <f t="shared" si="61"/>
        <v>1</v>
      </c>
      <c r="AC265">
        <f t="shared" si="62"/>
        <v>1</v>
      </c>
      <c r="AD265">
        <f t="shared" si="63"/>
        <v>1</v>
      </c>
      <c r="AE265">
        <f t="shared" si="64"/>
        <v>1</v>
      </c>
      <c r="AF265">
        <f t="shared" si="65"/>
        <v>0.75</v>
      </c>
      <c r="AG265">
        <f t="shared" si="66"/>
        <v>1</v>
      </c>
      <c r="AH265">
        <f t="shared" si="67"/>
        <v>1</v>
      </c>
      <c r="AI265">
        <f t="shared" si="68"/>
        <v>1</v>
      </c>
      <c r="AJ265">
        <f t="shared" si="69"/>
        <v>1</v>
      </c>
      <c r="AK265">
        <f t="shared" si="70"/>
        <v>1</v>
      </c>
      <c r="AL265">
        <f t="shared" si="71"/>
        <v>1</v>
      </c>
    </row>
    <row r="266" spans="1:38" x14ac:dyDescent="0.25">
      <c r="A266" s="3">
        <f t="shared" si="73"/>
        <v>42632</v>
      </c>
      <c r="B266" s="6">
        <v>0</v>
      </c>
      <c r="C266" s="6">
        <v>0</v>
      </c>
      <c r="D266" s="6">
        <v>1</v>
      </c>
      <c r="E266" s="6">
        <v>1</v>
      </c>
      <c r="F266" s="6">
        <v>0</v>
      </c>
      <c r="G266" s="6">
        <v>1</v>
      </c>
      <c r="H266" s="6">
        <v>0</v>
      </c>
      <c r="I266" s="6">
        <f>SUM(AD252:AD265)/14*I259</f>
        <v>0</v>
      </c>
      <c r="J266" s="6">
        <v>3</v>
      </c>
      <c r="K266" s="6">
        <v>2</v>
      </c>
      <c r="L266" s="6">
        <v>0</v>
      </c>
      <c r="M266" s="6">
        <v>0</v>
      </c>
      <c r="N266" s="6">
        <v>0</v>
      </c>
      <c r="O266" s="6">
        <v>2</v>
      </c>
      <c r="P266" s="6">
        <v>0</v>
      </c>
      <c r="Q266" s="6">
        <v>0</v>
      </c>
      <c r="R266" s="35">
        <f t="shared" si="72"/>
        <v>10</v>
      </c>
      <c r="S266" s="14">
        <f>SUM(R$2:R266)</f>
        <v>9630</v>
      </c>
      <c r="W266">
        <f t="shared" si="56"/>
        <v>1</v>
      </c>
      <c r="X266">
        <f t="shared" si="57"/>
        <v>1</v>
      </c>
      <c r="Y266">
        <f t="shared" si="58"/>
        <v>1</v>
      </c>
      <c r="Z266">
        <f t="shared" si="59"/>
        <v>0.25</v>
      </c>
      <c r="AA266">
        <f t="shared" si="60"/>
        <v>1</v>
      </c>
      <c r="AB266">
        <f t="shared" si="61"/>
        <v>1</v>
      </c>
      <c r="AC266">
        <f t="shared" si="62"/>
        <v>1</v>
      </c>
      <c r="AD266">
        <f t="shared" si="63"/>
        <v>1</v>
      </c>
      <c r="AE266">
        <f t="shared" si="64"/>
        <v>3</v>
      </c>
      <c r="AF266">
        <f t="shared" si="65"/>
        <v>1</v>
      </c>
      <c r="AG266">
        <f t="shared" si="66"/>
        <v>1</v>
      </c>
      <c r="AH266">
        <f t="shared" si="67"/>
        <v>1</v>
      </c>
      <c r="AI266">
        <f t="shared" si="68"/>
        <v>1</v>
      </c>
      <c r="AJ266">
        <f t="shared" si="69"/>
        <v>1</v>
      </c>
      <c r="AK266">
        <f t="shared" si="70"/>
        <v>1</v>
      </c>
      <c r="AL266">
        <f t="shared" si="71"/>
        <v>1</v>
      </c>
    </row>
    <row r="267" spans="1:38" x14ac:dyDescent="0.25">
      <c r="A267" s="3">
        <f t="shared" si="73"/>
        <v>42633</v>
      </c>
      <c r="B267" s="6">
        <v>0</v>
      </c>
      <c r="C267" s="6">
        <v>1</v>
      </c>
      <c r="D267" s="6">
        <v>1</v>
      </c>
      <c r="E267" s="6">
        <v>6</v>
      </c>
      <c r="F267" s="6">
        <v>0</v>
      </c>
      <c r="G267" s="6">
        <v>2</v>
      </c>
      <c r="H267" s="6">
        <v>0</v>
      </c>
      <c r="I267" s="6">
        <v>0</v>
      </c>
      <c r="J267" s="6">
        <v>1</v>
      </c>
      <c r="K267" s="6">
        <v>2</v>
      </c>
      <c r="L267" s="6">
        <v>1</v>
      </c>
      <c r="M267" s="6">
        <v>1</v>
      </c>
      <c r="N267" s="6">
        <v>0</v>
      </c>
      <c r="O267" s="6">
        <v>2</v>
      </c>
      <c r="P267" s="6">
        <v>0</v>
      </c>
      <c r="Q267" s="6">
        <v>1</v>
      </c>
      <c r="R267" s="35">
        <f t="shared" si="72"/>
        <v>18</v>
      </c>
      <c r="S267" s="14">
        <f>SUM(R$2:R267)</f>
        <v>9648</v>
      </c>
      <c r="W267">
        <f t="shared" si="56"/>
        <v>1</v>
      </c>
      <c r="X267">
        <f t="shared" si="57"/>
        <v>1</v>
      </c>
      <c r="Y267">
        <f t="shared" si="58"/>
        <v>1</v>
      </c>
      <c r="Z267">
        <f t="shared" si="59"/>
        <v>6</v>
      </c>
      <c r="AA267">
        <f t="shared" si="60"/>
        <v>1</v>
      </c>
      <c r="AB267">
        <f t="shared" si="61"/>
        <v>1</v>
      </c>
      <c r="AC267">
        <f t="shared" si="62"/>
        <v>0</v>
      </c>
      <c r="AD267">
        <f t="shared" si="63"/>
        <v>1</v>
      </c>
      <c r="AE267">
        <f t="shared" si="64"/>
        <v>1</v>
      </c>
      <c r="AF267">
        <f t="shared" si="65"/>
        <v>2</v>
      </c>
      <c r="AG267">
        <f t="shared" si="66"/>
        <v>1</v>
      </c>
      <c r="AH267">
        <f t="shared" si="67"/>
        <v>1</v>
      </c>
      <c r="AI267">
        <f t="shared" si="68"/>
        <v>1</v>
      </c>
      <c r="AJ267">
        <f t="shared" si="69"/>
        <v>2</v>
      </c>
      <c r="AK267">
        <f t="shared" si="70"/>
        <v>0</v>
      </c>
      <c r="AL267">
        <f t="shared" si="71"/>
        <v>1</v>
      </c>
    </row>
    <row r="268" spans="1:38" x14ac:dyDescent="0.25">
      <c r="A268" s="3">
        <f t="shared" si="73"/>
        <v>42634</v>
      </c>
      <c r="B268" s="6">
        <v>0</v>
      </c>
      <c r="C268" s="6">
        <v>1</v>
      </c>
      <c r="D268" s="6">
        <v>1</v>
      </c>
      <c r="E268" s="6">
        <v>4</v>
      </c>
      <c r="F268" s="6">
        <v>0</v>
      </c>
      <c r="G268" s="6">
        <v>0</v>
      </c>
      <c r="H268" s="6">
        <v>0</v>
      </c>
      <c r="I268" s="6">
        <v>0</v>
      </c>
      <c r="J268" s="6">
        <v>1</v>
      </c>
      <c r="K268" s="6">
        <v>7</v>
      </c>
      <c r="L268" s="6">
        <v>0</v>
      </c>
      <c r="M268" s="6">
        <v>0</v>
      </c>
      <c r="N268" s="6">
        <v>0</v>
      </c>
      <c r="O268" s="6">
        <v>1</v>
      </c>
      <c r="P268" s="6">
        <v>0</v>
      </c>
      <c r="Q268" s="6">
        <v>0</v>
      </c>
      <c r="R268" s="35">
        <f t="shared" si="72"/>
        <v>15</v>
      </c>
      <c r="S268" s="14">
        <f>SUM(R$2:R268)</f>
        <v>9663</v>
      </c>
      <c r="W268">
        <f t="shared" si="56"/>
        <v>1</v>
      </c>
      <c r="X268">
        <f t="shared" si="57"/>
        <v>1</v>
      </c>
      <c r="Y268">
        <f t="shared" si="58"/>
        <v>1</v>
      </c>
      <c r="Z268">
        <f t="shared" si="59"/>
        <v>1</v>
      </c>
      <c r="AA268">
        <f t="shared" si="60"/>
        <v>1</v>
      </c>
      <c r="AB268">
        <f t="shared" si="61"/>
        <v>1</v>
      </c>
      <c r="AC268">
        <f t="shared" si="62"/>
        <v>1</v>
      </c>
      <c r="AD268">
        <f t="shared" si="63"/>
        <v>1</v>
      </c>
      <c r="AE268">
        <f t="shared" si="64"/>
        <v>0.5</v>
      </c>
      <c r="AF268">
        <f t="shared" si="65"/>
        <v>2.3333333333333335</v>
      </c>
      <c r="AG268">
        <f t="shared" si="66"/>
        <v>0</v>
      </c>
      <c r="AH268">
        <f t="shared" si="67"/>
        <v>1</v>
      </c>
      <c r="AI268">
        <f t="shared" si="68"/>
        <v>1</v>
      </c>
      <c r="AJ268">
        <f t="shared" si="69"/>
        <v>0.5</v>
      </c>
      <c r="AK268">
        <f t="shared" si="70"/>
        <v>1</v>
      </c>
      <c r="AL268">
        <f t="shared" si="71"/>
        <v>0</v>
      </c>
    </row>
    <row r="269" spans="1:38" x14ac:dyDescent="0.25">
      <c r="A269" s="3">
        <f t="shared" si="73"/>
        <v>42635</v>
      </c>
      <c r="B269" s="6">
        <v>0</v>
      </c>
      <c r="C269" s="6">
        <v>0</v>
      </c>
      <c r="D269" s="6">
        <v>2</v>
      </c>
      <c r="E269" s="6">
        <v>2</v>
      </c>
      <c r="F269" s="6">
        <v>0</v>
      </c>
      <c r="G269" s="6">
        <v>2</v>
      </c>
      <c r="H269" s="6">
        <v>0</v>
      </c>
      <c r="I269" s="6">
        <v>0</v>
      </c>
      <c r="J269" s="6">
        <v>1</v>
      </c>
      <c r="K269" s="6">
        <v>2</v>
      </c>
      <c r="L269" s="6">
        <v>0</v>
      </c>
      <c r="M269" s="6">
        <v>0</v>
      </c>
      <c r="N269" s="6">
        <v>1</v>
      </c>
      <c r="O269" s="6">
        <v>0</v>
      </c>
      <c r="P269" s="6">
        <v>1</v>
      </c>
      <c r="Q269" s="6">
        <v>0</v>
      </c>
      <c r="R269" s="35">
        <f t="shared" si="72"/>
        <v>11</v>
      </c>
      <c r="S269" s="14">
        <f>SUM(R$2:R269)</f>
        <v>9674</v>
      </c>
      <c r="W269">
        <f t="shared" si="56"/>
        <v>1</v>
      </c>
      <c r="X269">
        <f t="shared" si="57"/>
        <v>1</v>
      </c>
      <c r="Y269">
        <f t="shared" si="58"/>
        <v>0.5</v>
      </c>
      <c r="Z269">
        <f t="shared" si="59"/>
        <v>0.66666666666666663</v>
      </c>
      <c r="AA269">
        <f t="shared" si="60"/>
        <v>1</v>
      </c>
      <c r="AB269">
        <f t="shared" si="61"/>
        <v>0.66666666666666663</v>
      </c>
      <c r="AC269">
        <f t="shared" si="62"/>
        <v>1</v>
      </c>
      <c r="AD269">
        <f t="shared" si="63"/>
        <v>1</v>
      </c>
      <c r="AE269">
        <f t="shared" si="64"/>
        <v>0.5</v>
      </c>
      <c r="AF269">
        <f t="shared" si="65"/>
        <v>0.66666666666666663</v>
      </c>
      <c r="AG269">
        <f t="shared" si="66"/>
        <v>1</v>
      </c>
      <c r="AH269">
        <f t="shared" si="67"/>
        <v>1</v>
      </c>
      <c r="AI269">
        <f t="shared" si="68"/>
        <v>1</v>
      </c>
      <c r="AJ269">
        <f t="shared" si="69"/>
        <v>1</v>
      </c>
      <c r="AK269">
        <f t="shared" si="70"/>
        <v>1</v>
      </c>
      <c r="AL269">
        <f t="shared" si="71"/>
        <v>1</v>
      </c>
    </row>
    <row r="270" spans="1:38" x14ac:dyDescent="0.25">
      <c r="A270" s="3">
        <f t="shared" si="73"/>
        <v>42636</v>
      </c>
      <c r="B270" s="6">
        <v>0</v>
      </c>
      <c r="C270" s="6">
        <v>0</v>
      </c>
      <c r="D270" s="6">
        <v>1</v>
      </c>
      <c r="E270" s="6">
        <v>3</v>
      </c>
      <c r="F270" s="6">
        <v>0</v>
      </c>
      <c r="G270" s="6">
        <v>3</v>
      </c>
      <c r="H270" s="6">
        <v>0</v>
      </c>
      <c r="I270" s="6">
        <v>0</v>
      </c>
      <c r="J270" s="6">
        <v>3</v>
      </c>
      <c r="K270" s="6">
        <v>4</v>
      </c>
      <c r="L270" s="6">
        <v>0</v>
      </c>
      <c r="M270" s="6">
        <v>0</v>
      </c>
      <c r="N270" s="6">
        <v>0</v>
      </c>
      <c r="O270" s="6">
        <v>3</v>
      </c>
      <c r="P270" s="6">
        <v>0</v>
      </c>
      <c r="Q270" s="6">
        <v>0</v>
      </c>
      <c r="R270" s="35">
        <f t="shared" si="72"/>
        <v>17</v>
      </c>
      <c r="S270" s="14">
        <f>SUM(R$2:R270)</f>
        <v>9691</v>
      </c>
      <c r="W270">
        <f t="shared" si="56"/>
        <v>1</v>
      </c>
      <c r="X270">
        <f t="shared" si="57"/>
        <v>1</v>
      </c>
      <c r="Y270">
        <f t="shared" si="58"/>
        <v>1</v>
      </c>
      <c r="Z270">
        <f t="shared" si="59"/>
        <v>1.5</v>
      </c>
      <c r="AA270">
        <f t="shared" si="60"/>
        <v>1</v>
      </c>
      <c r="AB270">
        <f t="shared" si="61"/>
        <v>1</v>
      </c>
      <c r="AC270">
        <f t="shared" si="62"/>
        <v>1</v>
      </c>
      <c r="AD270">
        <f t="shared" si="63"/>
        <v>1</v>
      </c>
      <c r="AE270">
        <f t="shared" si="64"/>
        <v>3</v>
      </c>
      <c r="AF270">
        <f t="shared" si="65"/>
        <v>1.3333333333333333</v>
      </c>
      <c r="AG270">
        <f t="shared" si="66"/>
        <v>1</v>
      </c>
      <c r="AH270">
        <f t="shared" si="67"/>
        <v>1</v>
      </c>
      <c r="AI270">
        <f t="shared" si="68"/>
        <v>1</v>
      </c>
      <c r="AJ270">
        <f t="shared" si="69"/>
        <v>1.5</v>
      </c>
      <c r="AK270">
        <f t="shared" si="70"/>
        <v>1</v>
      </c>
      <c r="AL270">
        <f t="shared" si="71"/>
        <v>1</v>
      </c>
    </row>
    <row r="271" spans="1:38" x14ac:dyDescent="0.25">
      <c r="A271" s="3">
        <f t="shared" si="73"/>
        <v>42637</v>
      </c>
      <c r="B271" s="6">
        <v>1</v>
      </c>
      <c r="C271" s="6">
        <v>1</v>
      </c>
      <c r="D271" s="6">
        <v>5</v>
      </c>
      <c r="E271" s="6">
        <v>1</v>
      </c>
      <c r="F271" s="6">
        <v>0</v>
      </c>
      <c r="G271" s="6">
        <v>1</v>
      </c>
      <c r="H271" s="6">
        <v>0</v>
      </c>
      <c r="I271" s="6">
        <v>0</v>
      </c>
      <c r="J271" s="6">
        <v>0</v>
      </c>
      <c r="K271" s="6">
        <v>0</v>
      </c>
      <c r="L271" s="6">
        <v>3</v>
      </c>
      <c r="M271" s="6">
        <v>1</v>
      </c>
      <c r="N271" s="6">
        <v>0</v>
      </c>
      <c r="O271" s="6">
        <v>1</v>
      </c>
      <c r="P271" s="6">
        <v>0</v>
      </c>
      <c r="Q271" s="6">
        <v>0</v>
      </c>
      <c r="R271" s="35">
        <f t="shared" si="72"/>
        <v>14</v>
      </c>
      <c r="S271" s="14">
        <f>SUM(R$2:R271)</f>
        <v>9705</v>
      </c>
      <c r="W271">
        <f t="shared" si="56"/>
        <v>1</v>
      </c>
      <c r="X271">
        <f t="shared" si="57"/>
        <v>1</v>
      </c>
      <c r="Y271">
        <f t="shared" si="58"/>
        <v>2.5</v>
      </c>
      <c r="Z271">
        <f t="shared" si="59"/>
        <v>0.5</v>
      </c>
      <c r="AA271">
        <f t="shared" si="60"/>
        <v>1</v>
      </c>
      <c r="AB271">
        <f t="shared" si="61"/>
        <v>1</v>
      </c>
      <c r="AC271">
        <f t="shared" si="62"/>
        <v>1</v>
      </c>
      <c r="AD271">
        <f t="shared" si="63"/>
        <v>1</v>
      </c>
      <c r="AE271">
        <f t="shared" si="64"/>
        <v>1</v>
      </c>
      <c r="AF271">
        <f t="shared" si="65"/>
        <v>0</v>
      </c>
      <c r="AG271">
        <f t="shared" si="66"/>
        <v>3</v>
      </c>
      <c r="AH271">
        <f t="shared" si="67"/>
        <v>1</v>
      </c>
      <c r="AI271">
        <f t="shared" si="68"/>
        <v>1</v>
      </c>
      <c r="AJ271">
        <f t="shared" si="69"/>
        <v>0.5</v>
      </c>
      <c r="AK271">
        <f t="shared" si="70"/>
        <v>1</v>
      </c>
      <c r="AL271">
        <f t="shared" si="71"/>
        <v>1</v>
      </c>
    </row>
    <row r="272" spans="1:38" x14ac:dyDescent="0.25">
      <c r="A272" s="30">
        <f t="shared" si="73"/>
        <v>42638</v>
      </c>
      <c r="B272" s="32">
        <v>0</v>
      </c>
      <c r="C272" s="32">
        <v>0</v>
      </c>
      <c r="D272" s="32">
        <v>6</v>
      </c>
      <c r="E272" s="32">
        <v>1</v>
      </c>
      <c r="F272" s="32">
        <v>0</v>
      </c>
      <c r="G272" s="32">
        <v>2</v>
      </c>
      <c r="H272" s="32">
        <v>2</v>
      </c>
      <c r="I272" s="32">
        <v>0</v>
      </c>
      <c r="J272" s="32">
        <v>8</v>
      </c>
      <c r="K272" s="32">
        <v>3</v>
      </c>
      <c r="L272" s="32">
        <v>0</v>
      </c>
      <c r="M272" s="32">
        <v>0</v>
      </c>
      <c r="N272" s="32">
        <v>0</v>
      </c>
      <c r="O272" s="32">
        <v>1</v>
      </c>
      <c r="P272" s="32">
        <v>0</v>
      </c>
      <c r="Q272" s="32">
        <v>1</v>
      </c>
      <c r="R272" s="49">
        <f t="shared" si="72"/>
        <v>24</v>
      </c>
      <c r="S272" s="33">
        <f>SUM(R$2:R272)</f>
        <v>9729</v>
      </c>
      <c r="W272">
        <f t="shared" ref="W272:W335" si="74">IF(ISERROR(B272/B265),1,B272/B265)</f>
        <v>1</v>
      </c>
      <c r="X272">
        <f t="shared" ref="X272:X335" si="75">IF(ISERROR(C272/C265),1,C272/C265)</f>
        <v>1</v>
      </c>
      <c r="Y272">
        <f t="shared" ref="Y272:Y335" si="76">IF(ISERROR(D272/D265),1,D272/D265)</f>
        <v>1</v>
      </c>
      <c r="Z272">
        <f t="shared" ref="Z272:Z335" si="77">IF(ISERROR(E272/E265),1,E272/E265)</f>
        <v>0.5</v>
      </c>
      <c r="AA272">
        <f t="shared" ref="AA272:AA335" si="78">IF(ISERROR(F272/F265),1,F272/F265)</f>
        <v>1</v>
      </c>
      <c r="AB272">
        <f t="shared" ref="AB272:AB335" si="79">IF(ISERROR(G272/G265),1,G272/G265)</f>
        <v>1</v>
      </c>
      <c r="AC272">
        <f t="shared" ref="AC272:AC335" si="80">IF(ISERROR(H272/H265),1,H272/H265)</f>
        <v>1</v>
      </c>
      <c r="AD272">
        <f t="shared" ref="AD272:AD335" si="81">IF(ISERROR(I272/I265),1,I272/I265)</f>
        <v>1</v>
      </c>
      <c r="AE272">
        <f t="shared" ref="AE272:AE335" si="82">IF(ISERROR(J272/J265),1,J272/J265)</f>
        <v>8</v>
      </c>
      <c r="AF272">
        <f t="shared" ref="AF272:AF335" si="83">IF(ISERROR(K272/K265),1,K272/K265)</f>
        <v>1</v>
      </c>
      <c r="AG272">
        <f t="shared" ref="AG272:AG335" si="84">IF(ISERROR(L272/L265),1,L272/L265)</f>
        <v>0</v>
      </c>
      <c r="AH272">
        <f t="shared" ref="AH272:AH335" si="85">IF(ISERROR(M272/M265),1,M272/M265)</f>
        <v>1</v>
      </c>
      <c r="AI272">
        <f t="shared" ref="AI272:AI335" si="86">IF(ISERROR(N272/N265),1,N272/N265)</f>
        <v>1</v>
      </c>
      <c r="AJ272">
        <f t="shared" ref="AJ272:AJ335" si="87">IF(ISERROR(O272/O265),1,O272/O265)</f>
        <v>0.2</v>
      </c>
      <c r="AK272">
        <f t="shared" ref="AK272:AK335" si="88">IF(ISERROR(P272/P265),1,P272/P265)</f>
        <v>1</v>
      </c>
      <c r="AL272">
        <f t="shared" ref="AL272:AL335" si="89">IF(ISERROR(Q272/Q265),1,Q272/Q265)</f>
        <v>1</v>
      </c>
    </row>
    <row r="273" spans="1:38" x14ac:dyDescent="0.25">
      <c r="A273" s="30">
        <f t="shared" si="73"/>
        <v>42639</v>
      </c>
      <c r="B273" s="32">
        <v>0</v>
      </c>
      <c r="C273" s="32">
        <v>0</v>
      </c>
      <c r="D273" s="32">
        <v>0</v>
      </c>
      <c r="E273" s="32">
        <v>1</v>
      </c>
      <c r="F273" s="32">
        <v>0</v>
      </c>
      <c r="G273" s="32">
        <v>0</v>
      </c>
      <c r="H273" s="32">
        <v>0</v>
      </c>
      <c r="I273" s="32">
        <v>0</v>
      </c>
      <c r="J273" s="32">
        <v>0</v>
      </c>
      <c r="K273" s="32">
        <v>6</v>
      </c>
      <c r="L273" s="32">
        <v>0</v>
      </c>
      <c r="M273" s="32">
        <v>0</v>
      </c>
      <c r="N273" s="32">
        <v>0</v>
      </c>
      <c r="O273" s="32">
        <v>0</v>
      </c>
      <c r="P273" s="32">
        <v>0</v>
      </c>
      <c r="Q273" s="32">
        <v>0</v>
      </c>
      <c r="R273" s="49">
        <f t="shared" si="72"/>
        <v>7</v>
      </c>
      <c r="S273" s="33">
        <f>SUM(R$2:R273)</f>
        <v>9736</v>
      </c>
      <c r="W273">
        <f t="shared" si="74"/>
        <v>1</v>
      </c>
      <c r="X273">
        <f t="shared" si="75"/>
        <v>1</v>
      </c>
      <c r="Y273">
        <f t="shared" si="76"/>
        <v>0</v>
      </c>
      <c r="Z273">
        <f t="shared" si="77"/>
        <v>1</v>
      </c>
      <c r="AA273">
        <f t="shared" si="78"/>
        <v>1</v>
      </c>
      <c r="AB273">
        <f t="shared" si="79"/>
        <v>0</v>
      </c>
      <c r="AC273">
        <f t="shared" si="80"/>
        <v>1</v>
      </c>
      <c r="AD273">
        <f t="shared" si="81"/>
        <v>1</v>
      </c>
      <c r="AE273">
        <f t="shared" si="82"/>
        <v>0</v>
      </c>
      <c r="AF273">
        <f t="shared" si="83"/>
        <v>3</v>
      </c>
      <c r="AG273">
        <f t="shared" si="84"/>
        <v>1</v>
      </c>
      <c r="AH273">
        <f t="shared" si="85"/>
        <v>1</v>
      </c>
      <c r="AI273">
        <f t="shared" si="86"/>
        <v>1</v>
      </c>
      <c r="AJ273">
        <f t="shared" si="87"/>
        <v>0</v>
      </c>
      <c r="AK273">
        <f t="shared" si="88"/>
        <v>1</v>
      </c>
      <c r="AL273">
        <f t="shared" si="89"/>
        <v>1</v>
      </c>
    </row>
    <row r="274" spans="1:38" x14ac:dyDescent="0.25">
      <c r="A274" s="3">
        <f t="shared" si="73"/>
        <v>42640</v>
      </c>
      <c r="B274" s="6">
        <v>0</v>
      </c>
      <c r="C274" s="6">
        <v>3</v>
      </c>
      <c r="D274" s="6">
        <v>1</v>
      </c>
      <c r="E274" s="6">
        <v>1</v>
      </c>
      <c r="F274" s="6">
        <v>0</v>
      </c>
      <c r="G274" s="6">
        <v>1</v>
      </c>
      <c r="H274" s="6">
        <v>1</v>
      </c>
      <c r="I274" s="6">
        <v>0</v>
      </c>
      <c r="J274" s="6">
        <v>2</v>
      </c>
      <c r="K274" s="6">
        <v>8</v>
      </c>
      <c r="L274" s="6">
        <v>0</v>
      </c>
      <c r="M274" s="6">
        <v>0</v>
      </c>
      <c r="N274" s="6">
        <v>0</v>
      </c>
      <c r="O274" s="6">
        <v>2</v>
      </c>
      <c r="P274" s="6">
        <v>0</v>
      </c>
      <c r="Q274" s="6">
        <v>0</v>
      </c>
      <c r="R274" s="35">
        <f t="shared" si="72"/>
        <v>19</v>
      </c>
      <c r="S274" s="14">
        <f>SUM(R$2:R274)</f>
        <v>9755</v>
      </c>
      <c r="W274">
        <f t="shared" si="74"/>
        <v>1</v>
      </c>
      <c r="X274">
        <f t="shared" si="75"/>
        <v>3</v>
      </c>
      <c r="Y274">
        <f t="shared" si="76"/>
        <v>1</v>
      </c>
      <c r="Z274">
        <f t="shared" si="77"/>
        <v>0.16666666666666666</v>
      </c>
      <c r="AA274">
        <f t="shared" si="78"/>
        <v>1</v>
      </c>
      <c r="AB274">
        <f t="shared" si="79"/>
        <v>0.5</v>
      </c>
      <c r="AC274">
        <f t="shared" si="80"/>
        <v>1</v>
      </c>
      <c r="AD274">
        <f t="shared" si="81"/>
        <v>1</v>
      </c>
      <c r="AE274">
        <f t="shared" si="82"/>
        <v>2</v>
      </c>
      <c r="AF274">
        <f t="shared" si="83"/>
        <v>4</v>
      </c>
      <c r="AG274">
        <f t="shared" si="84"/>
        <v>0</v>
      </c>
      <c r="AH274">
        <f t="shared" si="85"/>
        <v>0</v>
      </c>
      <c r="AI274">
        <f t="shared" si="86"/>
        <v>1</v>
      </c>
      <c r="AJ274">
        <f t="shared" si="87"/>
        <v>1</v>
      </c>
      <c r="AK274">
        <f t="shared" si="88"/>
        <v>1</v>
      </c>
      <c r="AL274">
        <f t="shared" si="89"/>
        <v>0</v>
      </c>
    </row>
    <row r="275" spans="1:38" x14ac:dyDescent="0.25">
      <c r="A275" s="3">
        <f t="shared" si="73"/>
        <v>42641</v>
      </c>
      <c r="B275" s="6">
        <v>0</v>
      </c>
      <c r="C275" s="6">
        <v>2</v>
      </c>
      <c r="D275" s="6">
        <v>4</v>
      </c>
      <c r="E275" s="6">
        <v>1</v>
      </c>
      <c r="F275" s="6">
        <v>0</v>
      </c>
      <c r="G275" s="6">
        <v>1</v>
      </c>
      <c r="H275" s="6">
        <v>0</v>
      </c>
      <c r="I275" s="6">
        <v>0</v>
      </c>
      <c r="J275" s="6">
        <v>2</v>
      </c>
      <c r="K275" s="6">
        <v>6</v>
      </c>
      <c r="L275" s="6">
        <v>0</v>
      </c>
      <c r="M275" s="6">
        <v>0</v>
      </c>
      <c r="N275" s="6">
        <v>0</v>
      </c>
      <c r="O275" s="6">
        <v>0</v>
      </c>
      <c r="P275" s="6">
        <v>0</v>
      </c>
      <c r="Q275" s="6">
        <v>0</v>
      </c>
      <c r="R275" s="35">
        <f t="shared" si="72"/>
        <v>16</v>
      </c>
      <c r="S275" s="14">
        <f>SUM(R$2:R275)</f>
        <v>9771</v>
      </c>
      <c r="W275">
        <f t="shared" si="74"/>
        <v>1</v>
      </c>
      <c r="X275">
        <f t="shared" si="75"/>
        <v>2</v>
      </c>
      <c r="Y275">
        <f t="shared" si="76"/>
        <v>4</v>
      </c>
      <c r="Z275">
        <f t="shared" si="77"/>
        <v>0.25</v>
      </c>
      <c r="AA275">
        <f t="shared" si="78"/>
        <v>1</v>
      </c>
      <c r="AB275">
        <f t="shared" si="79"/>
        <v>1</v>
      </c>
      <c r="AC275">
        <f t="shared" si="80"/>
        <v>1</v>
      </c>
      <c r="AD275">
        <f t="shared" si="81"/>
        <v>1</v>
      </c>
      <c r="AE275">
        <f t="shared" si="82"/>
        <v>2</v>
      </c>
      <c r="AF275">
        <f t="shared" si="83"/>
        <v>0.8571428571428571</v>
      </c>
      <c r="AG275">
        <f t="shared" si="84"/>
        <v>1</v>
      </c>
      <c r="AH275">
        <f t="shared" si="85"/>
        <v>1</v>
      </c>
      <c r="AI275">
        <f t="shared" si="86"/>
        <v>1</v>
      </c>
      <c r="AJ275">
        <f t="shared" si="87"/>
        <v>0</v>
      </c>
      <c r="AK275">
        <f t="shared" si="88"/>
        <v>1</v>
      </c>
      <c r="AL275">
        <f t="shared" si="89"/>
        <v>1</v>
      </c>
    </row>
    <row r="276" spans="1:38" x14ac:dyDescent="0.25">
      <c r="A276" s="3">
        <f t="shared" si="73"/>
        <v>42642</v>
      </c>
      <c r="B276" s="6">
        <v>0</v>
      </c>
      <c r="C276" s="6">
        <v>1</v>
      </c>
      <c r="D276" s="6">
        <v>3</v>
      </c>
      <c r="E276" s="6">
        <v>2</v>
      </c>
      <c r="F276" s="6">
        <v>0</v>
      </c>
      <c r="G276" s="6">
        <v>2</v>
      </c>
      <c r="H276" s="6">
        <v>0</v>
      </c>
      <c r="I276" s="6">
        <v>0</v>
      </c>
      <c r="J276" s="6">
        <v>1</v>
      </c>
      <c r="K276" s="6">
        <v>5</v>
      </c>
      <c r="L276" s="6">
        <v>0</v>
      </c>
      <c r="M276" s="6">
        <v>0</v>
      </c>
      <c r="N276" s="6">
        <v>0</v>
      </c>
      <c r="O276" s="6">
        <v>1</v>
      </c>
      <c r="P276" s="6">
        <v>0</v>
      </c>
      <c r="Q276" s="6">
        <v>1</v>
      </c>
      <c r="R276" s="35">
        <f t="shared" si="72"/>
        <v>16</v>
      </c>
      <c r="S276" s="14">
        <f>SUM(R$2:R276)</f>
        <v>9787</v>
      </c>
      <c r="W276">
        <f t="shared" si="74"/>
        <v>1</v>
      </c>
      <c r="X276">
        <f t="shared" si="75"/>
        <v>1</v>
      </c>
      <c r="Y276">
        <f t="shared" si="76"/>
        <v>1.5</v>
      </c>
      <c r="Z276">
        <f t="shared" si="77"/>
        <v>1</v>
      </c>
      <c r="AA276">
        <f t="shared" si="78"/>
        <v>1</v>
      </c>
      <c r="AB276">
        <f t="shared" si="79"/>
        <v>1</v>
      </c>
      <c r="AC276">
        <f t="shared" si="80"/>
        <v>1</v>
      </c>
      <c r="AD276">
        <f t="shared" si="81"/>
        <v>1</v>
      </c>
      <c r="AE276">
        <f t="shared" si="82"/>
        <v>1</v>
      </c>
      <c r="AF276">
        <f t="shared" si="83"/>
        <v>2.5</v>
      </c>
      <c r="AG276">
        <f t="shared" si="84"/>
        <v>1</v>
      </c>
      <c r="AH276">
        <f t="shared" si="85"/>
        <v>1</v>
      </c>
      <c r="AI276">
        <f t="shared" si="86"/>
        <v>0</v>
      </c>
      <c r="AJ276">
        <f t="shared" si="87"/>
        <v>1</v>
      </c>
      <c r="AK276">
        <f t="shared" si="88"/>
        <v>0</v>
      </c>
      <c r="AL276">
        <f t="shared" si="89"/>
        <v>1</v>
      </c>
    </row>
    <row r="277" spans="1:38" x14ac:dyDescent="0.25">
      <c r="A277" s="3">
        <f t="shared" si="73"/>
        <v>42643</v>
      </c>
      <c r="B277" s="6">
        <v>1</v>
      </c>
      <c r="C277" s="6">
        <v>0</v>
      </c>
      <c r="D277" s="6">
        <v>8</v>
      </c>
      <c r="E277" s="6">
        <v>0</v>
      </c>
      <c r="F277" s="6">
        <v>1</v>
      </c>
      <c r="G277" s="6">
        <v>2</v>
      </c>
      <c r="H277" s="6">
        <v>1</v>
      </c>
      <c r="I277" s="6">
        <v>0</v>
      </c>
      <c r="J277" s="6">
        <v>1</v>
      </c>
      <c r="K277" s="6">
        <v>7</v>
      </c>
      <c r="L277" s="6">
        <v>0</v>
      </c>
      <c r="M277" s="6">
        <v>0</v>
      </c>
      <c r="N277" s="6">
        <v>0</v>
      </c>
      <c r="O277" s="6">
        <v>5</v>
      </c>
      <c r="P277" s="6">
        <v>0</v>
      </c>
      <c r="Q277" s="6">
        <v>0</v>
      </c>
      <c r="R277" s="35">
        <f t="shared" si="72"/>
        <v>26</v>
      </c>
      <c r="S277" s="14">
        <f>SUM(R$2:R277)</f>
        <v>9813</v>
      </c>
      <c r="W277">
        <f t="shared" si="74"/>
        <v>1</v>
      </c>
      <c r="X277">
        <f t="shared" si="75"/>
        <v>1</v>
      </c>
      <c r="Y277">
        <f t="shared" si="76"/>
        <v>8</v>
      </c>
      <c r="Z277">
        <f t="shared" si="77"/>
        <v>0</v>
      </c>
      <c r="AA277">
        <f t="shared" si="78"/>
        <v>1</v>
      </c>
      <c r="AB277">
        <f t="shared" si="79"/>
        <v>0.66666666666666663</v>
      </c>
      <c r="AC277">
        <f t="shared" si="80"/>
        <v>1</v>
      </c>
      <c r="AD277">
        <f t="shared" si="81"/>
        <v>1</v>
      </c>
      <c r="AE277">
        <f t="shared" si="82"/>
        <v>0.33333333333333331</v>
      </c>
      <c r="AF277">
        <f t="shared" si="83"/>
        <v>1.75</v>
      </c>
      <c r="AG277">
        <f t="shared" si="84"/>
        <v>1</v>
      </c>
      <c r="AH277">
        <f t="shared" si="85"/>
        <v>1</v>
      </c>
      <c r="AI277">
        <f t="shared" si="86"/>
        <v>1</v>
      </c>
      <c r="AJ277">
        <f t="shared" si="87"/>
        <v>1.6666666666666667</v>
      </c>
      <c r="AK277">
        <f t="shared" si="88"/>
        <v>1</v>
      </c>
      <c r="AL277">
        <f t="shared" si="89"/>
        <v>1</v>
      </c>
    </row>
    <row r="278" spans="1:38" x14ac:dyDescent="0.25">
      <c r="A278" s="3">
        <f t="shared" si="73"/>
        <v>42644</v>
      </c>
      <c r="B278" s="6">
        <v>2</v>
      </c>
      <c r="C278" s="6">
        <v>1</v>
      </c>
      <c r="D278" s="6">
        <v>4</v>
      </c>
      <c r="E278" s="6">
        <v>4</v>
      </c>
      <c r="F278" s="6">
        <v>0</v>
      </c>
      <c r="G278" s="6">
        <v>1</v>
      </c>
      <c r="H278" s="6">
        <v>5</v>
      </c>
      <c r="I278" s="6">
        <v>0</v>
      </c>
      <c r="J278" s="6">
        <v>2</v>
      </c>
      <c r="K278" s="6">
        <v>1</v>
      </c>
      <c r="L278" s="6">
        <v>0</v>
      </c>
      <c r="M278" s="6">
        <v>0</v>
      </c>
      <c r="N278" s="6">
        <v>1</v>
      </c>
      <c r="O278" s="6">
        <v>1</v>
      </c>
      <c r="P278" s="6">
        <v>0</v>
      </c>
      <c r="Q278" s="6">
        <v>0</v>
      </c>
      <c r="R278" s="35">
        <f t="shared" si="72"/>
        <v>22</v>
      </c>
      <c r="S278" s="14">
        <f>SUM(R$2:R278)</f>
        <v>9835</v>
      </c>
      <c r="W278">
        <f t="shared" si="74"/>
        <v>2</v>
      </c>
      <c r="X278">
        <f t="shared" si="75"/>
        <v>1</v>
      </c>
      <c r="Y278">
        <f t="shared" si="76"/>
        <v>0.8</v>
      </c>
      <c r="Z278">
        <f t="shared" si="77"/>
        <v>4</v>
      </c>
      <c r="AA278">
        <f t="shared" si="78"/>
        <v>1</v>
      </c>
      <c r="AB278">
        <f t="shared" si="79"/>
        <v>1</v>
      </c>
      <c r="AC278">
        <f t="shared" si="80"/>
        <v>1</v>
      </c>
      <c r="AD278">
        <f t="shared" si="81"/>
        <v>1</v>
      </c>
      <c r="AE278">
        <f t="shared" si="82"/>
        <v>1</v>
      </c>
      <c r="AF278">
        <f t="shared" si="83"/>
        <v>1</v>
      </c>
      <c r="AG278">
        <f t="shared" si="84"/>
        <v>0</v>
      </c>
      <c r="AH278">
        <f t="shared" si="85"/>
        <v>0</v>
      </c>
      <c r="AI278">
        <f t="shared" si="86"/>
        <v>1</v>
      </c>
      <c r="AJ278">
        <f t="shared" si="87"/>
        <v>1</v>
      </c>
      <c r="AK278">
        <f t="shared" si="88"/>
        <v>1</v>
      </c>
      <c r="AL278">
        <f t="shared" si="89"/>
        <v>1</v>
      </c>
    </row>
    <row r="279" spans="1:38" x14ac:dyDescent="0.25">
      <c r="A279" s="30">
        <f t="shared" si="73"/>
        <v>42645</v>
      </c>
      <c r="B279" s="32">
        <v>0</v>
      </c>
      <c r="C279" s="32">
        <v>0</v>
      </c>
      <c r="D279" s="32">
        <v>0</v>
      </c>
      <c r="E279" s="32">
        <v>2</v>
      </c>
      <c r="F279" s="32">
        <v>0</v>
      </c>
      <c r="G279" s="32">
        <v>3</v>
      </c>
      <c r="H279" s="32">
        <v>1</v>
      </c>
      <c r="I279" s="32">
        <v>0</v>
      </c>
      <c r="J279" s="32">
        <v>1</v>
      </c>
      <c r="K279" s="32">
        <v>1</v>
      </c>
      <c r="L279" s="32">
        <v>2</v>
      </c>
      <c r="M279" s="32">
        <v>0</v>
      </c>
      <c r="N279" s="32">
        <v>0</v>
      </c>
      <c r="O279" s="32">
        <v>1</v>
      </c>
      <c r="P279" s="32">
        <v>0</v>
      </c>
      <c r="Q279" s="32">
        <v>0</v>
      </c>
      <c r="R279" s="49">
        <f t="shared" si="72"/>
        <v>11</v>
      </c>
      <c r="S279" s="33">
        <f>SUM(R$2:R279)</f>
        <v>9846</v>
      </c>
      <c r="W279">
        <f t="shared" si="74"/>
        <v>1</v>
      </c>
      <c r="X279">
        <f t="shared" si="75"/>
        <v>1</v>
      </c>
      <c r="Y279">
        <f t="shared" si="76"/>
        <v>0</v>
      </c>
      <c r="Z279">
        <f t="shared" si="77"/>
        <v>2</v>
      </c>
      <c r="AA279">
        <f t="shared" si="78"/>
        <v>1</v>
      </c>
      <c r="AB279">
        <f t="shared" si="79"/>
        <v>1.5</v>
      </c>
      <c r="AC279">
        <f t="shared" si="80"/>
        <v>0.5</v>
      </c>
      <c r="AD279">
        <f t="shared" si="81"/>
        <v>1</v>
      </c>
      <c r="AE279">
        <f t="shared" si="82"/>
        <v>0.125</v>
      </c>
      <c r="AF279">
        <f t="shared" si="83"/>
        <v>0.33333333333333331</v>
      </c>
      <c r="AG279">
        <f t="shared" si="84"/>
        <v>1</v>
      </c>
      <c r="AH279">
        <f t="shared" si="85"/>
        <v>1</v>
      </c>
      <c r="AI279">
        <f t="shared" si="86"/>
        <v>1</v>
      </c>
      <c r="AJ279">
        <f t="shared" si="87"/>
        <v>1</v>
      </c>
      <c r="AK279">
        <f t="shared" si="88"/>
        <v>1</v>
      </c>
      <c r="AL279">
        <f t="shared" si="89"/>
        <v>0</v>
      </c>
    </row>
    <row r="280" spans="1:38" x14ac:dyDescent="0.25">
      <c r="A280" s="30">
        <f t="shared" si="73"/>
        <v>42646</v>
      </c>
      <c r="B280" s="32">
        <v>0</v>
      </c>
      <c r="C280" s="32">
        <v>0</v>
      </c>
      <c r="D280" s="32">
        <v>1</v>
      </c>
      <c r="E280" s="32">
        <v>5</v>
      </c>
      <c r="F280" s="32">
        <v>1</v>
      </c>
      <c r="G280" s="32">
        <v>0</v>
      </c>
      <c r="H280" s="32">
        <v>0</v>
      </c>
      <c r="I280" s="32">
        <v>0</v>
      </c>
      <c r="J280" s="32">
        <v>0</v>
      </c>
      <c r="K280" s="32">
        <v>1</v>
      </c>
      <c r="L280" s="32">
        <v>0</v>
      </c>
      <c r="M280" s="32">
        <v>1</v>
      </c>
      <c r="N280" s="32">
        <v>0</v>
      </c>
      <c r="O280" s="32">
        <v>0</v>
      </c>
      <c r="P280" s="32">
        <v>0</v>
      </c>
      <c r="Q280" s="32">
        <v>0</v>
      </c>
      <c r="R280" s="49">
        <f t="shared" si="72"/>
        <v>9</v>
      </c>
      <c r="S280" s="33">
        <f>SUM(R$2:R280)</f>
        <v>9855</v>
      </c>
      <c r="W280">
        <f t="shared" si="74"/>
        <v>1</v>
      </c>
      <c r="X280">
        <f t="shared" si="75"/>
        <v>1</v>
      </c>
      <c r="Y280">
        <f t="shared" si="76"/>
        <v>1</v>
      </c>
      <c r="Z280">
        <f t="shared" si="77"/>
        <v>5</v>
      </c>
      <c r="AA280">
        <f t="shared" si="78"/>
        <v>1</v>
      </c>
      <c r="AB280">
        <f t="shared" si="79"/>
        <v>1</v>
      </c>
      <c r="AC280">
        <f t="shared" si="80"/>
        <v>1</v>
      </c>
      <c r="AD280">
        <f t="shared" si="81"/>
        <v>1</v>
      </c>
      <c r="AE280">
        <f t="shared" si="82"/>
        <v>1</v>
      </c>
      <c r="AF280">
        <f t="shared" si="83"/>
        <v>0.16666666666666666</v>
      </c>
      <c r="AG280">
        <f t="shared" si="84"/>
        <v>1</v>
      </c>
      <c r="AH280">
        <f t="shared" si="85"/>
        <v>1</v>
      </c>
      <c r="AI280">
        <f t="shared" si="86"/>
        <v>1</v>
      </c>
      <c r="AJ280">
        <f t="shared" si="87"/>
        <v>1</v>
      </c>
      <c r="AK280">
        <f t="shared" si="88"/>
        <v>1</v>
      </c>
      <c r="AL280">
        <f t="shared" si="89"/>
        <v>1</v>
      </c>
    </row>
    <row r="281" spans="1:38" x14ac:dyDescent="0.25">
      <c r="A281" s="3">
        <f t="shared" si="73"/>
        <v>42647</v>
      </c>
      <c r="B281" s="6">
        <v>0</v>
      </c>
      <c r="C281" s="6">
        <v>1</v>
      </c>
      <c r="D281" s="6">
        <v>10</v>
      </c>
      <c r="E281" s="6">
        <v>6</v>
      </c>
      <c r="F281" s="6">
        <v>0</v>
      </c>
      <c r="G281" s="6">
        <v>2</v>
      </c>
      <c r="H281" s="6">
        <v>0</v>
      </c>
      <c r="I281" s="6">
        <v>0</v>
      </c>
      <c r="J281" s="6">
        <v>2</v>
      </c>
      <c r="K281" s="6">
        <v>8</v>
      </c>
      <c r="L281" s="6">
        <v>4</v>
      </c>
      <c r="M281" s="6">
        <v>0</v>
      </c>
      <c r="N281" s="6">
        <v>0</v>
      </c>
      <c r="O281" s="6">
        <v>1</v>
      </c>
      <c r="P281" s="6">
        <v>0</v>
      </c>
      <c r="Q281" s="6">
        <v>0</v>
      </c>
      <c r="R281" s="35">
        <f t="shared" si="72"/>
        <v>34</v>
      </c>
      <c r="S281" s="14">
        <f>SUM(R$2:R281)</f>
        <v>9889</v>
      </c>
      <c r="W281">
        <f t="shared" si="74"/>
        <v>1</v>
      </c>
      <c r="X281">
        <f t="shared" si="75"/>
        <v>0.33333333333333331</v>
      </c>
      <c r="Y281">
        <f t="shared" si="76"/>
        <v>10</v>
      </c>
      <c r="Z281">
        <f t="shared" si="77"/>
        <v>6</v>
      </c>
      <c r="AA281">
        <f t="shared" si="78"/>
        <v>1</v>
      </c>
      <c r="AB281">
        <f t="shared" si="79"/>
        <v>2</v>
      </c>
      <c r="AC281">
        <f t="shared" si="80"/>
        <v>0</v>
      </c>
      <c r="AD281">
        <f t="shared" si="81"/>
        <v>1</v>
      </c>
      <c r="AE281">
        <f t="shared" si="82"/>
        <v>1</v>
      </c>
      <c r="AF281">
        <f t="shared" si="83"/>
        <v>1</v>
      </c>
      <c r="AG281">
        <f t="shared" si="84"/>
        <v>1</v>
      </c>
      <c r="AH281">
        <f t="shared" si="85"/>
        <v>1</v>
      </c>
      <c r="AI281">
        <f t="shared" si="86"/>
        <v>1</v>
      </c>
      <c r="AJ281">
        <f t="shared" si="87"/>
        <v>0.5</v>
      </c>
      <c r="AK281">
        <f t="shared" si="88"/>
        <v>1</v>
      </c>
      <c r="AL281">
        <f t="shared" si="89"/>
        <v>1</v>
      </c>
    </row>
    <row r="282" spans="1:38" x14ac:dyDescent="0.25">
      <c r="A282" s="3">
        <f t="shared" si="73"/>
        <v>42648</v>
      </c>
      <c r="B282" s="6">
        <v>1</v>
      </c>
      <c r="C282" s="6">
        <v>1</v>
      </c>
      <c r="D282" s="6">
        <v>3</v>
      </c>
      <c r="E282" s="6">
        <v>4</v>
      </c>
      <c r="F282" s="6">
        <v>0</v>
      </c>
      <c r="G282" s="6">
        <v>4</v>
      </c>
      <c r="H282" s="6">
        <v>2</v>
      </c>
      <c r="I282" s="6">
        <v>0</v>
      </c>
      <c r="J282" s="6">
        <v>3</v>
      </c>
      <c r="K282" s="6">
        <v>6</v>
      </c>
      <c r="L282" s="6">
        <v>0</v>
      </c>
      <c r="M282" s="6">
        <v>0</v>
      </c>
      <c r="N282" s="6">
        <v>0</v>
      </c>
      <c r="O282" s="6">
        <v>2</v>
      </c>
      <c r="P282" s="6">
        <v>0</v>
      </c>
      <c r="Q282" s="6">
        <v>1</v>
      </c>
      <c r="R282" s="35">
        <f t="shared" si="72"/>
        <v>27</v>
      </c>
      <c r="S282" s="14">
        <f>SUM(R$2:R282)</f>
        <v>9916</v>
      </c>
      <c r="W282">
        <f t="shared" si="74"/>
        <v>1</v>
      </c>
      <c r="X282">
        <f t="shared" si="75"/>
        <v>0.5</v>
      </c>
      <c r="Y282">
        <f t="shared" si="76"/>
        <v>0.75</v>
      </c>
      <c r="Z282">
        <f t="shared" si="77"/>
        <v>4</v>
      </c>
      <c r="AA282">
        <f t="shared" si="78"/>
        <v>1</v>
      </c>
      <c r="AB282">
        <f t="shared" si="79"/>
        <v>4</v>
      </c>
      <c r="AC282">
        <f t="shared" si="80"/>
        <v>1</v>
      </c>
      <c r="AD282">
        <f t="shared" si="81"/>
        <v>1</v>
      </c>
      <c r="AE282">
        <f t="shared" si="82"/>
        <v>1.5</v>
      </c>
      <c r="AF282">
        <f t="shared" si="83"/>
        <v>1</v>
      </c>
      <c r="AG282">
        <f t="shared" si="84"/>
        <v>1</v>
      </c>
      <c r="AH282">
        <f t="shared" si="85"/>
        <v>1</v>
      </c>
      <c r="AI282">
        <f t="shared" si="86"/>
        <v>1</v>
      </c>
      <c r="AJ282">
        <f t="shared" si="87"/>
        <v>1</v>
      </c>
      <c r="AK282">
        <f t="shared" si="88"/>
        <v>1</v>
      </c>
      <c r="AL282">
        <f t="shared" si="89"/>
        <v>1</v>
      </c>
    </row>
    <row r="283" spans="1:38" x14ac:dyDescent="0.25">
      <c r="A283" s="3">
        <f t="shared" si="73"/>
        <v>42649</v>
      </c>
      <c r="B283" s="6">
        <v>2</v>
      </c>
      <c r="C283" s="6">
        <v>0</v>
      </c>
      <c r="D283" s="6">
        <v>2</v>
      </c>
      <c r="E283" s="6">
        <v>7</v>
      </c>
      <c r="F283" s="6">
        <v>1</v>
      </c>
      <c r="G283" s="6">
        <v>2</v>
      </c>
      <c r="H283" s="6">
        <v>0</v>
      </c>
      <c r="I283" s="6">
        <v>0</v>
      </c>
      <c r="J283" s="6">
        <v>3</v>
      </c>
      <c r="K283" s="6">
        <v>12</v>
      </c>
      <c r="L283" s="6">
        <v>0</v>
      </c>
      <c r="M283" s="6">
        <v>0</v>
      </c>
      <c r="N283" s="6">
        <v>0</v>
      </c>
      <c r="O283" s="6">
        <v>3</v>
      </c>
      <c r="P283" s="6">
        <v>0</v>
      </c>
      <c r="Q283" s="6">
        <v>1</v>
      </c>
      <c r="R283" s="35">
        <f t="shared" si="72"/>
        <v>33</v>
      </c>
      <c r="S283" s="14">
        <f>SUM(R$2:R283)</f>
        <v>9949</v>
      </c>
      <c r="W283">
        <f t="shared" si="74"/>
        <v>1</v>
      </c>
      <c r="X283">
        <f t="shared" si="75"/>
        <v>0</v>
      </c>
      <c r="Y283">
        <f t="shared" si="76"/>
        <v>0.66666666666666663</v>
      </c>
      <c r="Z283">
        <f t="shared" si="77"/>
        <v>3.5</v>
      </c>
      <c r="AA283">
        <f t="shared" si="78"/>
        <v>1</v>
      </c>
      <c r="AB283">
        <f t="shared" si="79"/>
        <v>1</v>
      </c>
      <c r="AC283">
        <f t="shared" si="80"/>
        <v>1</v>
      </c>
      <c r="AD283">
        <f t="shared" si="81"/>
        <v>1</v>
      </c>
      <c r="AE283">
        <f t="shared" si="82"/>
        <v>3</v>
      </c>
      <c r="AF283">
        <f t="shared" si="83"/>
        <v>2.4</v>
      </c>
      <c r="AG283">
        <f t="shared" si="84"/>
        <v>1</v>
      </c>
      <c r="AH283">
        <f t="shared" si="85"/>
        <v>1</v>
      </c>
      <c r="AI283">
        <f t="shared" si="86"/>
        <v>1</v>
      </c>
      <c r="AJ283">
        <f t="shared" si="87"/>
        <v>3</v>
      </c>
      <c r="AK283">
        <f t="shared" si="88"/>
        <v>1</v>
      </c>
      <c r="AL283">
        <f t="shared" si="89"/>
        <v>1</v>
      </c>
    </row>
    <row r="284" spans="1:38" x14ac:dyDescent="0.25">
      <c r="A284" s="3">
        <f t="shared" si="73"/>
        <v>42650</v>
      </c>
      <c r="B284" s="6">
        <v>1</v>
      </c>
      <c r="C284" s="6">
        <v>1</v>
      </c>
      <c r="D284" s="6">
        <v>2</v>
      </c>
      <c r="E284" s="6">
        <v>7</v>
      </c>
      <c r="F284" s="6">
        <v>1</v>
      </c>
      <c r="G284" s="6">
        <v>5</v>
      </c>
      <c r="H284" s="6">
        <v>1</v>
      </c>
      <c r="I284" s="6">
        <v>0</v>
      </c>
      <c r="J284" s="6">
        <v>3</v>
      </c>
      <c r="K284" s="6">
        <v>13</v>
      </c>
      <c r="L284" s="6">
        <v>2</v>
      </c>
      <c r="M284" s="6">
        <v>0</v>
      </c>
      <c r="N284" s="6">
        <v>0</v>
      </c>
      <c r="O284" s="6">
        <v>1</v>
      </c>
      <c r="P284" s="6">
        <v>1</v>
      </c>
      <c r="Q284" s="6">
        <v>0</v>
      </c>
      <c r="R284" s="35">
        <f t="shared" si="72"/>
        <v>38</v>
      </c>
      <c r="S284" s="14">
        <f>SUM(R$2:R284)</f>
        <v>9987</v>
      </c>
      <c r="W284">
        <f t="shared" si="74"/>
        <v>1</v>
      </c>
      <c r="X284">
        <f t="shared" si="75"/>
        <v>1</v>
      </c>
      <c r="Y284">
        <f t="shared" si="76"/>
        <v>0.25</v>
      </c>
      <c r="Z284">
        <f t="shared" si="77"/>
        <v>1</v>
      </c>
      <c r="AA284">
        <f t="shared" si="78"/>
        <v>1</v>
      </c>
      <c r="AB284">
        <f t="shared" si="79"/>
        <v>2.5</v>
      </c>
      <c r="AC284">
        <f t="shared" si="80"/>
        <v>1</v>
      </c>
      <c r="AD284">
        <f t="shared" si="81"/>
        <v>1</v>
      </c>
      <c r="AE284">
        <f t="shared" si="82"/>
        <v>3</v>
      </c>
      <c r="AF284">
        <f t="shared" si="83"/>
        <v>1.8571428571428572</v>
      </c>
      <c r="AG284">
        <f t="shared" si="84"/>
        <v>1</v>
      </c>
      <c r="AH284">
        <f t="shared" si="85"/>
        <v>1</v>
      </c>
      <c r="AI284">
        <f t="shared" si="86"/>
        <v>1</v>
      </c>
      <c r="AJ284">
        <f t="shared" si="87"/>
        <v>0.2</v>
      </c>
      <c r="AK284">
        <f t="shared" si="88"/>
        <v>1</v>
      </c>
      <c r="AL284">
        <f t="shared" si="89"/>
        <v>1</v>
      </c>
    </row>
    <row r="285" spans="1:38" x14ac:dyDescent="0.25">
      <c r="A285" s="3">
        <f t="shared" si="73"/>
        <v>42651</v>
      </c>
      <c r="B285" s="6">
        <v>1</v>
      </c>
      <c r="C285" s="6">
        <v>1</v>
      </c>
      <c r="D285" s="6">
        <v>8</v>
      </c>
      <c r="E285" s="6">
        <v>6</v>
      </c>
      <c r="F285" s="6">
        <v>1</v>
      </c>
      <c r="G285" s="6">
        <v>3</v>
      </c>
      <c r="H285" s="6">
        <v>0</v>
      </c>
      <c r="I285" s="6">
        <v>0</v>
      </c>
      <c r="J285" s="6">
        <v>2</v>
      </c>
      <c r="K285" s="6">
        <v>13</v>
      </c>
      <c r="L285" s="6">
        <v>0</v>
      </c>
      <c r="M285" s="6">
        <v>0</v>
      </c>
      <c r="N285" s="6">
        <v>0</v>
      </c>
      <c r="O285" s="6">
        <v>4</v>
      </c>
      <c r="P285" s="6">
        <v>0</v>
      </c>
      <c r="Q285" s="6">
        <v>0</v>
      </c>
      <c r="R285" s="35">
        <f t="shared" si="72"/>
        <v>39</v>
      </c>
      <c r="S285" s="14">
        <f>SUM(R$2:R285)</f>
        <v>10026</v>
      </c>
      <c r="W285">
        <f t="shared" si="74"/>
        <v>0.5</v>
      </c>
      <c r="X285">
        <f t="shared" si="75"/>
        <v>1</v>
      </c>
      <c r="Y285">
        <f t="shared" si="76"/>
        <v>2</v>
      </c>
      <c r="Z285">
        <f t="shared" si="77"/>
        <v>1.5</v>
      </c>
      <c r="AA285">
        <f t="shared" si="78"/>
        <v>1</v>
      </c>
      <c r="AB285">
        <f t="shared" si="79"/>
        <v>3</v>
      </c>
      <c r="AC285">
        <f t="shared" si="80"/>
        <v>0</v>
      </c>
      <c r="AD285">
        <f t="shared" si="81"/>
        <v>1</v>
      </c>
      <c r="AE285">
        <f t="shared" si="82"/>
        <v>1</v>
      </c>
      <c r="AF285">
        <f t="shared" si="83"/>
        <v>13</v>
      </c>
      <c r="AG285">
        <f t="shared" si="84"/>
        <v>1</v>
      </c>
      <c r="AH285">
        <f t="shared" si="85"/>
        <v>1</v>
      </c>
      <c r="AI285">
        <f t="shared" si="86"/>
        <v>0</v>
      </c>
      <c r="AJ285">
        <f t="shared" si="87"/>
        <v>4</v>
      </c>
      <c r="AK285">
        <f t="shared" si="88"/>
        <v>1</v>
      </c>
      <c r="AL285">
        <f t="shared" si="89"/>
        <v>1</v>
      </c>
    </row>
    <row r="286" spans="1:38" x14ac:dyDescent="0.25">
      <c r="A286" s="30">
        <f t="shared" si="73"/>
        <v>42652</v>
      </c>
      <c r="B286" s="32">
        <v>1</v>
      </c>
      <c r="C286" s="32">
        <v>1</v>
      </c>
      <c r="D286" s="32">
        <v>12</v>
      </c>
      <c r="E286" s="32">
        <v>3</v>
      </c>
      <c r="F286" s="32">
        <v>0</v>
      </c>
      <c r="G286" s="32">
        <v>3</v>
      </c>
      <c r="H286" s="32">
        <v>0</v>
      </c>
      <c r="I286" s="32">
        <v>0</v>
      </c>
      <c r="J286" s="32">
        <v>5</v>
      </c>
      <c r="K286" s="32">
        <v>5</v>
      </c>
      <c r="L286" s="32">
        <v>4</v>
      </c>
      <c r="M286" s="32">
        <v>0</v>
      </c>
      <c r="N286" s="32">
        <v>0</v>
      </c>
      <c r="O286" s="32">
        <v>1</v>
      </c>
      <c r="P286" s="32">
        <v>0</v>
      </c>
      <c r="Q286" s="32">
        <v>2</v>
      </c>
      <c r="R286" s="49">
        <f t="shared" si="72"/>
        <v>37</v>
      </c>
      <c r="S286" s="33">
        <f>SUM(R$2:R286)</f>
        <v>10063</v>
      </c>
      <c r="W286">
        <f t="shared" si="74"/>
        <v>1</v>
      </c>
      <c r="X286">
        <f t="shared" si="75"/>
        <v>1</v>
      </c>
      <c r="Y286">
        <f t="shared" si="76"/>
        <v>1</v>
      </c>
      <c r="Z286">
        <f t="shared" si="77"/>
        <v>1.5</v>
      </c>
      <c r="AA286">
        <f t="shared" si="78"/>
        <v>1</v>
      </c>
      <c r="AB286">
        <f t="shared" si="79"/>
        <v>1</v>
      </c>
      <c r="AC286">
        <f t="shared" si="80"/>
        <v>0</v>
      </c>
      <c r="AD286">
        <f t="shared" si="81"/>
        <v>1</v>
      </c>
      <c r="AE286">
        <f t="shared" si="82"/>
        <v>5</v>
      </c>
      <c r="AF286">
        <f t="shared" si="83"/>
        <v>5</v>
      </c>
      <c r="AG286">
        <f t="shared" si="84"/>
        <v>2</v>
      </c>
      <c r="AH286">
        <f t="shared" si="85"/>
        <v>1</v>
      </c>
      <c r="AI286">
        <f t="shared" si="86"/>
        <v>1</v>
      </c>
      <c r="AJ286">
        <f t="shared" si="87"/>
        <v>1</v>
      </c>
      <c r="AK286">
        <f t="shared" si="88"/>
        <v>1</v>
      </c>
      <c r="AL286">
        <f t="shared" si="89"/>
        <v>1</v>
      </c>
    </row>
    <row r="287" spans="1:38" x14ac:dyDescent="0.25">
      <c r="A287" s="30">
        <f t="shared" si="73"/>
        <v>42653</v>
      </c>
      <c r="B287" s="32">
        <v>1</v>
      </c>
      <c r="C287" s="32">
        <v>2</v>
      </c>
      <c r="D287" s="32">
        <v>4</v>
      </c>
      <c r="E287" s="32">
        <v>2</v>
      </c>
      <c r="F287" s="32">
        <v>0</v>
      </c>
      <c r="G287" s="32">
        <v>0</v>
      </c>
      <c r="H287" s="32">
        <v>0</v>
      </c>
      <c r="I287" s="32">
        <v>0</v>
      </c>
      <c r="J287" s="32">
        <v>2</v>
      </c>
      <c r="K287" s="32">
        <v>5</v>
      </c>
      <c r="L287" s="32">
        <v>4</v>
      </c>
      <c r="M287" s="32">
        <v>0</v>
      </c>
      <c r="N287" s="32">
        <v>0</v>
      </c>
      <c r="O287" s="32">
        <v>2</v>
      </c>
      <c r="P287" s="32">
        <v>0</v>
      </c>
      <c r="Q287" s="32">
        <v>0</v>
      </c>
      <c r="R287" s="49">
        <f t="shared" si="72"/>
        <v>22</v>
      </c>
      <c r="S287" s="33">
        <f>SUM(R$2:R287)</f>
        <v>10085</v>
      </c>
      <c r="W287">
        <f t="shared" si="74"/>
        <v>1</v>
      </c>
      <c r="X287">
        <f t="shared" si="75"/>
        <v>1</v>
      </c>
      <c r="Y287">
        <f t="shared" si="76"/>
        <v>4</v>
      </c>
      <c r="Z287">
        <f t="shared" si="77"/>
        <v>0.4</v>
      </c>
      <c r="AA287">
        <f t="shared" si="78"/>
        <v>0</v>
      </c>
      <c r="AB287">
        <f t="shared" si="79"/>
        <v>1</v>
      </c>
      <c r="AC287">
        <f t="shared" si="80"/>
        <v>1</v>
      </c>
      <c r="AD287">
        <f t="shared" si="81"/>
        <v>1</v>
      </c>
      <c r="AE287">
        <f t="shared" si="82"/>
        <v>1</v>
      </c>
      <c r="AF287">
        <f t="shared" si="83"/>
        <v>5</v>
      </c>
      <c r="AG287">
        <f t="shared" si="84"/>
        <v>1</v>
      </c>
      <c r="AH287">
        <f t="shared" si="85"/>
        <v>0</v>
      </c>
      <c r="AI287">
        <f t="shared" si="86"/>
        <v>1</v>
      </c>
      <c r="AJ287">
        <f t="shared" si="87"/>
        <v>1</v>
      </c>
      <c r="AK287">
        <f t="shared" si="88"/>
        <v>1</v>
      </c>
      <c r="AL287">
        <f t="shared" si="89"/>
        <v>1</v>
      </c>
    </row>
    <row r="288" spans="1:38" x14ac:dyDescent="0.25">
      <c r="A288" s="3">
        <f t="shared" si="73"/>
        <v>42654</v>
      </c>
      <c r="B288" s="6">
        <v>0</v>
      </c>
      <c r="C288" s="6">
        <v>1</v>
      </c>
      <c r="D288" s="6">
        <v>7</v>
      </c>
      <c r="E288" s="6">
        <v>6</v>
      </c>
      <c r="F288" s="6">
        <v>0</v>
      </c>
      <c r="G288" s="6">
        <v>11</v>
      </c>
      <c r="H288" s="6">
        <v>1</v>
      </c>
      <c r="I288" s="6">
        <v>0</v>
      </c>
      <c r="J288" s="6">
        <v>10</v>
      </c>
      <c r="K288" s="6">
        <v>12</v>
      </c>
      <c r="L288" s="6">
        <v>2</v>
      </c>
      <c r="M288" s="6">
        <v>1</v>
      </c>
      <c r="N288" s="6">
        <v>0</v>
      </c>
      <c r="O288" s="6">
        <v>8</v>
      </c>
      <c r="P288" s="6">
        <v>0</v>
      </c>
      <c r="Q288" s="6">
        <v>0</v>
      </c>
      <c r="R288" s="35">
        <f t="shared" si="72"/>
        <v>59</v>
      </c>
      <c r="S288" s="14">
        <f>SUM(R$2:R288)</f>
        <v>10144</v>
      </c>
      <c r="W288">
        <f t="shared" si="74"/>
        <v>1</v>
      </c>
      <c r="X288">
        <f t="shared" si="75"/>
        <v>1</v>
      </c>
      <c r="Y288">
        <f t="shared" si="76"/>
        <v>0.7</v>
      </c>
      <c r="Z288">
        <f t="shared" si="77"/>
        <v>1</v>
      </c>
      <c r="AA288">
        <f t="shared" si="78"/>
        <v>1</v>
      </c>
      <c r="AB288">
        <f t="shared" si="79"/>
        <v>5.5</v>
      </c>
      <c r="AC288">
        <f t="shared" si="80"/>
        <v>1</v>
      </c>
      <c r="AD288">
        <f t="shared" si="81"/>
        <v>1</v>
      </c>
      <c r="AE288">
        <f t="shared" si="82"/>
        <v>5</v>
      </c>
      <c r="AF288">
        <f t="shared" si="83"/>
        <v>1.5</v>
      </c>
      <c r="AG288">
        <f t="shared" si="84"/>
        <v>0.5</v>
      </c>
      <c r="AH288">
        <f t="shared" si="85"/>
        <v>1</v>
      </c>
      <c r="AI288">
        <f t="shared" si="86"/>
        <v>1</v>
      </c>
      <c r="AJ288">
        <f t="shared" si="87"/>
        <v>8</v>
      </c>
      <c r="AK288">
        <f t="shared" si="88"/>
        <v>1</v>
      </c>
      <c r="AL288">
        <f t="shared" si="89"/>
        <v>1</v>
      </c>
    </row>
    <row r="289" spans="1:38" x14ac:dyDescent="0.25">
      <c r="A289" s="3">
        <f t="shared" si="73"/>
        <v>42655</v>
      </c>
      <c r="B289" s="6">
        <v>3</v>
      </c>
      <c r="C289" s="6">
        <v>1</v>
      </c>
      <c r="D289" s="6">
        <v>8</v>
      </c>
      <c r="E289" s="6">
        <v>2</v>
      </c>
      <c r="F289" s="6">
        <v>0</v>
      </c>
      <c r="G289" s="6">
        <v>3</v>
      </c>
      <c r="H289" s="6">
        <v>0</v>
      </c>
      <c r="I289" s="6">
        <v>0</v>
      </c>
      <c r="J289" s="6">
        <v>5</v>
      </c>
      <c r="K289" s="6">
        <v>20</v>
      </c>
      <c r="L289" s="6">
        <v>3</v>
      </c>
      <c r="M289" s="6">
        <v>0</v>
      </c>
      <c r="N289" s="6">
        <v>0</v>
      </c>
      <c r="O289" s="6">
        <v>8</v>
      </c>
      <c r="P289" s="6">
        <v>0</v>
      </c>
      <c r="Q289" s="6">
        <v>1</v>
      </c>
      <c r="R289" s="35">
        <f t="shared" si="72"/>
        <v>54</v>
      </c>
      <c r="S289" s="14">
        <f>SUM(R$2:R289)</f>
        <v>10198</v>
      </c>
      <c r="W289">
        <f t="shared" si="74"/>
        <v>3</v>
      </c>
      <c r="X289">
        <f t="shared" si="75"/>
        <v>1</v>
      </c>
      <c r="Y289">
        <f t="shared" si="76"/>
        <v>2.6666666666666665</v>
      </c>
      <c r="Z289">
        <f t="shared" si="77"/>
        <v>0.5</v>
      </c>
      <c r="AA289">
        <f t="shared" si="78"/>
        <v>1</v>
      </c>
      <c r="AB289">
        <f t="shared" si="79"/>
        <v>0.75</v>
      </c>
      <c r="AC289">
        <f t="shared" si="80"/>
        <v>0</v>
      </c>
      <c r="AD289">
        <f t="shared" si="81"/>
        <v>1</v>
      </c>
      <c r="AE289">
        <f t="shared" si="82"/>
        <v>1.6666666666666667</v>
      </c>
      <c r="AF289">
        <f t="shared" si="83"/>
        <v>3.3333333333333335</v>
      </c>
      <c r="AG289">
        <f t="shared" si="84"/>
        <v>1</v>
      </c>
      <c r="AH289">
        <f t="shared" si="85"/>
        <v>1</v>
      </c>
      <c r="AI289">
        <f t="shared" si="86"/>
        <v>1</v>
      </c>
      <c r="AJ289">
        <f t="shared" si="87"/>
        <v>4</v>
      </c>
      <c r="AK289">
        <f t="shared" si="88"/>
        <v>1</v>
      </c>
      <c r="AL289">
        <f t="shared" si="89"/>
        <v>1</v>
      </c>
    </row>
    <row r="290" spans="1:38" x14ac:dyDescent="0.25">
      <c r="A290" s="3">
        <f t="shared" si="73"/>
        <v>42656</v>
      </c>
      <c r="B290" s="6">
        <v>5</v>
      </c>
      <c r="C290" s="6">
        <v>1</v>
      </c>
      <c r="D290" s="6">
        <v>7</v>
      </c>
      <c r="E290" s="6">
        <v>9</v>
      </c>
      <c r="F290" s="6">
        <v>2</v>
      </c>
      <c r="G290" s="6">
        <v>6</v>
      </c>
      <c r="H290" s="6">
        <v>1</v>
      </c>
      <c r="I290" s="6">
        <v>0</v>
      </c>
      <c r="J290" s="6">
        <v>6</v>
      </c>
      <c r="K290" s="6">
        <v>10</v>
      </c>
      <c r="L290" s="6">
        <v>1</v>
      </c>
      <c r="M290" s="6">
        <v>1</v>
      </c>
      <c r="N290" s="6">
        <v>0</v>
      </c>
      <c r="O290" s="6">
        <v>7</v>
      </c>
      <c r="P290" s="6">
        <v>1</v>
      </c>
      <c r="Q290" s="6">
        <v>1</v>
      </c>
      <c r="R290" s="35">
        <f t="shared" si="72"/>
        <v>58</v>
      </c>
      <c r="S290" s="14">
        <f>SUM(R$2:R290)</f>
        <v>10256</v>
      </c>
      <c r="W290">
        <f t="shared" si="74"/>
        <v>2.5</v>
      </c>
      <c r="X290">
        <f t="shared" si="75"/>
        <v>1</v>
      </c>
      <c r="Y290">
        <f t="shared" si="76"/>
        <v>3.5</v>
      </c>
      <c r="Z290">
        <f t="shared" si="77"/>
        <v>1.2857142857142858</v>
      </c>
      <c r="AA290">
        <f t="shared" si="78"/>
        <v>2</v>
      </c>
      <c r="AB290">
        <f t="shared" si="79"/>
        <v>3</v>
      </c>
      <c r="AC290">
        <f t="shared" si="80"/>
        <v>1</v>
      </c>
      <c r="AD290">
        <f t="shared" si="81"/>
        <v>1</v>
      </c>
      <c r="AE290">
        <f t="shared" si="82"/>
        <v>2</v>
      </c>
      <c r="AF290">
        <f t="shared" si="83"/>
        <v>0.83333333333333337</v>
      </c>
      <c r="AG290">
        <f t="shared" si="84"/>
        <v>1</v>
      </c>
      <c r="AH290">
        <f t="shared" si="85"/>
        <v>1</v>
      </c>
      <c r="AI290">
        <f t="shared" si="86"/>
        <v>1</v>
      </c>
      <c r="AJ290">
        <f t="shared" si="87"/>
        <v>2.3333333333333335</v>
      </c>
      <c r="AK290">
        <f t="shared" si="88"/>
        <v>1</v>
      </c>
      <c r="AL290">
        <f t="shared" si="89"/>
        <v>1</v>
      </c>
    </row>
    <row r="291" spans="1:38" x14ac:dyDescent="0.25">
      <c r="A291" s="3">
        <f t="shared" si="73"/>
        <v>42657</v>
      </c>
      <c r="B291" s="6">
        <v>1</v>
      </c>
      <c r="C291" s="6">
        <v>1</v>
      </c>
      <c r="D291" s="6">
        <v>15</v>
      </c>
      <c r="E291" s="6">
        <v>13</v>
      </c>
      <c r="F291" s="6">
        <v>0</v>
      </c>
      <c r="G291" s="6">
        <v>9</v>
      </c>
      <c r="H291" s="6">
        <v>1</v>
      </c>
      <c r="I291" s="6">
        <v>1</v>
      </c>
      <c r="J291" s="6">
        <v>2</v>
      </c>
      <c r="K291" s="6">
        <v>16</v>
      </c>
      <c r="L291" s="6">
        <v>3</v>
      </c>
      <c r="M291" s="6">
        <v>1</v>
      </c>
      <c r="N291" s="6">
        <v>2</v>
      </c>
      <c r="O291" s="6">
        <v>6</v>
      </c>
      <c r="P291" s="6">
        <v>0</v>
      </c>
      <c r="Q291" s="6">
        <v>1</v>
      </c>
      <c r="R291" s="35">
        <f t="shared" si="72"/>
        <v>72</v>
      </c>
      <c r="S291" s="14">
        <f>SUM(R$2:R291)</f>
        <v>10328</v>
      </c>
      <c r="W291">
        <f t="shared" si="74"/>
        <v>1</v>
      </c>
      <c r="X291">
        <f t="shared" si="75"/>
        <v>1</v>
      </c>
      <c r="Y291">
        <f t="shared" si="76"/>
        <v>7.5</v>
      </c>
      <c r="Z291">
        <f t="shared" si="77"/>
        <v>1.8571428571428572</v>
      </c>
      <c r="AA291">
        <f t="shared" si="78"/>
        <v>0</v>
      </c>
      <c r="AB291">
        <f t="shared" si="79"/>
        <v>1.8</v>
      </c>
      <c r="AC291">
        <f t="shared" si="80"/>
        <v>1</v>
      </c>
      <c r="AD291">
        <f t="shared" si="81"/>
        <v>1</v>
      </c>
      <c r="AE291">
        <f t="shared" si="82"/>
        <v>0.66666666666666663</v>
      </c>
      <c r="AF291">
        <f t="shared" si="83"/>
        <v>1.2307692307692308</v>
      </c>
      <c r="AG291">
        <f t="shared" si="84"/>
        <v>1.5</v>
      </c>
      <c r="AH291">
        <f t="shared" si="85"/>
        <v>1</v>
      </c>
      <c r="AI291">
        <f t="shared" si="86"/>
        <v>1</v>
      </c>
      <c r="AJ291">
        <f t="shared" si="87"/>
        <v>6</v>
      </c>
      <c r="AK291">
        <f t="shared" si="88"/>
        <v>0</v>
      </c>
      <c r="AL291">
        <f t="shared" si="89"/>
        <v>1</v>
      </c>
    </row>
    <row r="292" spans="1:38" x14ac:dyDescent="0.25">
      <c r="A292" s="3">
        <f t="shared" si="73"/>
        <v>42658</v>
      </c>
      <c r="B292" s="6">
        <v>1</v>
      </c>
      <c r="C292" s="6">
        <v>4</v>
      </c>
      <c r="D292" s="6">
        <v>19</v>
      </c>
      <c r="E292" s="6">
        <v>10</v>
      </c>
      <c r="F292" s="6">
        <v>0</v>
      </c>
      <c r="G292" s="6">
        <v>11</v>
      </c>
      <c r="H292" s="6">
        <v>2</v>
      </c>
      <c r="I292" s="6">
        <v>0</v>
      </c>
      <c r="J292" s="6">
        <v>1</v>
      </c>
      <c r="K292" s="6">
        <v>17</v>
      </c>
      <c r="L292" s="6">
        <v>4</v>
      </c>
      <c r="M292" s="6">
        <v>3</v>
      </c>
      <c r="N292" s="6">
        <v>1</v>
      </c>
      <c r="O292" s="6">
        <v>11</v>
      </c>
      <c r="P292" s="6">
        <v>1</v>
      </c>
      <c r="Q292" s="6">
        <v>1</v>
      </c>
      <c r="R292" s="35">
        <f t="shared" si="72"/>
        <v>86</v>
      </c>
      <c r="S292" s="14">
        <f>SUM(R$2:R292)</f>
        <v>10414</v>
      </c>
      <c r="W292">
        <f t="shared" si="74"/>
        <v>1</v>
      </c>
      <c r="X292">
        <f t="shared" si="75"/>
        <v>4</v>
      </c>
      <c r="Y292">
        <f t="shared" si="76"/>
        <v>2.375</v>
      </c>
      <c r="Z292">
        <f t="shared" si="77"/>
        <v>1.6666666666666667</v>
      </c>
      <c r="AA292">
        <f t="shared" si="78"/>
        <v>0</v>
      </c>
      <c r="AB292">
        <f t="shared" si="79"/>
        <v>3.6666666666666665</v>
      </c>
      <c r="AC292">
        <f t="shared" si="80"/>
        <v>1</v>
      </c>
      <c r="AD292">
        <f t="shared" si="81"/>
        <v>1</v>
      </c>
      <c r="AE292">
        <f t="shared" si="82"/>
        <v>0.5</v>
      </c>
      <c r="AF292">
        <f t="shared" si="83"/>
        <v>1.3076923076923077</v>
      </c>
      <c r="AG292">
        <f t="shared" si="84"/>
        <v>1</v>
      </c>
      <c r="AH292">
        <f t="shared" si="85"/>
        <v>1</v>
      </c>
      <c r="AI292">
        <f t="shared" si="86"/>
        <v>1</v>
      </c>
      <c r="AJ292">
        <f t="shared" si="87"/>
        <v>2.75</v>
      </c>
      <c r="AK292">
        <f t="shared" si="88"/>
        <v>1</v>
      </c>
      <c r="AL292">
        <f t="shared" si="89"/>
        <v>1</v>
      </c>
    </row>
    <row r="293" spans="1:38" x14ac:dyDescent="0.25">
      <c r="A293" s="30">
        <f t="shared" si="73"/>
        <v>42659</v>
      </c>
      <c r="B293" s="32">
        <v>3</v>
      </c>
      <c r="C293" s="32">
        <v>0</v>
      </c>
      <c r="D293" s="32">
        <v>6</v>
      </c>
      <c r="E293" s="32">
        <v>9</v>
      </c>
      <c r="F293" s="32">
        <v>0</v>
      </c>
      <c r="G293" s="32">
        <v>4</v>
      </c>
      <c r="H293" s="32">
        <v>4</v>
      </c>
      <c r="I293" s="32">
        <v>0</v>
      </c>
      <c r="J293" s="32">
        <v>0</v>
      </c>
      <c r="K293" s="32">
        <v>21</v>
      </c>
      <c r="L293" s="32">
        <v>0</v>
      </c>
      <c r="M293" s="32">
        <v>0</v>
      </c>
      <c r="N293" s="32">
        <v>1</v>
      </c>
      <c r="O293" s="32">
        <v>9</v>
      </c>
      <c r="P293" s="32">
        <v>0</v>
      </c>
      <c r="Q293" s="32">
        <v>0</v>
      </c>
      <c r="R293" s="49">
        <f t="shared" si="72"/>
        <v>57</v>
      </c>
      <c r="S293" s="33">
        <f>SUM(R$2:R293)</f>
        <v>10471</v>
      </c>
      <c r="W293">
        <f t="shared" si="74"/>
        <v>3</v>
      </c>
      <c r="X293">
        <f t="shared" si="75"/>
        <v>0</v>
      </c>
      <c r="Y293">
        <f t="shared" si="76"/>
        <v>0.5</v>
      </c>
      <c r="Z293">
        <f t="shared" si="77"/>
        <v>3</v>
      </c>
      <c r="AA293">
        <f t="shared" si="78"/>
        <v>1</v>
      </c>
      <c r="AB293">
        <f t="shared" si="79"/>
        <v>1.3333333333333333</v>
      </c>
      <c r="AC293">
        <f t="shared" si="80"/>
        <v>1</v>
      </c>
      <c r="AD293">
        <f t="shared" si="81"/>
        <v>1</v>
      </c>
      <c r="AE293">
        <f t="shared" si="82"/>
        <v>0</v>
      </c>
      <c r="AF293">
        <f t="shared" si="83"/>
        <v>4.2</v>
      </c>
      <c r="AG293">
        <f t="shared" si="84"/>
        <v>0</v>
      </c>
      <c r="AH293">
        <f t="shared" si="85"/>
        <v>1</v>
      </c>
      <c r="AI293">
        <f t="shared" si="86"/>
        <v>1</v>
      </c>
      <c r="AJ293">
        <f t="shared" si="87"/>
        <v>9</v>
      </c>
      <c r="AK293">
        <f t="shared" si="88"/>
        <v>1</v>
      </c>
      <c r="AL293">
        <f t="shared" si="89"/>
        <v>0</v>
      </c>
    </row>
    <row r="294" spans="1:38" x14ac:dyDescent="0.25">
      <c r="A294" s="30">
        <f t="shared" si="73"/>
        <v>42660</v>
      </c>
      <c r="B294" s="32">
        <v>1</v>
      </c>
      <c r="C294" s="32">
        <v>0</v>
      </c>
      <c r="D294" s="32">
        <v>8</v>
      </c>
      <c r="E294" s="32">
        <v>3</v>
      </c>
      <c r="F294" s="32">
        <v>1</v>
      </c>
      <c r="G294" s="32">
        <v>6</v>
      </c>
      <c r="H294" s="32">
        <v>1</v>
      </c>
      <c r="I294" s="32">
        <v>0</v>
      </c>
      <c r="J294" s="32">
        <v>3</v>
      </c>
      <c r="K294" s="32">
        <v>15</v>
      </c>
      <c r="L294" s="32">
        <v>2</v>
      </c>
      <c r="M294" s="32">
        <v>2</v>
      </c>
      <c r="N294" s="32">
        <v>0</v>
      </c>
      <c r="O294" s="32">
        <v>9</v>
      </c>
      <c r="P294" s="32">
        <v>0</v>
      </c>
      <c r="Q294" s="32">
        <v>0</v>
      </c>
      <c r="R294" s="49">
        <f t="shared" si="72"/>
        <v>51</v>
      </c>
      <c r="S294" s="33">
        <f>SUM(R$2:R294)</f>
        <v>10522</v>
      </c>
      <c r="W294">
        <f t="shared" si="74"/>
        <v>1</v>
      </c>
      <c r="X294">
        <f t="shared" si="75"/>
        <v>0</v>
      </c>
      <c r="Y294">
        <f t="shared" si="76"/>
        <v>2</v>
      </c>
      <c r="Z294">
        <f t="shared" si="77"/>
        <v>1.5</v>
      </c>
      <c r="AA294">
        <f t="shared" si="78"/>
        <v>1</v>
      </c>
      <c r="AB294">
        <f t="shared" si="79"/>
        <v>1</v>
      </c>
      <c r="AC294">
        <f t="shared" si="80"/>
        <v>1</v>
      </c>
      <c r="AD294">
        <f t="shared" si="81"/>
        <v>1</v>
      </c>
      <c r="AE294">
        <f t="shared" si="82"/>
        <v>1.5</v>
      </c>
      <c r="AF294">
        <f t="shared" si="83"/>
        <v>3</v>
      </c>
      <c r="AG294">
        <f t="shared" si="84"/>
        <v>0.5</v>
      </c>
      <c r="AH294">
        <f t="shared" si="85"/>
        <v>1</v>
      </c>
      <c r="AI294">
        <f t="shared" si="86"/>
        <v>1</v>
      </c>
      <c r="AJ294">
        <f t="shared" si="87"/>
        <v>4.5</v>
      </c>
      <c r="AK294">
        <f t="shared" si="88"/>
        <v>1</v>
      </c>
      <c r="AL294">
        <f t="shared" si="89"/>
        <v>1</v>
      </c>
    </row>
    <row r="295" spans="1:38" x14ac:dyDescent="0.25">
      <c r="A295" s="3">
        <f t="shared" si="73"/>
        <v>42661</v>
      </c>
      <c r="B295" s="6">
        <v>3</v>
      </c>
      <c r="C295" s="6">
        <v>7</v>
      </c>
      <c r="D295" s="6">
        <v>8</v>
      </c>
      <c r="E295" s="6">
        <v>7</v>
      </c>
      <c r="F295" s="6">
        <v>1</v>
      </c>
      <c r="G295" s="6">
        <v>9</v>
      </c>
      <c r="H295" s="6">
        <v>0</v>
      </c>
      <c r="I295" s="6">
        <v>0</v>
      </c>
      <c r="J295" s="6">
        <v>2</v>
      </c>
      <c r="K295" s="6">
        <v>21</v>
      </c>
      <c r="L295" s="6">
        <v>2</v>
      </c>
      <c r="M295" s="6">
        <v>3</v>
      </c>
      <c r="N295" s="6">
        <v>3</v>
      </c>
      <c r="O295" s="6">
        <v>11</v>
      </c>
      <c r="P295" s="6">
        <v>3</v>
      </c>
      <c r="Q295" s="6">
        <v>0</v>
      </c>
      <c r="R295" s="35">
        <f t="shared" si="72"/>
        <v>80</v>
      </c>
      <c r="S295" s="14">
        <f>SUM(R$2:R295)</f>
        <v>10602</v>
      </c>
      <c r="W295">
        <f t="shared" si="74"/>
        <v>1</v>
      </c>
      <c r="X295">
        <f t="shared" si="75"/>
        <v>7</v>
      </c>
      <c r="Y295">
        <f t="shared" si="76"/>
        <v>1.1428571428571428</v>
      </c>
      <c r="Z295">
        <f t="shared" si="77"/>
        <v>1.1666666666666667</v>
      </c>
      <c r="AA295">
        <f t="shared" si="78"/>
        <v>1</v>
      </c>
      <c r="AB295">
        <f t="shared" si="79"/>
        <v>0.81818181818181823</v>
      </c>
      <c r="AC295">
        <f t="shared" si="80"/>
        <v>0</v>
      </c>
      <c r="AD295">
        <f t="shared" si="81"/>
        <v>1</v>
      </c>
      <c r="AE295">
        <f t="shared" si="82"/>
        <v>0.2</v>
      </c>
      <c r="AF295">
        <f t="shared" si="83"/>
        <v>1.75</v>
      </c>
      <c r="AG295">
        <f t="shared" si="84"/>
        <v>1</v>
      </c>
      <c r="AH295">
        <f t="shared" si="85"/>
        <v>3</v>
      </c>
      <c r="AI295">
        <f t="shared" si="86"/>
        <v>1</v>
      </c>
      <c r="AJ295">
        <f t="shared" si="87"/>
        <v>1.375</v>
      </c>
      <c r="AK295">
        <f t="shared" si="88"/>
        <v>1</v>
      </c>
      <c r="AL295">
        <f t="shared" si="89"/>
        <v>1</v>
      </c>
    </row>
    <row r="296" spans="1:38" x14ac:dyDescent="0.25">
      <c r="A296" s="3">
        <f t="shared" si="73"/>
        <v>42662</v>
      </c>
      <c r="B296" s="6">
        <v>3</v>
      </c>
      <c r="C296" s="6">
        <v>8</v>
      </c>
      <c r="D296" s="6">
        <v>12</v>
      </c>
      <c r="E296" s="6">
        <v>13</v>
      </c>
      <c r="F296" s="6">
        <v>1</v>
      </c>
      <c r="G296" s="6">
        <v>10</v>
      </c>
      <c r="H296" s="6">
        <v>1</v>
      </c>
      <c r="I296" s="6">
        <v>0</v>
      </c>
      <c r="J296" s="6">
        <v>4</v>
      </c>
      <c r="K296" s="6">
        <v>30</v>
      </c>
      <c r="L296" s="6">
        <v>9</v>
      </c>
      <c r="M296" s="6">
        <v>5</v>
      </c>
      <c r="N296" s="6">
        <v>2</v>
      </c>
      <c r="O296" s="6">
        <v>15</v>
      </c>
      <c r="P296" s="6">
        <v>2</v>
      </c>
      <c r="Q296" s="6">
        <v>3</v>
      </c>
      <c r="R296" s="35">
        <f t="shared" si="72"/>
        <v>118</v>
      </c>
      <c r="S296" s="14">
        <f>SUM(R$2:R296)</f>
        <v>10720</v>
      </c>
      <c r="W296">
        <f t="shared" si="74"/>
        <v>1</v>
      </c>
      <c r="X296">
        <f t="shared" si="75"/>
        <v>8</v>
      </c>
      <c r="Y296">
        <f t="shared" si="76"/>
        <v>1.5</v>
      </c>
      <c r="Z296">
        <f t="shared" si="77"/>
        <v>6.5</v>
      </c>
      <c r="AA296">
        <f t="shared" si="78"/>
        <v>1</v>
      </c>
      <c r="AB296">
        <f t="shared" si="79"/>
        <v>3.3333333333333335</v>
      </c>
      <c r="AC296">
        <f t="shared" si="80"/>
        <v>1</v>
      </c>
      <c r="AD296">
        <f t="shared" si="81"/>
        <v>1</v>
      </c>
      <c r="AE296">
        <f t="shared" si="82"/>
        <v>0.8</v>
      </c>
      <c r="AF296">
        <f t="shared" si="83"/>
        <v>1.5</v>
      </c>
      <c r="AG296">
        <f t="shared" si="84"/>
        <v>3</v>
      </c>
      <c r="AH296">
        <f t="shared" si="85"/>
        <v>1</v>
      </c>
      <c r="AI296">
        <f t="shared" si="86"/>
        <v>1</v>
      </c>
      <c r="AJ296">
        <f t="shared" si="87"/>
        <v>1.875</v>
      </c>
      <c r="AK296">
        <f t="shared" si="88"/>
        <v>1</v>
      </c>
      <c r="AL296">
        <f t="shared" si="89"/>
        <v>3</v>
      </c>
    </row>
    <row r="297" spans="1:38" x14ac:dyDescent="0.25">
      <c r="A297" s="3">
        <f t="shared" si="73"/>
        <v>42663</v>
      </c>
      <c r="B297" s="6">
        <v>6</v>
      </c>
      <c r="C297" s="6">
        <v>5</v>
      </c>
      <c r="D297" s="6">
        <v>16</v>
      </c>
      <c r="E297" s="6">
        <v>10</v>
      </c>
      <c r="F297" s="6">
        <v>4</v>
      </c>
      <c r="G297" s="6">
        <v>12</v>
      </c>
      <c r="H297" s="6">
        <v>1</v>
      </c>
      <c r="I297" s="6">
        <v>2</v>
      </c>
      <c r="J297" s="6">
        <v>10</v>
      </c>
      <c r="K297" s="6">
        <v>34</v>
      </c>
      <c r="L297" s="6">
        <v>7</v>
      </c>
      <c r="M297" s="6">
        <v>1</v>
      </c>
      <c r="N297" s="6">
        <v>2</v>
      </c>
      <c r="O297" s="6">
        <v>19</v>
      </c>
      <c r="P297" s="6">
        <v>2</v>
      </c>
      <c r="Q297" s="6">
        <v>1</v>
      </c>
      <c r="R297" s="35">
        <f t="shared" si="72"/>
        <v>132</v>
      </c>
      <c r="S297" s="14">
        <f>SUM(R$2:R297)</f>
        <v>10852</v>
      </c>
      <c r="W297">
        <f t="shared" si="74"/>
        <v>1.2</v>
      </c>
      <c r="X297">
        <f t="shared" si="75"/>
        <v>5</v>
      </c>
      <c r="Y297">
        <f t="shared" si="76"/>
        <v>2.2857142857142856</v>
      </c>
      <c r="Z297">
        <f t="shared" si="77"/>
        <v>1.1111111111111112</v>
      </c>
      <c r="AA297">
        <f t="shared" si="78"/>
        <v>2</v>
      </c>
      <c r="AB297">
        <f t="shared" si="79"/>
        <v>2</v>
      </c>
      <c r="AC297">
        <f t="shared" si="80"/>
        <v>1</v>
      </c>
      <c r="AD297">
        <f t="shared" si="81"/>
        <v>1</v>
      </c>
      <c r="AE297">
        <f t="shared" si="82"/>
        <v>1.6666666666666667</v>
      </c>
      <c r="AF297">
        <f t="shared" si="83"/>
        <v>3.4</v>
      </c>
      <c r="AG297">
        <f t="shared" si="84"/>
        <v>7</v>
      </c>
      <c r="AH297">
        <f t="shared" si="85"/>
        <v>1</v>
      </c>
      <c r="AI297">
        <f t="shared" si="86"/>
        <v>1</v>
      </c>
      <c r="AJ297">
        <f t="shared" si="87"/>
        <v>2.7142857142857144</v>
      </c>
      <c r="AK297">
        <f t="shared" si="88"/>
        <v>2</v>
      </c>
      <c r="AL297">
        <f t="shared" si="89"/>
        <v>1</v>
      </c>
    </row>
    <row r="298" spans="1:38" x14ac:dyDescent="0.25">
      <c r="A298" s="3">
        <f t="shared" si="73"/>
        <v>42664</v>
      </c>
      <c r="B298" s="6">
        <v>1</v>
      </c>
      <c r="C298" s="6">
        <v>6</v>
      </c>
      <c r="D298" s="6">
        <v>22</v>
      </c>
      <c r="E298" s="6">
        <v>12</v>
      </c>
      <c r="F298" s="6">
        <v>2</v>
      </c>
      <c r="G298" s="6">
        <v>26</v>
      </c>
      <c r="H298" s="6">
        <v>6</v>
      </c>
      <c r="I298" s="6">
        <v>1</v>
      </c>
      <c r="J298" s="6">
        <v>25</v>
      </c>
      <c r="K298" s="6">
        <v>41</v>
      </c>
      <c r="L298" s="6">
        <v>5</v>
      </c>
      <c r="M298" s="6">
        <v>4</v>
      </c>
      <c r="N298" s="6">
        <v>5</v>
      </c>
      <c r="O298" s="6">
        <v>21</v>
      </c>
      <c r="P298" s="6">
        <v>3</v>
      </c>
      <c r="Q298" s="6">
        <v>2</v>
      </c>
      <c r="R298" s="35">
        <f t="shared" si="72"/>
        <v>182</v>
      </c>
      <c r="S298" s="14">
        <f>SUM(R$2:R298)</f>
        <v>11034</v>
      </c>
      <c r="W298">
        <f t="shared" si="74"/>
        <v>1</v>
      </c>
      <c r="X298">
        <f t="shared" si="75"/>
        <v>6</v>
      </c>
      <c r="Y298">
        <f t="shared" si="76"/>
        <v>1.4666666666666666</v>
      </c>
      <c r="Z298">
        <f t="shared" si="77"/>
        <v>0.92307692307692313</v>
      </c>
      <c r="AA298">
        <f t="shared" si="78"/>
        <v>1</v>
      </c>
      <c r="AB298">
        <f t="shared" si="79"/>
        <v>2.8888888888888888</v>
      </c>
      <c r="AC298">
        <f t="shared" si="80"/>
        <v>6</v>
      </c>
      <c r="AD298">
        <f t="shared" si="81"/>
        <v>1</v>
      </c>
      <c r="AE298">
        <f t="shared" si="82"/>
        <v>12.5</v>
      </c>
      <c r="AF298">
        <f t="shared" si="83"/>
        <v>2.5625</v>
      </c>
      <c r="AG298">
        <f t="shared" si="84"/>
        <v>1.6666666666666667</v>
      </c>
      <c r="AH298">
        <f t="shared" si="85"/>
        <v>4</v>
      </c>
      <c r="AI298">
        <f t="shared" si="86"/>
        <v>2.5</v>
      </c>
      <c r="AJ298">
        <f t="shared" si="87"/>
        <v>3.5</v>
      </c>
      <c r="AK298">
        <f t="shared" si="88"/>
        <v>1</v>
      </c>
      <c r="AL298">
        <f t="shared" si="89"/>
        <v>2</v>
      </c>
    </row>
    <row r="299" spans="1:38" x14ac:dyDescent="0.25">
      <c r="A299" s="3">
        <f t="shared" si="73"/>
        <v>42665</v>
      </c>
      <c r="B299" s="6">
        <v>5</v>
      </c>
      <c r="C299" s="6">
        <v>7</v>
      </c>
      <c r="D299" s="6">
        <v>25</v>
      </c>
      <c r="E299" s="6">
        <v>16</v>
      </c>
      <c r="F299" s="6">
        <v>1</v>
      </c>
      <c r="G299" s="6">
        <v>29</v>
      </c>
      <c r="H299" s="6">
        <v>2</v>
      </c>
      <c r="I299" s="6">
        <v>2</v>
      </c>
      <c r="J299" s="6">
        <v>10</v>
      </c>
      <c r="K299" s="6">
        <v>39</v>
      </c>
      <c r="L299" s="6">
        <v>5</v>
      </c>
      <c r="M299" s="6">
        <v>4</v>
      </c>
      <c r="N299" s="6">
        <v>5</v>
      </c>
      <c r="O299" s="6">
        <v>27</v>
      </c>
      <c r="P299" s="6">
        <v>3</v>
      </c>
      <c r="Q299" s="6">
        <v>3</v>
      </c>
      <c r="R299" s="35">
        <f t="shared" si="72"/>
        <v>183</v>
      </c>
      <c r="S299" s="14">
        <f>SUM(R$2:R299)</f>
        <v>11217</v>
      </c>
      <c r="W299">
        <f t="shared" si="74"/>
        <v>5</v>
      </c>
      <c r="X299">
        <f t="shared" si="75"/>
        <v>1.75</v>
      </c>
      <c r="Y299">
        <f t="shared" si="76"/>
        <v>1.3157894736842106</v>
      </c>
      <c r="Z299">
        <f t="shared" si="77"/>
        <v>1.6</v>
      </c>
      <c r="AA299">
        <f t="shared" si="78"/>
        <v>1</v>
      </c>
      <c r="AB299">
        <f t="shared" si="79"/>
        <v>2.6363636363636362</v>
      </c>
      <c r="AC299">
        <f t="shared" si="80"/>
        <v>1</v>
      </c>
      <c r="AD299">
        <f t="shared" si="81"/>
        <v>1</v>
      </c>
      <c r="AE299">
        <f t="shared" si="82"/>
        <v>10</v>
      </c>
      <c r="AF299">
        <f t="shared" si="83"/>
        <v>2.2941176470588234</v>
      </c>
      <c r="AG299">
        <f t="shared" si="84"/>
        <v>1.25</v>
      </c>
      <c r="AH299">
        <f t="shared" si="85"/>
        <v>1.3333333333333333</v>
      </c>
      <c r="AI299">
        <f t="shared" si="86"/>
        <v>5</v>
      </c>
      <c r="AJ299">
        <f t="shared" si="87"/>
        <v>2.4545454545454546</v>
      </c>
      <c r="AK299">
        <f t="shared" si="88"/>
        <v>3</v>
      </c>
      <c r="AL299">
        <f t="shared" si="89"/>
        <v>3</v>
      </c>
    </row>
    <row r="300" spans="1:38" x14ac:dyDescent="0.25">
      <c r="A300" s="30">
        <f t="shared" si="73"/>
        <v>42666</v>
      </c>
      <c r="B300" s="32">
        <v>1</v>
      </c>
      <c r="C300" s="32">
        <v>1</v>
      </c>
      <c r="D300" s="32">
        <v>20</v>
      </c>
      <c r="E300" s="32">
        <v>7</v>
      </c>
      <c r="F300" s="32">
        <v>1</v>
      </c>
      <c r="G300" s="32">
        <v>9</v>
      </c>
      <c r="H300" s="32">
        <v>3</v>
      </c>
      <c r="I300" s="32">
        <v>0</v>
      </c>
      <c r="J300" s="32">
        <v>13</v>
      </c>
      <c r="K300" s="32">
        <v>33</v>
      </c>
      <c r="L300" s="32">
        <v>4</v>
      </c>
      <c r="M300" s="32">
        <v>1</v>
      </c>
      <c r="N300" s="32">
        <v>0</v>
      </c>
      <c r="O300" s="32">
        <v>13</v>
      </c>
      <c r="P300" s="32">
        <v>0</v>
      </c>
      <c r="Q300" s="32">
        <v>8</v>
      </c>
      <c r="R300" s="49">
        <f t="shared" si="72"/>
        <v>114</v>
      </c>
      <c r="S300" s="33">
        <f>SUM(R$2:R300)</f>
        <v>11331</v>
      </c>
      <c r="W300">
        <f t="shared" si="74"/>
        <v>0.33333333333333331</v>
      </c>
      <c r="X300">
        <f t="shared" si="75"/>
        <v>1</v>
      </c>
      <c r="Y300">
        <f t="shared" si="76"/>
        <v>3.3333333333333335</v>
      </c>
      <c r="Z300">
        <f t="shared" si="77"/>
        <v>0.77777777777777779</v>
      </c>
      <c r="AA300">
        <f t="shared" si="78"/>
        <v>1</v>
      </c>
      <c r="AB300">
        <f t="shared" si="79"/>
        <v>2.25</v>
      </c>
      <c r="AC300">
        <f t="shared" si="80"/>
        <v>0.75</v>
      </c>
      <c r="AD300">
        <f t="shared" si="81"/>
        <v>1</v>
      </c>
      <c r="AE300">
        <f t="shared" si="82"/>
        <v>1</v>
      </c>
      <c r="AF300">
        <f t="shared" si="83"/>
        <v>1.5714285714285714</v>
      </c>
      <c r="AG300">
        <f t="shared" si="84"/>
        <v>1</v>
      </c>
      <c r="AH300">
        <f t="shared" si="85"/>
        <v>1</v>
      </c>
      <c r="AI300">
        <f t="shared" si="86"/>
        <v>0</v>
      </c>
      <c r="AJ300">
        <f t="shared" si="87"/>
        <v>1.4444444444444444</v>
      </c>
      <c r="AK300">
        <f t="shared" si="88"/>
        <v>1</v>
      </c>
      <c r="AL300">
        <f t="shared" si="89"/>
        <v>1</v>
      </c>
    </row>
    <row r="301" spans="1:38" x14ac:dyDescent="0.25">
      <c r="A301" s="30">
        <f t="shared" si="73"/>
        <v>42667</v>
      </c>
      <c r="B301" s="32">
        <v>0</v>
      </c>
      <c r="C301" s="32">
        <v>3</v>
      </c>
      <c r="D301" s="32">
        <v>20</v>
      </c>
      <c r="E301" s="32">
        <v>13</v>
      </c>
      <c r="F301" s="32">
        <v>2</v>
      </c>
      <c r="G301" s="32">
        <v>7</v>
      </c>
      <c r="H301" s="32">
        <v>1</v>
      </c>
      <c r="I301" s="32">
        <v>0</v>
      </c>
      <c r="J301" s="32">
        <v>9</v>
      </c>
      <c r="K301" s="32">
        <v>45</v>
      </c>
      <c r="L301" s="32">
        <v>3</v>
      </c>
      <c r="M301" s="32">
        <v>2</v>
      </c>
      <c r="N301" s="32">
        <v>0</v>
      </c>
      <c r="O301" s="32">
        <v>6</v>
      </c>
      <c r="P301" s="32">
        <v>2</v>
      </c>
      <c r="Q301" s="32">
        <v>1</v>
      </c>
      <c r="R301" s="49">
        <f t="shared" si="72"/>
        <v>114</v>
      </c>
      <c r="S301" s="33">
        <f>SUM(R$2:R301)</f>
        <v>11445</v>
      </c>
      <c r="W301">
        <f t="shared" si="74"/>
        <v>0</v>
      </c>
      <c r="X301">
        <f t="shared" si="75"/>
        <v>1</v>
      </c>
      <c r="Y301">
        <f t="shared" si="76"/>
        <v>2.5</v>
      </c>
      <c r="Z301">
        <f t="shared" si="77"/>
        <v>4.333333333333333</v>
      </c>
      <c r="AA301">
        <f t="shared" si="78"/>
        <v>2</v>
      </c>
      <c r="AB301">
        <f t="shared" si="79"/>
        <v>1.1666666666666667</v>
      </c>
      <c r="AC301">
        <f t="shared" si="80"/>
        <v>1</v>
      </c>
      <c r="AD301">
        <f t="shared" si="81"/>
        <v>1</v>
      </c>
      <c r="AE301">
        <f t="shared" si="82"/>
        <v>3</v>
      </c>
      <c r="AF301">
        <f t="shared" si="83"/>
        <v>3</v>
      </c>
      <c r="AG301">
        <f t="shared" si="84"/>
        <v>1.5</v>
      </c>
      <c r="AH301">
        <f t="shared" si="85"/>
        <v>1</v>
      </c>
      <c r="AI301">
        <f t="shared" si="86"/>
        <v>1</v>
      </c>
      <c r="AJ301">
        <f t="shared" si="87"/>
        <v>0.66666666666666663</v>
      </c>
      <c r="AK301">
        <f t="shared" si="88"/>
        <v>1</v>
      </c>
      <c r="AL301">
        <f t="shared" si="89"/>
        <v>1</v>
      </c>
    </row>
    <row r="302" spans="1:38" x14ac:dyDescent="0.25">
      <c r="A302" s="3">
        <f t="shared" si="73"/>
        <v>42668</v>
      </c>
      <c r="B302" s="6">
        <v>1</v>
      </c>
      <c r="C302" s="6">
        <v>8</v>
      </c>
      <c r="D302" s="6">
        <v>33</v>
      </c>
      <c r="E302" s="6">
        <v>26</v>
      </c>
      <c r="F302" s="6">
        <v>2</v>
      </c>
      <c r="G302" s="6">
        <v>14</v>
      </c>
      <c r="H302" s="6">
        <v>6</v>
      </c>
      <c r="I302" s="6">
        <v>1</v>
      </c>
      <c r="J302" s="6">
        <v>22</v>
      </c>
      <c r="K302" s="6">
        <v>55</v>
      </c>
      <c r="L302" s="6">
        <v>5</v>
      </c>
      <c r="M302" s="6">
        <v>3</v>
      </c>
      <c r="N302" s="6">
        <v>8</v>
      </c>
      <c r="O302" s="6">
        <v>30</v>
      </c>
      <c r="P302" s="6">
        <v>4</v>
      </c>
      <c r="Q302" s="6">
        <v>1</v>
      </c>
      <c r="R302" s="35">
        <f t="shared" si="72"/>
        <v>219</v>
      </c>
      <c r="S302" s="14">
        <f>SUM(R$2:R302)</f>
        <v>11664</v>
      </c>
      <c r="W302">
        <f t="shared" si="74"/>
        <v>0.33333333333333331</v>
      </c>
      <c r="X302">
        <f t="shared" si="75"/>
        <v>1.1428571428571428</v>
      </c>
      <c r="Y302">
        <f t="shared" si="76"/>
        <v>4.125</v>
      </c>
      <c r="Z302">
        <f t="shared" si="77"/>
        <v>3.7142857142857144</v>
      </c>
      <c r="AA302">
        <f t="shared" si="78"/>
        <v>2</v>
      </c>
      <c r="AB302">
        <f t="shared" si="79"/>
        <v>1.5555555555555556</v>
      </c>
      <c r="AC302">
        <f t="shared" si="80"/>
        <v>1</v>
      </c>
      <c r="AD302">
        <f t="shared" si="81"/>
        <v>1</v>
      </c>
      <c r="AE302">
        <f t="shared" si="82"/>
        <v>11</v>
      </c>
      <c r="AF302">
        <f t="shared" si="83"/>
        <v>2.6190476190476191</v>
      </c>
      <c r="AG302">
        <f t="shared" si="84"/>
        <v>2.5</v>
      </c>
      <c r="AH302">
        <f t="shared" si="85"/>
        <v>1</v>
      </c>
      <c r="AI302">
        <f t="shared" si="86"/>
        <v>2.6666666666666665</v>
      </c>
      <c r="AJ302">
        <f t="shared" si="87"/>
        <v>2.7272727272727271</v>
      </c>
      <c r="AK302">
        <f t="shared" si="88"/>
        <v>1.3333333333333333</v>
      </c>
      <c r="AL302">
        <f t="shared" si="89"/>
        <v>1</v>
      </c>
    </row>
    <row r="303" spans="1:38" x14ac:dyDescent="0.25">
      <c r="A303" s="3">
        <f t="shared" si="73"/>
        <v>42669</v>
      </c>
      <c r="B303" s="6">
        <v>4</v>
      </c>
      <c r="C303" s="6">
        <v>11</v>
      </c>
      <c r="D303" s="6">
        <v>21</v>
      </c>
      <c r="E303" s="6">
        <v>40</v>
      </c>
      <c r="F303" s="6">
        <v>2</v>
      </c>
      <c r="G303" s="6">
        <v>22</v>
      </c>
      <c r="H303" s="6">
        <v>3</v>
      </c>
      <c r="I303" s="6">
        <v>0</v>
      </c>
      <c r="J303" s="6">
        <v>18</v>
      </c>
      <c r="K303" s="6">
        <v>45</v>
      </c>
      <c r="L303" s="6">
        <v>7</v>
      </c>
      <c r="M303" s="6">
        <v>8</v>
      </c>
      <c r="N303" s="6">
        <v>5</v>
      </c>
      <c r="O303" s="6">
        <v>30</v>
      </c>
      <c r="P303" s="6">
        <v>3</v>
      </c>
      <c r="Q303" s="6">
        <v>2</v>
      </c>
      <c r="R303" s="35">
        <f t="shared" si="72"/>
        <v>221</v>
      </c>
      <c r="S303" s="14">
        <f>SUM(R$2:R303)</f>
        <v>11885</v>
      </c>
      <c r="W303">
        <f t="shared" si="74"/>
        <v>1.3333333333333333</v>
      </c>
      <c r="X303">
        <f t="shared" si="75"/>
        <v>1.375</v>
      </c>
      <c r="Y303">
        <f t="shared" si="76"/>
        <v>1.75</v>
      </c>
      <c r="Z303">
        <f t="shared" si="77"/>
        <v>3.0769230769230771</v>
      </c>
      <c r="AA303">
        <f t="shared" si="78"/>
        <v>2</v>
      </c>
      <c r="AB303">
        <f t="shared" si="79"/>
        <v>2.2000000000000002</v>
      </c>
      <c r="AC303">
        <f t="shared" si="80"/>
        <v>3</v>
      </c>
      <c r="AD303">
        <f t="shared" si="81"/>
        <v>1</v>
      </c>
      <c r="AE303">
        <f t="shared" si="82"/>
        <v>4.5</v>
      </c>
      <c r="AF303">
        <f t="shared" si="83"/>
        <v>1.5</v>
      </c>
      <c r="AG303">
        <f t="shared" si="84"/>
        <v>0.77777777777777779</v>
      </c>
      <c r="AH303">
        <f t="shared" si="85"/>
        <v>1.6</v>
      </c>
      <c r="AI303">
        <f t="shared" si="86"/>
        <v>2.5</v>
      </c>
      <c r="AJ303">
        <f t="shared" si="87"/>
        <v>2</v>
      </c>
      <c r="AK303">
        <f t="shared" si="88"/>
        <v>1.5</v>
      </c>
      <c r="AL303">
        <f t="shared" si="89"/>
        <v>0.66666666666666663</v>
      </c>
    </row>
    <row r="304" spans="1:38" x14ac:dyDescent="0.25">
      <c r="A304" s="3">
        <f t="shared" si="73"/>
        <v>42670</v>
      </c>
      <c r="B304" s="6">
        <v>5</v>
      </c>
      <c r="C304" s="6">
        <v>12</v>
      </c>
      <c r="D304" s="6">
        <v>36</v>
      </c>
      <c r="E304" s="6">
        <v>33</v>
      </c>
      <c r="F304" s="6">
        <v>1</v>
      </c>
      <c r="G304" s="6">
        <v>19</v>
      </c>
      <c r="H304" s="6">
        <v>6</v>
      </c>
      <c r="I304" s="6">
        <v>1</v>
      </c>
      <c r="J304" s="6">
        <v>10</v>
      </c>
      <c r="K304" s="6">
        <v>46</v>
      </c>
      <c r="L304" s="6">
        <v>10</v>
      </c>
      <c r="M304" s="6">
        <v>4</v>
      </c>
      <c r="N304" s="6">
        <v>3</v>
      </c>
      <c r="O304" s="6">
        <v>30</v>
      </c>
      <c r="P304" s="6">
        <v>1</v>
      </c>
      <c r="Q304" s="6">
        <v>3</v>
      </c>
      <c r="R304" s="35">
        <f t="shared" si="72"/>
        <v>220</v>
      </c>
      <c r="S304" s="14">
        <f>SUM(R$2:R304)</f>
        <v>12105</v>
      </c>
      <c r="W304">
        <f t="shared" si="74"/>
        <v>0.83333333333333337</v>
      </c>
      <c r="X304">
        <f t="shared" si="75"/>
        <v>2.4</v>
      </c>
      <c r="Y304">
        <f t="shared" si="76"/>
        <v>2.25</v>
      </c>
      <c r="Z304">
        <f t="shared" si="77"/>
        <v>3.3</v>
      </c>
      <c r="AA304">
        <f t="shared" si="78"/>
        <v>0.25</v>
      </c>
      <c r="AB304">
        <f t="shared" si="79"/>
        <v>1.5833333333333333</v>
      </c>
      <c r="AC304">
        <f t="shared" si="80"/>
        <v>6</v>
      </c>
      <c r="AD304">
        <f t="shared" si="81"/>
        <v>0.5</v>
      </c>
      <c r="AE304">
        <f t="shared" si="82"/>
        <v>1</v>
      </c>
      <c r="AF304">
        <f t="shared" si="83"/>
        <v>1.3529411764705883</v>
      </c>
      <c r="AG304">
        <f t="shared" si="84"/>
        <v>1.4285714285714286</v>
      </c>
      <c r="AH304">
        <f t="shared" si="85"/>
        <v>4</v>
      </c>
      <c r="AI304">
        <f t="shared" si="86"/>
        <v>1.5</v>
      </c>
      <c r="AJ304">
        <f t="shared" si="87"/>
        <v>1.5789473684210527</v>
      </c>
      <c r="AK304">
        <f t="shared" si="88"/>
        <v>0.5</v>
      </c>
      <c r="AL304">
        <f t="shared" si="89"/>
        <v>3</v>
      </c>
    </row>
    <row r="305" spans="1:38" x14ac:dyDescent="0.25">
      <c r="A305" s="3">
        <f t="shared" si="73"/>
        <v>42671</v>
      </c>
      <c r="B305" s="6">
        <v>6</v>
      </c>
      <c r="C305" s="6">
        <v>12</v>
      </c>
      <c r="D305" s="6">
        <v>30</v>
      </c>
      <c r="E305" s="6">
        <v>33</v>
      </c>
      <c r="F305" s="6">
        <v>4</v>
      </c>
      <c r="G305" s="6">
        <v>16</v>
      </c>
      <c r="H305" s="6">
        <v>2</v>
      </c>
      <c r="I305" s="6">
        <v>1</v>
      </c>
      <c r="J305" s="6">
        <v>28</v>
      </c>
      <c r="K305" s="6">
        <v>71</v>
      </c>
      <c r="L305" s="6">
        <v>7</v>
      </c>
      <c r="M305" s="6">
        <v>3</v>
      </c>
      <c r="N305" s="6">
        <v>4</v>
      </c>
      <c r="O305" s="6">
        <v>22</v>
      </c>
      <c r="P305" s="6">
        <v>2</v>
      </c>
      <c r="Q305" s="6">
        <v>4</v>
      </c>
      <c r="R305" s="35">
        <f t="shared" si="72"/>
        <v>245</v>
      </c>
      <c r="S305" s="14">
        <f>SUM(R$2:R305)</f>
        <v>12350</v>
      </c>
      <c r="W305">
        <f t="shared" si="74"/>
        <v>6</v>
      </c>
      <c r="X305">
        <f t="shared" si="75"/>
        <v>2</v>
      </c>
      <c r="Y305">
        <f t="shared" si="76"/>
        <v>1.3636363636363635</v>
      </c>
      <c r="Z305">
        <f t="shared" si="77"/>
        <v>2.75</v>
      </c>
      <c r="AA305">
        <f t="shared" si="78"/>
        <v>2</v>
      </c>
      <c r="AB305">
        <f t="shared" si="79"/>
        <v>0.61538461538461542</v>
      </c>
      <c r="AC305">
        <f t="shared" si="80"/>
        <v>0.33333333333333331</v>
      </c>
      <c r="AD305">
        <f t="shared" si="81"/>
        <v>1</v>
      </c>
      <c r="AE305">
        <f t="shared" si="82"/>
        <v>1.1200000000000001</v>
      </c>
      <c r="AF305">
        <f t="shared" si="83"/>
        <v>1.7317073170731707</v>
      </c>
      <c r="AG305">
        <f t="shared" si="84"/>
        <v>1.4</v>
      </c>
      <c r="AH305">
        <f t="shared" si="85"/>
        <v>0.75</v>
      </c>
      <c r="AI305">
        <f t="shared" si="86"/>
        <v>0.8</v>
      </c>
      <c r="AJ305">
        <f t="shared" si="87"/>
        <v>1.0476190476190477</v>
      </c>
      <c r="AK305">
        <f t="shared" si="88"/>
        <v>0.66666666666666663</v>
      </c>
      <c r="AL305">
        <f t="shared" si="89"/>
        <v>2</v>
      </c>
    </row>
    <row r="306" spans="1:38" x14ac:dyDescent="0.25">
      <c r="A306" s="3">
        <f t="shared" si="73"/>
        <v>42672</v>
      </c>
      <c r="B306" s="6">
        <v>5</v>
      </c>
      <c r="C306" s="6">
        <v>10</v>
      </c>
      <c r="D306" s="6">
        <v>15</v>
      </c>
      <c r="E306" s="6">
        <v>41</v>
      </c>
      <c r="F306" s="6">
        <v>3</v>
      </c>
      <c r="G306" s="6">
        <v>21</v>
      </c>
      <c r="H306" s="6">
        <v>1</v>
      </c>
      <c r="I306" s="6">
        <v>1</v>
      </c>
      <c r="J306" s="6">
        <v>20</v>
      </c>
      <c r="K306" s="6">
        <v>54</v>
      </c>
      <c r="L306" s="6">
        <v>10</v>
      </c>
      <c r="M306" s="6">
        <v>3</v>
      </c>
      <c r="N306" s="6">
        <v>1</v>
      </c>
      <c r="O306" s="6">
        <v>28</v>
      </c>
      <c r="P306" s="6">
        <v>5</v>
      </c>
      <c r="Q306" s="6">
        <v>9</v>
      </c>
      <c r="R306" s="35">
        <f t="shared" si="72"/>
        <v>227</v>
      </c>
      <c r="S306" s="14">
        <f>SUM(R$2:R306)</f>
        <v>12577</v>
      </c>
      <c r="W306">
        <f t="shared" si="74"/>
        <v>1</v>
      </c>
      <c r="X306">
        <f t="shared" si="75"/>
        <v>1.4285714285714286</v>
      </c>
      <c r="Y306">
        <f t="shared" si="76"/>
        <v>0.6</v>
      </c>
      <c r="Z306">
        <f t="shared" si="77"/>
        <v>2.5625</v>
      </c>
      <c r="AA306">
        <f t="shared" si="78"/>
        <v>3</v>
      </c>
      <c r="AB306">
        <f t="shared" si="79"/>
        <v>0.72413793103448276</v>
      </c>
      <c r="AC306">
        <f t="shared" si="80"/>
        <v>0.5</v>
      </c>
      <c r="AD306">
        <f t="shared" si="81"/>
        <v>0.5</v>
      </c>
      <c r="AE306">
        <f t="shared" si="82"/>
        <v>2</v>
      </c>
      <c r="AF306">
        <f t="shared" si="83"/>
        <v>1.3846153846153846</v>
      </c>
      <c r="AG306">
        <f t="shared" si="84"/>
        <v>2</v>
      </c>
      <c r="AH306">
        <f t="shared" si="85"/>
        <v>0.75</v>
      </c>
      <c r="AI306">
        <f t="shared" si="86"/>
        <v>0.2</v>
      </c>
      <c r="AJ306">
        <f t="shared" si="87"/>
        <v>1.037037037037037</v>
      </c>
      <c r="AK306">
        <f t="shared" si="88"/>
        <v>1.6666666666666667</v>
      </c>
      <c r="AL306">
        <f t="shared" si="89"/>
        <v>3</v>
      </c>
    </row>
    <row r="307" spans="1:38" x14ac:dyDescent="0.25">
      <c r="A307" s="30">
        <f t="shared" si="73"/>
        <v>42673</v>
      </c>
      <c r="B307" s="32">
        <v>4</v>
      </c>
      <c r="C307" s="32">
        <v>5</v>
      </c>
      <c r="D307" s="32">
        <v>17</v>
      </c>
      <c r="E307" s="32">
        <v>32</v>
      </c>
      <c r="F307" s="32">
        <v>1</v>
      </c>
      <c r="G307" s="32">
        <v>29</v>
      </c>
      <c r="H307" s="32">
        <v>4</v>
      </c>
      <c r="I307" s="32">
        <v>1</v>
      </c>
      <c r="J307" s="32">
        <v>10</v>
      </c>
      <c r="K307" s="32">
        <v>39</v>
      </c>
      <c r="L307" s="32">
        <v>2</v>
      </c>
      <c r="M307" s="32">
        <v>7</v>
      </c>
      <c r="N307" s="32">
        <v>2</v>
      </c>
      <c r="O307" s="32">
        <v>23</v>
      </c>
      <c r="P307" s="32">
        <v>1</v>
      </c>
      <c r="Q307" s="32">
        <v>3</v>
      </c>
      <c r="R307" s="49">
        <f t="shared" si="72"/>
        <v>180</v>
      </c>
      <c r="S307" s="33">
        <f>SUM(R$2:R307)</f>
        <v>12757</v>
      </c>
      <c r="W307">
        <f t="shared" si="74"/>
        <v>4</v>
      </c>
      <c r="X307">
        <f t="shared" si="75"/>
        <v>5</v>
      </c>
      <c r="Y307">
        <f t="shared" si="76"/>
        <v>0.85</v>
      </c>
      <c r="Z307">
        <f t="shared" si="77"/>
        <v>4.5714285714285712</v>
      </c>
      <c r="AA307">
        <f t="shared" si="78"/>
        <v>1</v>
      </c>
      <c r="AB307">
        <f t="shared" si="79"/>
        <v>3.2222222222222223</v>
      </c>
      <c r="AC307">
        <f t="shared" si="80"/>
        <v>1.3333333333333333</v>
      </c>
      <c r="AD307">
        <f t="shared" si="81"/>
        <v>1</v>
      </c>
      <c r="AE307">
        <f t="shared" si="82"/>
        <v>0.76923076923076927</v>
      </c>
      <c r="AF307">
        <f t="shared" si="83"/>
        <v>1.1818181818181819</v>
      </c>
      <c r="AG307">
        <f t="shared" si="84"/>
        <v>0.5</v>
      </c>
      <c r="AH307">
        <f t="shared" si="85"/>
        <v>7</v>
      </c>
      <c r="AI307">
        <f t="shared" si="86"/>
        <v>1</v>
      </c>
      <c r="AJ307">
        <f t="shared" si="87"/>
        <v>1.7692307692307692</v>
      </c>
      <c r="AK307">
        <f t="shared" si="88"/>
        <v>1</v>
      </c>
      <c r="AL307">
        <f t="shared" si="89"/>
        <v>0.375</v>
      </c>
    </row>
    <row r="308" spans="1:38" x14ac:dyDescent="0.25">
      <c r="A308" s="30">
        <f t="shared" si="73"/>
        <v>42674</v>
      </c>
      <c r="B308" s="32">
        <v>1</v>
      </c>
      <c r="C308" s="32">
        <v>6</v>
      </c>
      <c r="D308" s="32">
        <v>21</v>
      </c>
      <c r="E308" s="32">
        <v>41</v>
      </c>
      <c r="F308" s="32">
        <v>1</v>
      </c>
      <c r="G308" s="32">
        <v>11</v>
      </c>
      <c r="H308" s="32">
        <v>0</v>
      </c>
      <c r="I308" s="32">
        <v>2</v>
      </c>
      <c r="J308" s="32">
        <v>6</v>
      </c>
      <c r="K308" s="32">
        <v>38</v>
      </c>
      <c r="L308" s="32">
        <v>4</v>
      </c>
      <c r="M308" s="32">
        <v>2</v>
      </c>
      <c r="N308" s="32">
        <v>1</v>
      </c>
      <c r="O308" s="32">
        <v>15</v>
      </c>
      <c r="P308" s="32">
        <v>0</v>
      </c>
      <c r="Q308" s="32">
        <v>3</v>
      </c>
      <c r="R308" s="49">
        <f t="shared" si="72"/>
        <v>152</v>
      </c>
      <c r="S308" s="33">
        <f>SUM(R$2:R308)</f>
        <v>12909</v>
      </c>
      <c r="W308">
        <f t="shared" si="74"/>
        <v>1</v>
      </c>
      <c r="X308">
        <f t="shared" si="75"/>
        <v>2</v>
      </c>
      <c r="Y308">
        <f t="shared" si="76"/>
        <v>1.05</v>
      </c>
      <c r="Z308">
        <f t="shared" si="77"/>
        <v>3.1538461538461537</v>
      </c>
      <c r="AA308">
        <f t="shared" si="78"/>
        <v>0.5</v>
      </c>
      <c r="AB308">
        <f t="shared" si="79"/>
        <v>1.5714285714285714</v>
      </c>
      <c r="AC308">
        <f t="shared" si="80"/>
        <v>0</v>
      </c>
      <c r="AD308">
        <f t="shared" si="81"/>
        <v>1</v>
      </c>
      <c r="AE308">
        <f t="shared" si="82"/>
        <v>0.66666666666666663</v>
      </c>
      <c r="AF308">
        <f t="shared" si="83"/>
        <v>0.84444444444444444</v>
      </c>
      <c r="AG308">
        <f t="shared" si="84"/>
        <v>1.3333333333333333</v>
      </c>
      <c r="AH308">
        <f t="shared" si="85"/>
        <v>1</v>
      </c>
      <c r="AI308">
        <f t="shared" si="86"/>
        <v>1</v>
      </c>
      <c r="AJ308">
        <f t="shared" si="87"/>
        <v>2.5</v>
      </c>
      <c r="AK308">
        <f t="shared" si="88"/>
        <v>0</v>
      </c>
      <c r="AL308">
        <f t="shared" si="89"/>
        <v>3</v>
      </c>
    </row>
    <row r="309" spans="1:38" x14ac:dyDescent="0.25">
      <c r="A309" s="3">
        <f t="shared" si="73"/>
        <v>42675</v>
      </c>
      <c r="B309" s="6">
        <v>7</v>
      </c>
      <c r="C309" s="6">
        <v>16</v>
      </c>
      <c r="D309" s="6">
        <v>27</v>
      </c>
      <c r="E309" s="6">
        <v>51</v>
      </c>
      <c r="F309" s="6">
        <v>3</v>
      </c>
      <c r="G309" s="6">
        <v>18</v>
      </c>
      <c r="H309" s="6">
        <v>5</v>
      </c>
      <c r="I309" s="6">
        <v>0</v>
      </c>
      <c r="J309" s="6">
        <v>10</v>
      </c>
      <c r="K309" s="6">
        <v>56</v>
      </c>
      <c r="L309" s="6">
        <v>10</v>
      </c>
      <c r="M309" s="6">
        <v>4</v>
      </c>
      <c r="N309" s="6">
        <v>1</v>
      </c>
      <c r="O309" s="6">
        <v>31</v>
      </c>
      <c r="P309" s="6">
        <v>5</v>
      </c>
      <c r="Q309" s="6">
        <v>5</v>
      </c>
      <c r="R309" s="35">
        <f t="shared" si="72"/>
        <v>249</v>
      </c>
      <c r="S309" s="14">
        <f>SUM(R$2:R309)</f>
        <v>13158</v>
      </c>
      <c r="W309">
        <f t="shared" si="74"/>
        <v>7</v>
      </c>
      <c r="X309">
        <f t="shared" si="75"/>
        <v>2</v>
      </c>
      <c r="Y309">
        <f t="shared" si="76"/>
        <v>0.81818181818181823</v>
      </c>
      <c r="Z309">
        <f t="shared" si="77"/>
        <v>1.9615384615384615</v>
      </c>
      <c r="AA309">
        <f t="shared" si="78"/>
        <v>1.5</v>
      </c>
      <c r="AB309">
        <f t="shared" si="79"/>
        <v>1.2857142857142858</v>
      </c>
      <c r="AC309">
        <f t="shared" si="80"/>
        <v>0.83333333333333337</v>
      </c>
      <c r="AD309">
        <f t="shared" si="81"/>
        <v>0</v>
      </c>
      <c r="AE309">
        <f t="shared" si="82"/>
        <v>0.45454545454545453</v>
      </c>
      <c r="AF309">
        <f t="shared" si="83"/>
        <v>1.0181818181818181</v>
      </c>
      <c r="AG309">
        <f t="shared" si="84"/>
        <v>2</v>
      </c>
      <c r="AH309">
        <f t="shared" si="85"/>
        <v>1.3333333333333333</v>
      </c>
      <c r="AI309">
        <f t="shared" si="86"/>
        <v>0.125</v>
      </c>
      <c r="AJ309">
        <f t="shared" si="87"/>
        <v>1.0333333333333334</v>
      </c>
      <c r="AK309">
        <f t="shared" si="88"/>
        <v>1.25</v>
      </c>
      <c r="AL309">
        <f t="shared" si="89"/>
        <v>5</v>
      </c>
    </row>
    <row r="310" spans="1:38" x14ac:dyDescent="0.25">
      <c r="A310" s="3">
        <f t="shared" si="73"/>
        <v>42676</v>
      </c>
      <c r="B310" s="6">
        <v>7</v>
      </c>
      <c r="C310" s="6">
        <v>16</v>
      </c>
      <c r="D310" s="6">
        <v>30</v>
      </c>
      <c r="E310" s="6">
        <v>56</v>
      </c>
      <c r="F310" s="6">
        <v>3</v>
      </c>
      <c r="G310" s="6">
        <v>24</v>
      </c>
      <c r="H310" s="6">
        <v>13</v>
      </c>
      <c r="I310" s="6">
        <v>0</v>
      </c>
      <c r="J310" s="6">
        <v>16</v>
      </c>
      <c r="K310" s="6">
        <v>73</v>
      </c>
      <c r="L310" s="6">
        <v>10</v>
      </c>
      <c r="M310" s="6">
        <v>0</v>
      </c>
      <c r="N310" s="6">
        <v>5</v>
      </c>
      <c r="O310" s="6">
        <v>36</v>
      </c>
      <c r="P310" s="6">
        <v>1</v>
      </c>
      <c r="Q310" s="6">
        <v>6</v>
      </c>
      <c r="R310" s="35">
        <f t="shared" si="72"/>
        <v>296</v>
      </c>
      <c r="S310" s="14">
        <f>SUM(R$2:R310)</f>
        <v>13454</v>
      </c>
      <c r="W310">
        <f t="shared" si="74"/>
        <v>1.75</v>
      </c>
      <c r="X310">
        <f t="shared" si="75"/>
        <v>1.4545454545454546</v>
      </c>
      <c r="Y310">
        <f t="shared" si="76"/>
        <v>1.4285714285714286</v>
      </c>
      <c r="Z310">
        <f t="shared" si="77"/>
        <v>1.4</v>
      </c>
      <c r="AA310">
        <f t="shared" si="78"/>
        <v>1.5</v>
      </c>
      <c r="AB310">
        <f t="shared" si="79"/>
        <v>1.0909090909090908</v>
      </c>
      <c r="AC310">
        <f t="shared" si="80"/>
        <v>4.333333333333333</v>
      </c>
      <c r="AD310">
        <f t="shared" si="81"/>
        <v>1</v>
      </c>
      <c r="AE310">
        <f t="shared" si="82"/>
        <v>0.88888888888888884</v>
      </c>
      <c r="AF310">
        <f t="shared" si="83"/>
        <v>1.6222222222222222</v>
      </c>
      <c r="AG310">
        <f t="shared" si="84"/>
        <v>1.4285714285714286</v>
      </c>
      <c r="AH310">
        <f t="shared" si="85"/>
        <v>0</v>
      </c>
      <c r="AI310">
        <f t="shared" si="86"/>
        <v>1</v>
      </c>
      <c r="AJ310">
        <f t="shared" si="87"/>
        <v>1.2</v>
      </c>
      <c r="AK310">
        <f t="shared" si="88"/>
        <v>0.33333333333333331</v>
      </c>
      <c r="AL310">
        <f t="shared" si="89"/>
        <v>3</v>
      </c>
    </row>
    <row r="311" spans="1:38" x14ac:dyDescent="0.25">
      <c r="A311" s="3">
        <f t="shared" si="73"/>
        <v>42677</v>
      </c>
      <c r="B311" s="6">
        <v>5</v>
      </c>
      <c r="C311" s="6">
        <v>14</v>
      </c>
      <c r="D311" s="6">
        <v>31</v>
      </c>
      <c r="E311" s="6">
        <v>53</v>
      </c>
      <c r="F311" s="6">
        <v>1</v>
      </c>
      <c r="G311" s="6">
        <v>31</v>
      </c>
      <c r="H311" s="6">
        <v>4</v>
      </c>
      <c r="I311" s="6">
        <v>3</v>
      </c>
      <c r="J311" s="6">
        <v>22</v>
      </c>
      <c r="K311" s="6">
        <v>49</v>
      </c>
      <c r="L311" s="6">
        <v>5</v>
      </c>
      <c r="M311" s="6">
        <v>7</v>
      </c>
      <c r="N311" s="6">
        <v>5</v>
      </c>
      <c r="O311" s="6">
        <v>43</v>
      </c>
      <c r="P311" s="6">
        <v>6</v>
      </c>
      <c r="Q311" s="6">
        <v>9</v>
      </c>
      <c r="R311" s="35">
        <f t="shared" si="72"/>
        <v>288</v>
      </c>
      <c r="S311" s="14">
        <f>SUM(R$2:R311)</f>
        <v>13742</v>
      </c>
      <c r="W311">
        <f t="shared" si="74"/>
        <v>1</v>
      </c>
      <c r="X311">
        <f t="shared" si="75"/>
        <v>1.1666666666666667</v>
      </c>
      <c r="Y311">
        <f t="shared" si="76"/>
        <v>0.86111111111111116</v>
      </c>
      <c r="Z311">
        <f t="shared" si="77"/>
        <v>1.606060606060606</v>
      </c>
      <c r="AA311">
        <f t="shared" si="78"/>
        <v>1</v>
      </c>
      <c r="AB311">
        <f t="shared" si="79"/>
        <v>1.631578947368421</v>
      </c>
      <c r="AC311">
        <f t="shared" si="80"/>
        <v>0.66666666666666663</v>
      </c>
      <c r="AD311">
        <f t="shared" si="81"/>
        <v>3</v>
      </c>
      <c r="AE311">
        <f t="shared" si="82"/>
        <v>2.2000000000000002</v>
      </c>
      <c r="AF311">
        <f t="shared" si="83"/>
        <v>1.0652173913043479</v>
      </c>
      <c r="AG311">
        <f t="shared" si="84"/>
        <v>0.5</v>
      </c>
      <c r="AH311">
        <f t="shared" si="85"/>
        <v>1.75</v>
      </c>
      <c r="AI311">
        <f t="shared" si="86"/>
        <v>1.6666666666666667</v>
      </c>
      <c r="AJ311">
        <f t="shared" si="87"/>
        <v>1.4333333333333333</v>
      </c>
      <c r="AK311">
        <f t="shared" si="88"/>
        <v>6</v>
      </c>
      <c r="AL311">
        <f t="shared" si="89"/>
        <v>3</v>
      </c>
    </row>
    <row r="312" spans="1:38" x14ac:dyDescent="0.25">
      <c r="A312" s="3">
        <f t="shared" si="73"/>
        <v>42678</v>
      </c>
      <c r="B312" s="6">
        <v>13</v>
      </c>
      <c r="C312" s="6">
        <v>17</v>
      </c>
      <c r="D312" s="6">
        <v>30</v>
      </c>
      <c r="E312" s="6">
        <v>44</v>
      </c>
      <c r="F312" s="6">
        <v>4</v>
      </c>
      <c r="G312" s="6">
        <v>28</v>
      </c>
      <c r="H312" s="6">
        <v>6</v>
      </c>
      <c r="I312" s="6">
        <v>4</v>
      </c>
      <c r="J312" s="6">
        <v>10</v>
      </c>
      <c r="K312" s="6">
        <v>52</v>
      </c>
      <c r="L312" s="6">
        <v>20</v>
      </c>
      <c r="M312" s="6">
        <v>3</v>
      </c>
      <c r="N312" s="6">
        <v>7</v>
      </c>
      <c r="O312" s="6">
        <v>52</v>
      </c>
      <c r="P312" s="6">
        <v>4</v>
      </c>
      <c r="Q312" s="6">
        <v>8</v>
      </c>
      <c r="R312" s="35">
        <f t="shared" si="72"/>
        <v>302</v>
      </c>
      <c r="S312" s="14">
        <f>SUM(R$2:R312)</f>
        <v>14044</v>
      </c>
      <c r="W312">
        <f t="shared" si="74"/>
        <v>2.1666666666666665</v>
      </c>
      <c r="X312">
        <f t="shared" si="75"/>
        <v>1.4166666666666667</v>
      </c>
      <c r="Y312">
        <f t="shared" si="76"/>
        <v>1</v>
      </c>
      <c r="Z312">
        <f t="shared" si="77"/>
        <v>1.3333333333333333</v>
      </c>
      <c r="AA312">
        <f t="shared" si="78"/>
        <v>1</v>
      </c>
      <c r="AB312">
        <f t="shared" si="79"/>
        <v>1.75</v>
      </c>
      <c r="AC312">
        <f t="shared" si="80"/>
        <v>3</v>
      </c>
      <c r="AD312">
        <f t="shared" si="81"/>
        <v>4</v>
      </c>
      <c r="AE312">
        <f t="shared" si="82"/>
        <v>0.35714285714285715</v>
      </c>
      <c r="AF312">
        <f t="shared" si="83"/>
        <v>0.73239436619718312</v>
      </c>
      <c r="AG312">
        <f t="shared" si="84"/>
        <v>2.8571428571428572</v>
      </c>
      <c r="AH312">
        <f t="shared" si="85"/>
        <v>1</v>
      </c>
      <c r="AI312">
        <f t="shared" si="86"/>
        <v>1.75</v>
      </c>
      <c r="AJ312">
        <f t="shared" si="87"/>
        <v>2.3636363636363638</v>
      </c>
      <c r="AK312">
        <f t="shared" si="88"/>
        <v>2</v>
      </c>
      <c r="AL312">
        <f t="shared" si="89"/>
        <v>2</v>
      </c>
    </row>
    <row r="313" spans="1:38" x14ac:dyDescent="0.25">
      <c r="A313" s="3">
        <f t="shared" si="73"/>
        <v>42679</v>
      </c>
      <c r="B313" s="6">
        <v>5</v>
      </c>
      <c r="C313" s="6">
        <v>6</v>
      </c>
      <c r="D313" s="6">
        <v>26</v>
      </c>
      <c r="E313" s="6">
        <v>44</v>
      </c>
      <c r="F313" s="6">
        <v>3</v>
      </c>
      <c r="G313" s="6">
        <v>15</v>
      </c>
      <c r="H313" s="6">
        <v>4</v>
      </c>
      <c r="I313" s="6">
        <v>1</v>
      </c>
      <c r="J313" s="6">
        <v>15</v>
      </c>
      <c r="K313" s="6">
        <v>47</v>
      </c>
      <c r="L313" s="6">
        <v>13</v>
      </c>
      <c r="M313" s="6">
        <v>3</v>
      </c>
      <c r="N313" s="6">
        <v>0</v>
      </c>
      <c r="O313" s="6">
        <v>24</v>
      </c>
      <c r="P313" s="6">
        <v>2</v>
      </c>
      <c r="Q313" s="6">
        <v>5</v>
      </c>
      <c r="R313" s="35">
        <f t="shared" si="72"/>
        <v>213</v>
      </c>
      <c r="S313" s="14">
        <f>SUM(R$2:R313)</f>
        <v>14257</v>
      </c>
      <c r="W313">
        <f t="shared" si="74"/>
        <v>1</v>
      </c>
      <c r="X313">
        <f t="shared" si="75"/>
        <v>0.6</v>
      </c>
      <c r="Y313">
        <f t="shared" si="76"/>
        <v>1.7333333333333334</v>
      </c>
      <c r="Z313">
        <f t="shared" si="77"/>
        <v>1.0731707317073171</v>
      </c>
      <c r="AA313">
        <f t="shared" si="78"/>
        <v>1</v>
      </c>
      <c r="AB313">
        <f t="shared" si="79"/>
        <v>0.7142857142857143</v>
      </c>
      <c r="AC313">
        <f t="shared" si="80"/>
        <v>4</v>
      </c>
      <c r="AD313">
        <f t="shared" si="81"/>
        <v>1</v>
      </c>
      <c r="AE313">
        <f t="shared" si="82"/>
        <v>0.75</v>
      </c>
      <c r="AF313">
        <f t="shared" si="83"/>
        <v>0.87037037037037035</v>
      </c>
      <c r="AG313">
        <f t="shared" si="84"/>
        <v>1.3</v>
      </c>
      <c r="AH313">
        <f t="shared" si="85"/>
        <v>1</v>
      </c>
      <c r="AI313">
        <f t="shared" si="86"/>
        <v>0</v>
      </c>
      <c r="AJ313">
        <f t="shared" si="87"/>
        <v>0.8571428571428571</v>
      </c>
      <c r="AK313">
        <f t="shared" si="88"/>
        <v>0.4</v>
      </c>
      <c r="AL313">
        <f t="shared" si="89"/>
        <v>0.55555555555555558</v>
      </c>
    </row>
    <row r="314" spans="1:38" x14ac:dyDescent="0.25">
      <c r="A314" s="30">
        <f t="shared" si="73"/>
        <v>42680</v>
      </c>
      <c r="B314" s="32">
        <v>4</v>
      </c>
      <c r="C314" s="32">
        <v>5</v>
      </c>
      <c r="D314" s="32">
        <v>23</v>
      </c>
      <c r="E314" s="32">
        <v>28</v>
      </c>
      <c r="F314" s="32">
        <v>1</v>
      </c>
      <c r="G314" s="32">
        <v>26</v>
      </c>
      <c r="H314" s="32">
        <v>6</v>
      </c>
      <c r="I314" s="32">
        <v>1</v>
      </c>
      <c r="J314" s="32">
        <v>13</v>
      </c>
      <c r="K314" s="32">
        <v>53</v>
      </c>
      <c r="L314" s="32">
        <v>4</v>
      </c>
      <c r="M314" s="32">
        <v>1</v>
      </c>
      <c r="N314" s="32">
        <v>4</v>
      </c>
      <c r="O314" s="32">
        <v>23</v>
      </c>
      <c r="P314" s="32">
        <v>2</v>
      </c>
      <c r="Q314" s="32">
        <v>3</v>
      </c>
      <c r="R314" s="49">
        <f t="shared" si="72"/>
        <v>197</v>
      </c>
      <c r="S314" s="33">
        <f>SUM(R$2:R314)</f>
        <v>14454</v>
      </c>
      <c r="W314">
        <f t="shared" si="74"/>
        <v>1</v>
      </c>
      <c r="X314">
        <f t="shared" si="75"/>
        <v>1</v>
      </c>
      <c r="Y314">
        <f t="shared" si="76"/>
        <v>1.3529411764705883</v>
      </c>
      <c r="Z314">
        <f t="shared" si="77"/>
        <v>0.875</v>
      </c>
      <c r="AA314">
        <f t="shared" si="78"/>
        <v>1</v>
      </c>
      <c r="AB314">
        <f t="shared" si="79"/>
        <v>0.89655172413793105</v>
      </c>
      <c r="AC314">
        <f t="shared" si="80"/>
        <v>1.5</v>
      </c>
      <c r="AD314">
        <f t="shared" si="81"/>
        <v>1</v>
      </c>
      <c r="AE314">
        <f t="shared" si="82"/>
        <v>1.3</v>
      </c>
      <c r="AF314">
        <f t="shared" si="83"/>
        <v>1.358974358974359</v>
      </c>
      <c r="AG314">
        <f t="shared" si="84"/>
        <v>2</v>
      </c>
      <c r="AH314">
        <f t="shared" si="85"/>
        <v>0.14285714285714285</v>
      </c>
      <c r="AI314">
        <f t="shared" si="86"/>
        <v>2</v>
      </c>
      <c r="AJ314">
        <f t="shared" si="87"/>
        <v>1</v>
      </c>
      <c r="AK314">
        <f t="shared" si="88"/>
        <v>2</v>
      </c>
      <c r="AL314">
        <f t="shared" si="89"/>
        <v>1</v>
      </c>
    </row>
    <row r="315" spans="1:38" x14ac:dyDescent="0.25">
      <c r="A315" s="30">
        <f t="shared" si="73"/>
        <v>42681</v>
      </c>
      <c r="B315" s="32">
        <v>2</v>
      </c>
      <c r="C315" s="32">
        <v>1</v>
      </c>
      <c r="D315" s="32">
        <v>15</v>
      </c>
      <c r="E315" s="32">
        <v>34</v>
      </c>
      <c r="F315" s="32">
        <v>2</v>
      </c>
      <c r="G315" s="32">
        <v>12</v>
      </c>
      <c r="H315" s="32">
        <v>3</v>
      </c>
      <c r="I315" s="32">
        <v>1</v>
      </c>
      <c r="J315" s="32">
        <v>6</v>
      </c>
      <c r="K315" s="32">
        <v>31</v>
      </c>
      <c r="L315" s="32">
        <v>7</v>
      </c>
      <c r="M315" s="32">
        <v>1</v>
      </c>
      <c r="N315" s="32">
        <v>3</v>
      </c>
      <c r="O315" s="32">
        <v>14</v>
      </c>
      <c r="P315" s="32">
        <v>2</v>
      </c>
      <c r="Q315" s="32">
        <v>4</v>
      </c>
      <c r="R315" s="49">
        <f t="shared" si="72"/>
        <v>138</v>
      </c>
      <c r="S315" s="33">
        <f>SUM(R$2:R315)</f>
        <v>14592</v>
      </c>
      <c r="W315">
        <f t="shared" si="74"/>
        <v>2</v>
      </c>
      <c r="X315">
        <f t="shared" si="75"/>
        <v>0.16666666666666666</v>
      </c>
      <c r="Y315">
        <f t="shared" si="76"/>
        <v>0.7142857142857143</v>
      </c>
      <c r="Z315">
        <f t="shared" si="77"/>
        <v>0.82926829268292679</v>
      </c>
      <c r="AA315">
        <f t="shared" si="78"/>
        <v>2</v>
      </c>
      <c r="AB315">
        <f t="shared" si="79"/>
        <v>1.0909090909090908</v>
      </c>
      <c r="AC315">
        <f t="shared" si="80"/>
        <v>1</v>
      </c>
      <c r="AD315">
        <f t="shared" si="81"/>
        <v>0.5</v>
      </c>
      <c r="AE315">
        <f t="shared" si="82"/>
        <v>1</v>
      </c>
      <c r="AF315">
        <f t="shared" si="83"/>
        <v>0.81578947368421051</v>
      </c>
      <c r="AG315">
        <f t="shared" si="84"/>
        <v>1.75</v>
      </c>
      <c r="AH315">
        <f t="shared" si="85"/>
        <v>0.5</v>
      </c>
      <c r="AI315">
        <f t="shared" si="86"/>
        <v>3</v>
      </c>
      <c r="AJ315">
        <f t="shared" si="87"/>
        <v>0.93333333333333335</v>
      </c>
      <c r="AK315">
        <f t="shared" si="88"/>
        <v>1</v>
      </c>
      <c r="AL315">
        <f t="shared" si="89"/>
        <v>1.3333333333333333</v>
      </c>
    </row>
    <row r="316" spans="1:38" x14ac:dyDescent="0.25">
      <c r="A316" s="3">
        <f t="shared" si="73"/>
        <v>42682</v>
      </c>
      <c r="B316" s="6">
        <v>5</v>
      </c>
      <c r="C316" s="6">
        <v>23</v>
      </c>
      <c r="D316" s="6">
        <v>29</v>
      </c>
      <c r="E316" s="6">
        <v>45</v>
      </c>
      <c r="F316" s="6">
        <v>1</v>
      </c>
      <c r="G316" s="6">
        <v>33</v>
      </c>
      <c r="H316" s="6">
        <v>8</v>
      </c>
      <c r="I316" s="6">
        <v>0</v>
      </c>
      <c r="J316" s="6">
        <v>11</v>
      </c>
      <c r="K316" s="6">
        <v>53</v>
      </c>
      <c r="L316" s="6">
        <v>11</v>
      </c>
      <c r="M316" s="6">
        <v>3</v>
      </c>
      <c r="N316" s="6">
        <v>3</v>
      </c>
      <c r="O316" s="6">
        <v>37</v>
      </c>
      <c r="P316" s="6">
        <v>5</v>
      </c>
      <c r="Q316" s="6">
        <v>4</v>
      </c>
      <c r="R316" s="35">
        <f t="shared" si="72"/>
        <v>271</v>
      </c>
      <c r="S316" s="14">
        <f>SUM(R$2:R316)</f>
        <v>14863</v>
      </c>
      <c r="W316">
        <f t="shared" si="74"/>
        <v>0.7142857142857143</v>
      </c>
      <c r="X316">
        <f t="shared" si="75"/>
        <v>1.4375</v>
      </c>
      <c r="Y316">
        <f t="shared" si="76"/>
        <v>1.0740740740740742</v>
      </c>
      <c r="Z316">
        <f t="shared" si="77"/>
        <v>0.88235294117647056</v>
      </c>
      <c r="AA316">
        <f t="shared" si="78"/>
        <v>0.33333333333333331</v>
      </c>
      <c r="AB316">
        <f t="shared" si="79"/>
        <v>1.8333333333333333</v>
      </c>
      <c r="AC316">
        <f t="shared" si="80"/>
        <v>1.6</v>
      </c>
      <c r="AD316">
        <f t="shared" si="81"/>
        <v>1</v>
      </c>
      <c r="AE316">
        <f t="shared" si="82"/>
        <v>1.1000000000000001</v>
      </c>
      <c r="AF316">
        <f t="shared" si="83"/>
        <v>0.9464285714285714</v>
      </c>
      <c r="AG316">
        <f t="shared" si="84"/>
        <v>1.1000000000000001</v>
      </c>
      <c r="AH316">
        <f t="shared" si="85"/>
        <v>0.75</v>
      </c>
      <c r="AI316">
        <f t="shared" si="86"/>
        <v>3</v>
      </c>
      <c r="AJ316">
        <f t="shared" si="87"/>
        <v>1.1935483870967742</v>
      </c>
      <c r="AK316">
        <f t="shared" si="88"/>
        <v>1</v>
      </c>
      <c r="AL316">
        <f t="shared" si="89"/>
        <v>0.8</v>
      </c>
    </row>
    <row r="317" spans="1:38" x14ac:dyDescent="0.25">
      <c r="A317" s="3">
        <f t="shared" si="73"/>
        <v>42683</v>
      </c>
      <c r="B317" s="6">
        <v>6</v>
      </c>
      <c r="C317" s="6">
        <v>15</v>
      </c>
      <c r="D317" s="6">
        <v>29</v>
      </c>
      <c r="E317" s="6">
        <v>55</v>
      </c>
      <c r="F317" s="6">
        <v>1</v>
      </c>
      <c r="G317" s="6">
        <v>34</v>
      </c>
      <c r="H317" s="6">
        <v>11</v>
      </c>
      <c r="I317" s="6">
        <v>2</v>
      </c>
      <c r="J317" s="6">
        <v>15</v>
      </c>
      <c r="K317" s="6">
        <v>64</v>
      </c>
      <c r="L317" s="6">
        <v>17</v>
      </c>
      <c r="M317" s="6">
        <v>2</v>
      </c>
      <c r="N317" s="6">
        <v>5</v>
      </c>
      <c r="O317" s="6">
        <v>37</v>
      </c>
      <c r="P317" s="6">
        <v>7</v>
      </c>
      <c r="Q317" s="6">
        <v>4</v>
      </c>
      <c r="R317" s="35">
        <f t="shared" si="72"/>
        <v>304</v>
      </c>
      <c r="S317" s="14">
        <f>SUM(R$2:R317)</f>
        <v>15167</v>
      </c>
      <c r="W317">
        <f t="shared" si="74"/>
        <v>0.8571428571428571</v>
      </c>
      <c r="X317">
        <f t="shared" si="75"/>
        <v>0.9375</v>
      </c>
      <c r="Y317">
        <f t="shared" si="76"/>
        <v>0.96666666666666667</v>
      </c>
      <c r="Z317">
        <f t="shared" si="77"/>
        <v>0.9821428571428571</v>
      </c>
      <c r="AA317">
        <f t="shared" si="78"/>
        <v>0.33333333333333331</v>
      </c>
      <c r="AB317">
        <f t="shared" si="79"/>
        <v>1.4166666666666667</v>
      </c>
      <c r="AC317">
        <f t="shared" si="80"/>
        <v>0.84615384615384615</v>
      </c>
      <c r="AD317">
        <f t="shared" si="81"/>
        <v>1</v>
      </c>
      <c r="AE317">
        <f t="shared" si="82"/>
        <v>0.9375</v>
      </c>
      <c r="AF317">
        <f t="shared" si="83"/>
        <v>0.87671232876712324</v>
      </c>
      <c r="AG317">
        <f t="shared" si="84"/>
        <v>1.7</v>
      </c>
      <c r="AH317">
        <f t="shared" si="85"/>
        <v>1</v>
      </c>
      <c r="AI317">
        <f t="shared" si="86"/>
        <v>1</v>
      </c>
      <c r="AJ317">
        <f t="shared" si="87"/>
        <v>1.0277777777777777</v>
      </c>
      <c r="AK317">
        <f t="shared" si="88"/>
        <v>7</v>
      </c>
      <c r="AL317">
        <f t="shared" si="89"/>
        <v>0.66666666666666663</v>
      </c>
    </row>
    <row r="318" spans="1:38" x14ac:dyDescent="0.25">
      <c r="A318" s="3">
        <f t="shared" si="73"/>
        <v>42684</v>
      </c>
      <c r="B318" s="6">
        <v>8</v>
      </c>
      <c r="C318" s="6">
        <v>18</v>
      </c>
      <c r="D318" s="6">
        <v>51</v>
      </c>
      <c r="E318" s="6">
        <v>60</v>
      </c>
      <c r="F318" s="6">
        <v>1</v>
      </c>
      <c r="G318" s="6">
        <v>34</v>
      </c>
      <c r="H318" s="6">
        <v>3</v>
      </c>
      <c r="I318" s="6">
        <v>4</v>
      </c>
      <c r="J318" s="6">
        <v>32</v>
      </c>
      <c r="K318" s="6">
        <v>74</v>
      </c>
      <c r="L318" s="6">
        <v>17</v>
      </c>
      <c r="M318" s="6">
        <v>3</v>
      </c>
      <c r="N318" s="6">
        <v>3</v>
      </c>
      <c r="O318" s="6">
        <v>44</v>
      </c>
      <c r="P318" s="6">
        <v>3</v>
      </c>
      <c r="Q318" s="6">
        <v>15</v>
      </c>
      <c r="R318" s="35">
        <f t="shared" si="72"/>
        <v>370</v>
      </c>
      <c r="S318" s="14">
        <f>SUM(R$2:R318)</f>
        <v>15537</v>
      </c>
      <c r="W318">
        <f t="shared" si="74"/>
        <v>1.6</v>
      </c>
      <c r="X318">
        <f t="shared" si="75"/>
        <v>1.2857142857142858</v>
      </c>
      <c r="Y318">
        <f t="shared" si="76"/>
        <v>1.6451612903225807</v>
      </c>
      <c r="Z318">
        <f t="shared" si="77"/>
        <v>1.1320754716981132</v>
      </c>
      <c r="AA318">
        <f t="shared" si="78"/>
        <v>1</v>
      </c>
      <c r="AB318">
        <f t="shared" si="79"/>
        <v>1.096774193548387</v>
      </c>
      <c r="AC318">
        <f t="shared" si="80"/>
        <v>0.75</v>
      </c>
      <c r="AD318">
        <f t="shared" si="81"/>
        <v>1.3333333333333333</v>
      </c>
      <c r="AE318">
        <f t="shared" si="82"/>
        <v>1.4545454545454546</v>
      </c>
      <c r="AF318">
        <f t="shared" si="83"/>
        <v>1.510204081632653</v>
      </c>
      <c r="AG318">
        <f t="shared" si="84"/>
        <v>3.4</v>
      </c>
      <c r="AH318">
        <f t="shared" si="85"/>
        <v>0.42857142857142855</v>
      </c>
      <c r="AI318">
        <f t="shared" si="86"/>
        <v>0.6</v>
      </c>
      <c r="AJ318">
        <f t="shared" si="87"/>
        <v>1.0232558139534884</v>
      </c>
      <c r="AK318">
        <f t="shared" si="88"/>
        <v>0.5</v>
      </c>
      <c r="AL318">
        <f t="shared" si="89"/>
        <v>1.6666666666666667</v>
      </c>
    </row>
    <row r="319" spans="1:38" x14ac:dyDescent="0.25">
      <c r="A319" s="3">
        <f t="shared" si="73"/>
        <v>42685</v>
      </c>
      <c r="B319" s="6">
        <v>6</v>
      </c>
      <c r="C319" s="6">
        <v>16</v>
      </c>
      <c r="D319" s="6">
        <v>49</v>
      </c>
      <c r="E319" s="6">
        <v>65</v>
      </c>
      <c r="F319" s="6">
        <v>4</v>
      </c>
      <c r="G319" s="6">
        <v>34</v>
      </c>
      <c r="H319" s="6">
        <v>8</v>
      </c>
      <c r="I319" s="6">
        <v>4</v>
      </c>
      <c r="J319" s="6">
        <v>30</v>
      </c>
      <c r="K319" s="6">
        <v>71</v>
      </c>
      <c r="L319" s="6">
        <v>15</v>
      </c>
      <c r="M319" s="6">
        <v>1</v>
      </c>
      <c r="N319" s="6">
        <v>3</v>
      </c>
      <c r="O319" s="6">
        <v>47</v>
      </c>
      <c r="P319" s="6">
        <v>2</v>
      </c>
      <c r="Q319" s="6">
        <v>14</v>
      </c>
      <c r="R319" s="35">
        <f t="shared" si="72"/>
        <v>369</v>
      </c>
      <c r="S319" s="14">
        <f>SUM(R$2:R319)</f>
        <v>15906</v>
      </c>
      <c r="W319">
        <f t="shared" si="74"/>
        <v>0.46153846153846156</v>
      </c>
      <c r="X319">
        <f t="shared" si="75"/>
        <v>0.94117647058823528</v>
      </c>
      <c r="Y319">
        <f t="shared" si="76"/>
        <v>1.6333333333333333</v>
      </c>
      <c r="Z319">
        <f t="shared" si="77"/>
        <v>1.4772727272727273</v>
      </c>
      <c r="AA319">
        <f t="shared" si="78"/>
        <v>1</v>
      </c>
      <c r="AB319">
        <f t="shared" si="79"/>
        <v>1.2142857142857142</v>
      </c>
      <c r="AC319">
        <f t="shared" si="80"/>
        <v>1.3333333333333333</v>
      </c>
      <c r="AD319">
        <f t="shared" si="81"/>
        <v>1</v>
      </c>
      <c r="AE319">
        <f t="shared" si="82"/>
        <v>3</v>
      </c>
      <c r="AF319">
        <f t="shared" si="83"/>
        <v>1.3653846153846154</v>
      </c>
      <c r="AG319">
        <f t="shared" si="84"/>
        <v>0.75</v>
      </c>
      <c r="AH319">
        <f t="shared" si="85"/>
        <v>0.33333333333333331</v>
      </c>
      <c r="AI319">
        <f t="shared" si="86"/>
        <v>0.42857142857142855</v>
      </c>
      <c r="AJ319">
        <f t="shared" si="87"/>
        <v>0.90384615384615385</v>
      </c>
      <c r="AK319">
        <f t="shared" si="88"/>
        <v>0.5</v>
      </c>
      <c r="AL319">
        <f t="shared" si="89"/>
        <v>1.75</v>
      </c>
    </row>
    <row r="320" spans="1:38" x14ac:dyDescent="0.25">
      <c r="A320" s="3">
        <f t="shared" si="73"/>
        <v>42686</v>
      </c>
      <c r="B320" s="6">
        <v>13</v>
      </c>
      <c r="C320" s="6">
        <v>15</v>
      </c>
      <c r="D320" s="6">
        <v>46</v>
      </c>
      <c r="E320" s="6">
        <v>71</v>
      </c>
      <c r="F320" s="6">
        <v>3</v>
      </c>
      <c r="G320" s="6">
        <v>30</v>
      </c>
      <c r="H320" s="6">
        <v>8</v>
      </c>
      <c r="I320" s="6">
        <v>1</v>
      </c>
      <c r="J320" s="6">
        <v>18</v>
      </c>
      <c r="K320" s="6">
        <v>83</v>
      </c>
      <c r="L320" s="6">
        <v>21</v>
      </c>
      <c r="M320" s="6">
        <v>2</v>
      </c>
      <c r="N320" s="6">
        <v>2</v>
      </c>
      <c r="O320" s="6">
        <v>36</v>
      </c>
      <c r="P320" s="6">
        <v>2</v>
      </c>
      <c r="Q320" s="6">
        <v>13</v>
      </c>
      <c r="R320" s="35">
        <f t="shared" si="72"/>
        <v>364</v>
      </c>
      <c r="S320" s="14">
        <f>SUM(R$2:R320)</f>
        <v>16270</v>
      </c>
      <c r="W320">
        <f t="shared" si="74"/>
        <v>2.6</v>
      </c>
      <c r="X320">
        <f t="shared" si="75"/>
        <v>2.5</v>
      </c>
      <c r="Y320">
        <f t="shared" si="76"/>
        <v>1.7692307692307692</v>
      </c>
      <c r="Z320">
        <f t="shared" si="77"/>
        <v>1.6136363636363635</v>
      </c>
      <c r="AA320">
        <f t="shared" si="78"/>
        <v>1</v>
      </c>
      <c r="AB320">
        <f t="shared" si="79"/>
        <v>2</v>
      </c>
      <c r="AC320">
        <f t="shared" si="80"/>
        <v>2</v>
      </c>
      <c r="AD320">
        <f t="shared" si="81"/>
        <v>1</v>
      </c>
      <c r="AE320">
        <f t="shared" si="82"/>
        <v>1.2</v>
      </c>
      <c r="AF320">
        <f t="shared" si="83"/>
        <v>1.7659574468085106</v>
      </c>
      <c r="AG320">
        <f t="shared" si="84"/>
        <v>1.6153846153846154</v>
      </c>
      <c r="AH320">
        <f t="shared" si="85"/>
        <v>0.66666666666666663</v>
      </c>
      <c r="AI320">
        <f t="shared" si="86"/>
        <v>1</v>
      </c>
      <c r="AJ320">
        <f t="shared" si="87"/>
        <v>1.5</v>
      </c>
      <c r="AK320">
        <f t="shared" si="88"/>
        <v>1</v>
      </c>
      <c r="AL320">
        <f t="shared" si="89"/>
        <v>2.6</v>
      </c>
    </row>
    <row r="321" spans="1:38" x14ac:dyDescent="0.25">
      <c r="A321" s="30">
        <f t="shared" si="73"/>
        <v>42687</v>
      </c>
      <c r="B321" s="32">
        <v>7</v>
      </c>
      <c r="C321" s="32">
        <v>9</v>
      </c>
      <c r="D321" s="32">
        <v>46</v>
      </c>
      <c r="E321" s="32">
        <v>43</v>
      </c>
      <c r="F321" s="32">
        <v>2</v>
      </c>
      <c r="G321" s="32">
        <v>32</v>
      </c>
      <c r="H321" s="32">
        <v>11</v>
      </c>
      <c r="I321" s="32">
        <v>5</v>
      </c>
      <c r="J321" s="32">
        <v>20</v>
      </c>
      <c r="K321" s="32">
        <v>82</v>
      </c>
      <c r="L321" s="32">
        <v>25</v>
      </c>
      <c r="M321" s="32">
        <v>1</v>
      </c>
      <c r="N321" s="32">
        <v>1</v>
      </c>
      <c r="O321" s="32">
        <v>24</v>
      </c>
      <c r="P321" s="32">
        <v>3</v>
      </c>
      <c r="Q321" s="32">
        <v>6</v>
      </c>
      <c r="R321" s="49">
        <f t="shared" si="72"/>
        <v>317</v>
      </c>
      <c r="S321" s="33">
        <f>SUM(R$2:R321)</f>
        <v>16587</v>
      </c>
      <c r="W321">
        <f t="shared" si="74"/>
        <v>1.75</v>
      </c>
      <c r="X321">
        <f t="shared" si="75"/>
        <v>1.8</v>
      </c>
      <c r="Y321">
        <f t="shared" si="76"/>
        <v>2</v>
      </c>
      <c r="Z321">
        <f t="shared" si="77"/>
        <v>1.5357142857142858</v>
      </c>
      <c r="AA321">
        <f t="shared" si="78"/>
        <v>2</v>
      </c>
      <c r="AB321">
        <f t="shared" si="79"/>
        <v>1.2307692307692308</v>
      </c>
      <c r="AC321">
        <f t="shared" si="80"/>
        <v>1.8333333333333333</v>
      </c>
      <c r="AD321">
        <f t="shared" si="81"/>
        <v>5</v>
      </c>
      <c r="AE321">
        <f t="shared" si="82"/>
        <v>1.5384615384615385</v>
      </c>
      <c r="AF321">
        <f t="shared" si="83"/>
        <v>1.5471698113207548</v>
      </c>
      <c r="AG321">
        <f t="shared" si="84"/>
        <v>6.25</v>
      </c>
      <c r="AH321">
        <f t="shared" si="85"/>
        <v>1</v>
      </c>
      <c r="AI321">
        <f t="shared" si="86"/>
        <v>0.25</v>
      </c>
      <c r="AJ321">
        <f t="shared" si="87"/>
        <v>1.0434782608695652</v>
      </c>
      <c r="AK321">
        <f t="shared" si="88"/>
        <v>1.5</v>
      </c>
      <c r="AL321">
        <f t="shared" si="89"/>
        <v>2</v>
      </c>
    </row>
    <row r="322" spans="1:38" x14ac:dyDescent="0.25">
      <c r="A322" s="30">
        <f t="shared" si="73"/>
        <v>42688</v>
      </c>
      <c r="B322" s="32">
        <v>2</v>
      </c>
      <c r="C322" s="32">
        <v>7</v>
      </c>
      <c r="D322" s="32">
        <v>27</v>
      </c>
      <c r="E322" s="32">
        <v>37</v>
      </c>
      <c r="F322" s="32">
        <v>0</v>
      </c>
      <c r="G322" s="32">
        <v>17</v>
      </c>
      <c r="H322" s="32">
        <v>3</v>
      </c>
      <c r="I322" s="32">
        <v>0</v>
      </c>
      <c r="J322" s="32">
        <v>9</v>
      </c>
      <c r="K322" s="32">
        <v>37</v>
      </c>
      <c r="L322" s="32">
        <v>18</v>
      </c>
      <c r="M322" s="32">
        <v>0</v>
      </c>
      <c r="N322" s="32">
        <v>4</v>
      </c>
      <c r="O322" s="32">
        <v>23</v>
      </c>
      <c r="P322" s="32">
        <v>5</v>
      </c>
      <c r="Q322" s="32">
        <v>3</v>
      </c>
      <c r="R322" s="49">
        <f t="shared" ref="R322:R385" si="90">SUM(B322:Q322)</f>
        <v>192</v>
      </c>
      <c r="S322" s="33">
        <f>SUM(R$2:R322)</f>
        <v>16779</v>
      </c>
      <c r="W322">
        <f t="shared" si="74"/>
        <v>1</v>
      </c>
      <c r="X322">
        <f t="shared" si="75"/>
        <v>7</v>
      </c>
      <c r="Y322">
        <f t="shared" si="76"/>
        <v>1.8</v>
      </c>
      <c r="Z322">
        <f t="shared" si="77"/>
        <v>1.088235294117647</v>
      </c>
      <c r="AA322">
        <f t="shared" si="78"/>
        <v>0</v>
      </c>
      <c r="AB322">
        <f t="shared" si="79"/>
        <v>1.4166666666666667</v>
      </c>
      <c r="AC322">
        <f t="shared" si="80"/>
        <v>1</v>
      </c>
      <c r="AD322">
        <f t="shared" si="81"/>
        <v>0</v>
      </c>
      <c r="AE322">
        <f t="shared" si="82"/>
        <v>1.5</v>
      </c>
      <c r="AF322">
        <f t="shared" si="83"/>
        <v>1.1935483870967742</v>
      </c>
      <c r="AG322">
        <f t="shared" si="84"/>
        <v>2.5714285714285716</v>
      </c>
      <c r="AH322">
        <f t="shared" si="85"/>
        <v>0</v>
      </c>
      <c r="AI322">
        <f t="shared" si="86"/>
        <v>1.3333333333333333</v>
      </c>
      <c r="AJ322">
        <f t="shared" si="87"/>
        <v>1.6428571428571428</v>
      </c>
      <c r="AK322">
        <f t="shared" si="88"/>
        <v>2.5</v>
      </c>
      <c r="AL322">
        <f t="shared" si="89"/>
        <v>0.75</v>
      </c>
    </row>
    <row r="323" spans="1:38" x14ac:dyDescent="0.25">
      <c r="A323" s="3">
        <f t="shared" ref="A323:A386" si="91">A322+1</f>
        <v>42689</v>
      </c>
      <c r="B323" s="6">
        <v>9</v>
      </c>
      <c r="C323" s="6">
        <v>24</v>
      </c>
      <c r="D323" s="6">
        <v>48</v>
      </c>
      <c r="E323" s="6">
        <v>89</v>
      </c>
      <c r="F323" s="6">
        <v>3</v>
      </c>
      <c r="G323" s="6">
        <v>32</v>
      </c>
      <c r="H323" s="6">
        <v>8</v>
      </c>
      <c r="I323" s="6">
        <v>1</v>
      </c>
      <c r="J323" s="6">
        <v>17</v>
      </c>
      <c r="K323" s="6">
        <v>78</v>
      </c>
      <c r="L323" s="6">
        <v>13</v>
      </c>
      <c r="M323" s="6">
        <v>3</v>
      </c>
      <c r="N323" s="6">
        <v>6</v>
      </c>
      <c r="O323" s="6">
        <v>42</v>
      </c>
      <c r="P323" s="6">
        <v>7</v>
      </c>
      <c r="Q323" s="6">
        <v>5</v>
      </c>
      <c r="R323" s="35">
        <f t="shared" si="90"/>
        <v>385</v>
      </c>
      <c r="S323" s="14">
        <f>SUM(R$2:R323)</f>
        <v>17164</v>
      </c>
      <c r="W323" s="5">
        <f t="shared" si="74"/>
        <v>1.8</v>
      </c>
      <c r="X323" s="5">
        <f t="shared" si="75"/>
        <v>1.0434782608695652</v>
      </c>
      <c r="Y323" s="5">
        <f t="shared" si="76"/>
        <v>1.6551724137931034</v>
      </c>
      <c r="Z323" s="5">
        <f t="shared" si="77"/>
        <v>1.9777777777777779</v>
      </c>
      <c r="AA323" s="5">
        <f t="shared" si="78"/>
        <v>3</v>
      </c>
      <c r="AB323" s="5">
        <f t="shared" si="79"/>
        <v>0.96969696969696972</v>
      </c>
      <c r="AC323" s="5">
        <f t="shared" si="80"/>
        <v>1</v>
      </c>
      <c r="AD323" s="5">
        <f t="shared" si="81"/>
        <v>1</v>
      </c>
      <c r="AE323" s="5">
        <f t="shared" si="82"/>
        <v>1.5454545454545454</v>
      </c>
      <c r="AF323" s="5">
        <f t="shared" si="83"/>
        <v>1.4716981132075471</v>
      </c>
      <c r="AG323" s="5">
        <f t="shared" si="84"/>
        <v>1.1818181818181819</v>
      </c>
      <c r="AH323" s="5">
        <f t="shared" si="85"/>
        <v>1</v>
      </c>
      <c r="AI323" s="5">
        <f t="shared" si="86"/>
        <v>2</v>
      </c>
      <c r="AJ323" s="5">
        <f t="shared" si="87"/>
        <v>1.1351351351351351</v>
      </c>
      <c r="AK323" s="5">
        <f t="shared" si="88"/>
        <v>1.4</v>
      </c>
      <c r="AL323" s="5">
        <f t="shared" si="89"/>
        <v>1.25</v>
      </c>
    </row>
    <row r="324" spans="1:38" x14ac:dyDescent="0.25">
      <c r="A324" s="3">
        <f t="shared" si="91"/>
        <v>42690</v>
      </c>
      <c r="B324" s="16">
        <v>7</v>
      </c>
      <c r="C324" s="16">
        <v>17</v>
      </c>
      <c r="D324" s="16">
        <v>53</v>
      </c>
      <c r="E324" s="16">
        <v>80</v>
      </c>
      <c r="F324" s="16">
        <v>1</v>
      </c>
      <c r="G324" s="16">
        <v>46</v>
      </c>
      <c r="H324" s="16">
        <v>9</v>
      </c>
      <c r="I324" s="16">
        <v>1</v>
      </c>
      <c r="J324" s="16">
        <v>42</v>
      </c>
      <c r="K324" s="16">
        <v>77</v>
      </c>
      <c r="L324" s="16">
        <v>23</v>
      </c>
      <c r="M324" s="16">
        <v>2</v>
      </c>
      <c r="N324" s="16">
        <v>4</v>
      </c>
      <c r="O324" s="20">
        <v>59</v>
      </c>
      <c r="P324" s="20">
        <v>6</v>
      </c>
      <c r="Q324" s="20">
        <v>16</v>
      </c>
      <c r="R324" s="35">
        <f t="shared" si="90"/>
        <v>443</v>
      </c>
      <c r="S324" s="14">
        <f>SUM(R$2:R324)</f>
        <v>17607</v>
      </c>
      <c r="W324" s="5">
        <f t="shared" si="74"/>
        <v>1.1666666666666667</v>
      </c>
      <c r="X324" s="5">
        <f t="shared" si="75"/>
        <v>1.1333333333333333</v>
      </c>
      <c r="Y324" s="5">
        <f t="shared" si="76"/>
        <v>1.8275862068965518</v>
      </c>
      <c r="Z324" s="5">
        <f t="shared" si="77"/>
        <v>1.4545454545454546</v>
      </c>
      <c r="AA324" s="5">
        <f t="shared" si="78"/>
        <v>1</v>
      </c>
      <c r="AB324" s="5">
        <f t="shared" si="79"/>
        <v>1.3529411764705883</v>
      </c>
      <c r="AC324" s="5">
        <f t="shared" si="80"/>
        <v>0.81818181818181823</v>
      </c>
      <c r="AD324" s="5">
        <f t="shared" si="81"/>
        <v>0.5</v>
      </c>
      <c r="AE324" s="5">
        <f t="shared" si="82"/>
        <v>2.8</v>
      </c>
      <c r="AF324" s="5">
        <f t="shared" si="83"/>
        <v>1.203125</v>
      </c>
      <c r="AG324" s="5">
        <f t="shared" si="84"/>
        <v>1.3529411764705883</v>
      </c>
      <c r="AH324" s="5">
        <f t="shared" si="85"/>
        <v>1</v>
      </c>
      <c r="AI324" s="5">
        <f t="shared" si="86"/>
        <v>0.8</v>
      </c>
      <c r="AJ324" s="5">
        <f t="shared" si="87"/>
        <v>1.5945945945945945</v>
      </c>
      <c r="AK324" s="5">
        <f t="shared" si="88"/>
        <v>0.8571428571428571</v>
      </c>
      <c r="AL324" s="5">
        <f t="shared" si="89"/>
        <v>4</v>
      </c>
    </row>
    <row r="325" spans="1:38" x14ac:dyDescent="0.25">
      <c r="A325" s="3">
        <f t="shared" si="91"/>
        <v>42691</v>
      </c>
      <c r="B325" s="16">
        <v>20</v>
      </c>
      <c r="C325" s="16">
        <v>9</v>
      </c>
      <c r="D325" s="16">
        <v>56</v>
      </c>
      <c r="E325" s="16">
        <v>99</v>
      </c>
      <c r="F325" s="16">
        <v>2</v>
      </c>
      <c r="G325" s="16">
        <v>45</v>
      </c>
      <c r="H325" s="16">
        <v>3</v>
      </c>
      <c r="I325" s="16">
        <v>2</v>
      </c>
      <c r="J325" s="16">
        <v>35</v>
      </c>
      <c r="K325" s="16">
        <v>84</v>
      </c>
      <c r="L325" s="16">
        <v>18</v>
      </c>
      <c r="M325" s="16">
        <v>0</v>
      </c>
      <c r="N325" s="16">
        <v>3</v>
      </c>
      <c r="O325" s="20">
        <v>56</v>
      </c>
      <c r="P325" s="20">
        <v>7</v>
      </c>
      <c r="Q325" s="20">
        <v>21</v>
      </c>
      <c r="R325" s="35">
        <f t="shared" si="90"/>
        <v>460</v>
      </c>
      <c r="S325" s="14">
        <f>SUM(R$2:R325)</f>
        <v>18067</v>
      </c>
      <c r="W325" s="5">
        <f t="shared" si="74"/>
        <v>2.5</v>
      </c>
      <c r="X325" s="5">
        <f t="shared" si="75"/>
        <v>0.5</v>
      </c>
      <c r="Y325" s="5">
        <f t="shared" si="76"/>
        <v>1.0980392156862746</v>
      </c>
      <c r="Z325" s="5">
        <f t="shared" si="77"/>
        <v>1.65</v>
      </c>
      <c r="AA325" s="5">
        <f t="shared" si="78"/>
        <v>2</v>
      </c>
      <c r="AB325" s="5">
        <f t="shared" si="79"/>
        <v>1.3235294117647058</v>
      </c>
      <c r="AC325" s="5">
        <f t="shared" si="80"/>
        <v>1</v>
      </c>
      <c r="AD325" s="5">
        <f t="shared" si="81"/>
        <v>0.5</v>
      </c>
      <c r="AE325" s="5">
        <f t="shared" si="82"/>
        <v>1.09375</v>
      </c>
      <c r="AF325" s="5">
        <f t="shared" si="83"/>
        <v>1.1351351351351351</v>
      </c>
      <c r="AG325" s="5">
        <f t="shared" si="84"/>
        <v>1.0588235294117647</v>
      </c>
      <c r="AH325" s="5">
        <f t="shared" si="85"/>
        <v>0</v>
      </c>
      <c r="AI325" s="5">
        <f t="shared" si="86"/>
        <v>1</v>
      </c>
      <c r="AJ325" s="5">
        <f t="shared" si="87"/>
        <v>1.2727272727272727</v>
      </c>
      <c r="AK325" s="5">
        <f t="shared" si="88"/>
        <v>2.3333333333333335</v>
      </c>
      <c r="AL325" s="5">
        <f t="shared" si="89"/>
        <v>1.4</v>
      </c>
    </row>
    <row r="326" spans="1:38" x14ac:dyDescent="0.25">
      <c r="A326" s="3">
        <f t="shared" si="91"/>
        <v>42692</v>
      </c>
      <c r="B326" s="16">
        <v>12</v>
      </c>
      <c r="C326" s="16">
        <v>16</v>
      </c>
      <c r="D326" s="16">
        <v>65</v>
      </c>
      <c r="E326" s="16">
        <v>91</v>
      </c>
      <c r="F326" s="16">
        <v>4</v>
      </c>
      <c r="G326" s="16">
        <v>46</v>
      </c>
      <c r="H326" s="16">
        <v>12</v>
      </c>
      <c r="I326" s="16">
        <v>2</v>
      </c>
      <c r="J326" s="16">
        <v>20</v>
      </c>
      <c r="K326" s="16">
        <v>96</v>
      </c>
      <c r="L326" s="16">
        <v>27</v>
      </c>
      <c r="M326" s="16">
        <v>2</v>
      </c>
      <c r="N326" s="16">
        <v>6</v>
      </c>
      <c r="O326" s="20">
        <v>56</v>
      </c>
      <c r="P326" s="20">
        <v>4</v>
      </c>
      <c r="Q326" s="20">
        <v>16</v>
      </c>
      <c r="R326" s="35">
        <f t="shared" si="90"/>
        <v>475</v>
      </c>
      <c r="S326" s="14">
        <f>SUM(R$2:R326)</f>
        <v>18542</v>
      </c>
      <c r="W326" s="5">
        <f t="shared" si="74"/>
        <v>2</v>
      </c>
      <c r="X326" s="5">
        <f t="shared" si="75"/>
        <v>1</v>
      </c>
      <c r="Y326" s="5">
        <f t="shared" si="76"/>
        <v>1.3265306122448979</v>
      </c>
      <c r="Z326" s="5">
        <f t="shared" si="77"/>
        <v>1.4</v>
      </c>
      <c r="AA326" s="5">
        <f t="shared" si="78"/>
        <v>1</v>
      </c>
      <c r="AB326" s="5">
        <f t="shared" si="79"/>
        <v>1.3529411764705883</v>
      </c>
      <c r="AC326" s="5">
        <f t="shared" si="80"/>
        <v>1.5</v>
      </c>
      <c r="AD326" s="5">
        <f t="shared" si="81"/>
        <v>0.5</v>
      </c>
      <c r="AE326" s="5">
        <f t="shared" si="82"/>
        <v>0.66666666666666663</v>
      </c>
      <c r="AF326" s="5">
        <f t="shared" si="83"/>
        <v>1.352112676056338</v>
      </c>
      <c r="AG326" s="5">
        <f t="shared" si="84"/>
        <v>1.8</v>
      </c>
      <c r="AH326" s="5">
        <f t="shared" si="85"/>
        <v>2</v>
      </c>
      <c r="AI326" s="5">
        <f t="shared" si="86"/>
        <v>2</v>
      </c>
      <c r="AJ326" s="5">
        <f t="shared" si="87"/>
        <v>1.1914893617021276</v>
      </c>
      <c r="AK326" s="5">
        <f t="shared" si="88"/>
        <v>2</v>
      </c>
      <c r="AL326" s="5">
        <f t="shared" si="89"/>
        <v>1.1428571428571428</v>
      </c>
    </row>
    <row r="327" spans="1:38" x14ac:dyDescent="0.25">
      <c r="A327" s="3">
        <f t="shared" si="91"/>
        <v>42693</v>
      </c>
      <c r="B327" s="16">
        <v>7</v>
      </c>
      <c r="C327" s="16">
        <v>21</v>
      </c>
      <c r="D327" s="16">
        <v>51</v>
      </c>
      <c r="E327" s="16">
        <v>85</v>
      </c>
      <c r="F327" s="16">
        <v>4</v>
      </c>
      <c r="G327" s="16">
        <v>34</v>
      </c>
      <c r="H327" s="16">
        <v>7</v>
      </c>
      <c r="I327" s="16">
        <v>0</v>
      </c>
      <c r="J327" s="16">
        <v>23</v>
      </c>
      <c r="K327" s="16">
        <v>90</v>
      </c>
      <c r="L327" s="16">
        <v>26</v>
      </c>
      <c r="M327" s="16">
        <v>0</v>
      </c>
      <c r="N327" s="16">
        <v>2</v>
      </c>
      <c r="O327" s="20">
        <v>60</v>
      </c>
      <c r="P327" s="20">
        <v>6</v>
      </c>
      <c r="Q327" s="20">
        <v>19</v>
      </c>
      <c r="R327" s="35">
        <f t="shared" si="90"/>
        <v>435</v>
      </c>
      <c r="S327" s="14">
        <f>SUM(R$2:R327)</f>
        <v>18977</v>
      </c>
      <c r="W327" s="5">
        <f t="shared" si="74"/>
        <v>0.53846153846153844</v>
      </c>
      <c r="X327" s="5">
        <f t="shared" si="75"/>
        <v>1.4</v>
      </c>
      <c r="Y327" s="5">
        <f t="shared" si="76"/>
        <v>1.1086956521739131</v>
      </c>
      <c r="Z327" s="5">
        <f t="shared" si="77"/>
        <v>1.1971830985915493</v>
      </c>
      <c r="AA327" s="5">
        <f t="shared" si="78"/>
        <v>1.3333333333333333</v>
      </c>
      <c r="AB327" s="5">
        <f t="shared" si="79"/>
        <v>1.1333333333333333</v>
      </c>
      <c r="AC327" s="5">
        <f t="shared" si="80"/>
        <v>0.875</v>
      </c>
      <c r="AD327" s="5">
        <f t="shared" si="81"/>
        <v>0</v>
      </c>
      <c r="AE327" s="5">
        <f t="shared" si="82"/>
        <v>1.2777777777777777</v>
      </c>
      <c r="AF327" s="5">
        <f t="shared" si="83"/>
        <v>1.0843373493975903</v>
      </c>
      <c r="AG327" s="5">
        <f t="shared" si="84"/>
        <v>1.2380952380952381</v>
      </c>
      <c r="AH327" s="5">
        <f t="shared" si="85"/>
        <v>0</v>
      </c>
      <c r="AI327" s="5">
        <f t="shared" si="86"/>
        <v>1</v>
      </c>
      <c r="AJ327" s="5">
        <f t="shared" si="87"/>
        <v>1.6666666666666667</v>
      </c>
      <c r="AK327" s="5">
        <f t="shared" si="88"/>
        <v>3</v>
      </c>
      <c r="AL327" s="5">
        <f t="shared" si="89"/>
        <v>1.4615384615384615</v>
      </c>
    </row>
    <row r="328" spans="1:38" x14ac:dyDescent="0.25">
      <c r="A328" s="30">
        <f t="shared" si="91"/>
        <v>42694</v>
      </c>
      <c r="B328" s="31">
        <v>4</v>
      </c>
      <c r="C328" s="31">
        <v>4</v>
      </c>
      <c r="D328" s="31">
        <v>33</v>
      </c>
      <c r="E328" s="31">
        <v>48</v>
      </c>
      <c r="F328" s="31">
        <v>3</v>
      </c>
      <c r="G328" s="31">
        <v>33</v>
      </c>
      <c r="H328" s="31">
        <v>8</v>
      </c>
      <c r="I328" s="31">
        <v>0</v>
      </c>
      <c r="J328" s="31">
        <v>16</v>
      </c>
      <c r="K328" s="31">
        <v>38</v>
      </c>
      <c r="L328" s="31">
        <v>14</v>
      </c>
      <c r="M328" s="31">
        <v>0</v>
      </c>
      <c r="N328" s="31">
        <v>2</v>
      </c>
      <c r="O328" s="32">
        <v>60</v>
      </c>
      <c r="P328" s="32">
        <v>5</v>
      </c>
      <c r="Q328" s="32">
        <v>9</v>
      </c>
      <c r="R328" s="49">
        <f t="shared" si="90"/>
        <v>277</v>
      </c>
      <c r="S328" s="33">
        <f>SUM(R$2:R328)</f>
        <v>19254</v>
      </c>
      <c r="W328" s="5">
        <f t="shared" si="74"/>
        <v>0.5714285714285714</v>
      </c>
      <c r="X328" s="5">
        <f t="shared" si="75"/>
        <v>0.44444444444444442</v>
      </c>
      <c r="Y328" s="5">
        <f t="shared" si="76"/>
        <v>0.71739130434782605</v>
      </c>
      <c r="Z328" s="5">
        <f t="shared" si="77"/>
        <v>1.1162790697674418</v>
      </c>
      <c r="AA328" s="5">
        <f t="shared" si="78"/>
        <v>1.5</v>
      </c>
      <c r="AB328" s="5">
        <f t="shared" si="79"/>
        <v>1.03125</v>
      </c>
      <c r="AC328" s="5">
        <f t="shared" si="80"/>
        <v>0.72727272727272729</v>
      </c>
      <c r="AD328" s="5">
        <f t="shared" si="81"/>
        <v>0</v>
      </c>
      <c r="AE328" s="5">
        <f t="shared" si="82"/>
        <v>0.8</v>
      </c>
      <c r="AF328" s="5">
        <f t="shared" si="83"/>
        <v>0.46341463414634149</v>
      </c>
      <c r="AG328" s="5">
        <f t="shared" si="84"/>
        <v>0.56000000000000005</v>
      </c>
      <c r="AH328" s="5">
        <f t="shared" si="85"/>
        <v>0</v>
      </c>
      <c r="AI328" s="5">
        <f t="shared" si="86"/>
        <v>2</v>
      </c>
      <c r="AJ328" s="5">
        <f t="shared" si="87"/>
        <v>2.5</v>
      </c>
      <c r="AK328" s="5">
        <f t="shared" si="88"/>
        <v>1.6666666666666667</v>
      </c>
      <c r="AL328" s="5">
        <f t="shared" si="89"/>
        <v>1.5</v>
      </c>
    </row>
    <row r="329" spans="1:38" x14ac:dyDescent="0.25">
      <c r="A329" s="30">
        <f t="shared" si="91"/>
        <v>42695</v>
      </c>
      <c r="B329" s="31">
        <v>9</v>
      </c>
      <c r="C329" s="31">
        <v>10</v>
      </c>
      <c r="D329" s="31">
        <v>32</v>
      </c>
      <c r="E329" s="31">
        <v>24</v>
      </c>
      <c r="F329" s="31">
        <v>1</v>
      </c>
      <c r="G329" s="31">
        <v>13</v>
      </c>
      <c r="H329" s="31">
        <v>6</v>
      </c>
      <c r="I329" s="31">
        <v>0</v>
      </c>
      <c r="J329" s="31">
        <v>19</v>
      </c>
      <c r="K329" s="31">
        <v>48</v>
      </c>
      <c r="L329" s="31">
        <v>17</v>
      </c>
      <c r="M329" s="31">
        <v>1</v>
      </c>
      <c r="N329" s="31">
        <v>3</v>
      </c>
      <c r="O329" s="32">
        <v>42</v>
      </c>
      <c r="P329" s="32">
        <v>9</v>
      </c>
      <c r="Q329" s="32">
        <v>6</v>
      </c>
      <c r="R329" s="49">
        <f t="shared" si="90"/>
        <v>240</v>
      </c>
      <c r="S329" s="33">
        <f>SUM(R$2:R329)</f>
        <v>19494</v>
      </c>
      <c r="W329" s="5">
        <f t="shared" si="74"/>
        <v>4.5</v>
      </c>
      <c r="X329" s="5">
        <f t="shared" si="75"/>
        <v>1.4285714285714286</v>
      </c>
      <c r="Y329" s="5">
        <f t="shared" si="76"/>
        <v>1.1851851851851851</v>
      </c>
      <c r="Z329" s="5">
        <f t="shared" si="77"/>
        <v>0.64864864864864868</v>
      </c>
      <c r="AA329" s="5">
        <f t="shared" si="78"/>
        <v>1</v>
      </c>
      <c r="AB329" s="5">
        <f t="shared" si="79"/>
        <v>0.76470588235294112</v>
      </c>
      <c r="AC329" s="5">
        <f t="shared" si="80"/>
        <v>2</v>
      </c>
      <c r="AD329" s="5">
        <f t="shared" si="81"/>
        <v>1</v>
      </c>
      <c r="AE329" s="5">
        <f t="shared" si="82"/>
        <v>2.1111111111111112</v>
      </c>
      <c r="AF329" s="5">
        <f t="shared" si="83"/>
        <v>1.2972972972972974</v>
      </c>
      <c r="AG329" s="5">
        <f t="shared" si="84"/>
        <v>0.94444444444444442</v>
      </c>
      <c r="AH329" s="5">
        <f t="shared" si="85"/>
        <v>1</v>
      </c>
      <c r="AI329" s="5">
        <f t="shared" si="86"/>
        <v>0.75</v>
      </c>
      <c r="AJ329" s="5">
        <f t="shared" si="87"/>
        <v>1.826086956521739</v>
      </c>
      <c r="AK329" s="5">
        <f t="shared" si="88"/>
        <v>1.8</v>
      </c>
      <c r="AL329" s="5">
        <f t="shared" si="89"/>
        <v>2</v>
      </c>
    </row>
    <row r="330" spans="1:38" x14ac:dyDescent="0.25">
      <c r="A330" s="3">
        <f t="shared" si="91"/>
        <v>42696</v>
      </c>
      <c r="B330" s="16">
        <v>13</v>
      </c>
      <c r="C330" s="16">
        <v>34</v>
      </c>
      <c r="D330" s="16">
        <v>30</v>
      </c>
      <c r="E330" s="16">
        <v>79</v>
      </c>
      <c r="F330" s="16">
        <v>1</v>
      </c>
      <c r="G330" s="16">
        <v>32</v>
      </c>
      <c r="H330" s="16">
        <v>3</v>
      </c>
      <c r="I330" s="16">
        <v>2</v>
      </c>
      <c r="J330" s="16">
        <v>17</v>
      </c>
      <c r="K330" s="16">
        <v>92</v>
      </c>
      <c r="L330" s="16">
        <v>17</v>
      </c>
      <c r="M330" s="16">
        <v>1</v>
      </c>
      <c r="N330" s="16">
        <v>1</v>
      </c>
      <c r="O330" s="20">
        <v>43</v>
      </c>
      <c r="P330" s="20">
        <v>9</v>
      </c>
      <c r="Q330" s="20">
        <v>13</v>
      </c>
      <c r="R330" s="35">
        <f t="shared" si="90"/>
        <v>387</v>
      </c>
      <c r="S330" s="14">
        <f>SUM(R$2:R330)</f>
        <v>19881</v>
      </c>
      <c r="W330" s="5">
        <f t="shared" si="74"/>
        <v>1.4444444444444444</v>
      </c>
      <c r="X330" s="5">
        <f t="shared" si="75"/>
        <v>1.4166666666666667</v>
      </c>
      <c r="Y330" s="5">
        <f t="shared" si="76"/>
        <v>0.625</v>
      </c>
      <c r="Z330" s="5">
        <f t="shared" si="77"/>
        <v>0.88764044943820219</v>
      </c>
      <c r="AA330" s="5">
        <f t="shared" si="78"/>
        <v>0.33333333333333331</v>
      </c>
      <c r="AB330" s="5">
        <f t="shared" si="79"/>
        <v>1</v>
      </c>
      <c r="AC330" s="5">
        <f t="shared" si="80"/>
        <v>0.375</v>
      </c>
      <c r="AD330" s="5">
        <f t="shared" si="81"/>
        <v>2</v>
      </c>
      <c r="AE330" s="5">
        <f t="shared" si="82"/>
        <v>1</v>
      </c>
      <c r="AF330" s="5">
        <f t="shared" si="83"/>
        <v>1.1794871794871795</v>
      </c>
      <c r="AG330" s="5">
        <f t="shared" si="84"/>
        <v>1.3076923076923077</v>
      </c>
      <c r="AH330" s="5">
        <f t="shared" si="85"/>
        <v>0.33333333333333331</v>
      </c>
      <c r="AI330" s="5">
        <f t="shared" si="86"/>
        <v>0.16666666666666666</v>
      </c>
      <c r="AJ330" s="5">
        <f t="shared" si="87"/>
        <v>1.0238095238095237</v>
      </c>
      <c r="AK330" s="5">
        <f t="shared" si="88"/>
        <v>1.2857142857142858</v>
      </c>
      <c r="AL330" s="5">
        <f t="shared" si="89"/>
        <v>2.6</v>
      </c>
    </row>
    <row r="331" spans="1:38" x14ac:dyDescent="0.25">
      <c r="A331" s="3">
        <f t="shared" si="91"/>
        <v>42697</v>
      </c>
      <c r="B331" s="16">
        <v>11</v>
      </c>
      <c r="C331" s="16">
        <v>29</v>
      </c>
      <c r="D331" s="16">
        <v>37</v>
      </c>
      <c r="E331" s="16">
        <v>94</v>
      </c>
      <c r="F331" s="16">
        <v>1</v>
      </c>
      <c r="G331" s="16">
        <v>32</v>
      </c>
      <c r="H331" s="16">
        <v>8</v>
      </c>
      <c r="I331" s="16">
        <v>1</v>
      </c>
      <c r="J331" s="16">
        <v>19</v>
      </c>
      <c r="K331" s="16">
        <v>77</v>
      </c>
      <c r="L331" s="16">
        <v>37</v>
      </c>
      <c r="M331" s="16">
        <v>0</v>
      </c>
      <c r="N331" s="16">
        <v>1</v>
      </c>
      <c r="O331" s="20">
        <v>47</v>
      </c>
      <c r="P331" s="20">
        <v>3</v>
      </c>
      <c r="Q331" s="20">
        <v>15</v>
      </c>
      <c r="R331" s="35">
        <f t="shared" si="90"/>
        <v>412</v>
      </c>
      <c r="S331" s="14">
        <f>SUM(R$2:R331)</f>
        <v>20293</v>
      </c>
      <c r="W331" s="5">
        <f t="shared" si="74"/>
        <v>1.5714285714285714</v>
      </c>
      <c r="X331" s="5">
        <f t="shared" si="75"/>
        <v>1.7058823529411764</v>
      </c>
      <c r="Y331" s="5">
        <f t="shared" si="76"/>
        <v>0.69811320754716977</v>
      </c>
      <c r="Z331" s="5">
        <f t="shared" si="77"/>
        <v>1.175</v>
      </c>
      <c r="AA331" s="5">
        <f t="shared" si="78"/>
        <v>1</v>
      </c>
      <c r="AB331" s="5">
        <f t="shared" si="79"/>
        <v>0.69565217391304346</v>
      </c>
      <c r="AC331" s="5">
        <f t="shared" si="80"/>
        <v>0.88888888888888884</v>
      </c>
      <c r="AD331" s="5">
        <f t="shared" si="81"/>
        <v>1</v>
      </c>
      <c r="AE331" s="5">
        <f t="shared" si="82"/>
        <v>0.45238095238095238</v>
      </c>
      <c r="AF331" s="5">
        <f t="shared" si="83"/>
        <v>1</v>
      </c>
      <c r="AG331" s="5">
        <f t="shared" si="84"/>
        <v>1.6086956521739131</v>
      </c>
      <c r="AH331" s="5">
        <f t="shared" si="85"/>
        <v>0</v>
      </c>
      <c r="AI331" s="5">
        <f t="shared" si="86"/>
        <v>0.25</v>
      </c>
      <c r="AJ331" s="5">
        <f t="shared" si="87"/>
        <v>0.79661016949152541</v>
      </c>
      <c r="AK331" s="5">
        <f t="shared" si="88"/>
        <v>0.5</v>
      </c>
      <c r="AL331" s="5">
        <f t="shared" si="89"/>
        <v>0.9375</v>
      </c>
    </row>
    <row r="332" spans="1:38" x14ac:dyDescent="0.25">
      <c r="A332" s="3">
        <f t="shared" si="91"/>
        <v>42698</v>
      </c>
      <c r="B332" s="16">
        <v>5</v>
      </c>
      <c r="C332" s="16">
        <v>27</v>
      </c>
      <c r="D332" s="16">
        <v>53</v>
      </c>
      <c r="E332" s="16">
        <v>82</v>
      </c>
      <c r="F332" s="16">
        <v>3</v>
      </c>
      <c r="G332" s="16">
        <v>56</v>
      </c>
      <c r="H332" s="16">
        <v>7</v>
      </c>
      <c r="I332" s="16">
        <v>1</v>
      </c>
      <c r="J332" s="16">
        <v>24</v>
      </c>
      <c r="K332" s="16">
        <v>84</v>
      </c>
      <c r="L332" s="16">
        <v>20</v>
      </c>
      <c r="M332" s="16">
        <v>1</v>
      </c>
      <c r="N332" s="16">
        <v>7</v>
      </c>
      <c r="O332" s="20">
        <v>65</v>
      </c>
      <c r="P332" s="20">
        <v>4</v>
      </c>
      <c r="Q332" s="20">
        <v>8</v>
      </c>
      <c r="R332" s="35">
        <f t="shared" si="90"/>
        <v>447</v>
      </c>
      <c r="S332" s="14">
        <f>SUM(R$2:R332)</f>
        <v>20740</v>
      </c>
      <c r="W332" s="5">
        <f t="shared" si="74"/>
        <v>0.25</v>
      </c>
      <c r="X332" s="5">
        <f t="shared" si="75"/>
        <v>3</v>
      </c>
      <c r="Y332" s="5">
        <f t="shared" si="76"/>
        <v>0.9464285714285714</v>
      </c>
      <c r="Z332" s="5">
        <f t="shared" si="77"/>
        <v>0.82828282828282829</v>
      </c>
      <c r="AA332" s="5">
        <f t="shared" si="78"/>
        <v>1.5</v>
      </c>
      <c r="AB332" s="5">
        <f t="shared" si="79"/>
        <v>1.2444444444444445</v>
      </c>
      <c r="AC332" s="5">
        <f t="shared" si="80"/>
        <v>2.3333333333333335</v>
      </c>
      <c r="AD332" s="5">
        <f t="shared" si="81"/>
        <v>0.5</v>
      </c>
      <c r="AE332" s="5">
        <f t="shared" si="82"/>
        <v>0.68571428571428572</v>
      </c>
      <c r="AF332" s="5">
        <f t="shared" si="83"/>
        <v>1</v>
      </c>
      <c r="AG332" s="5">
        <f t="shared" si="84"/>
        <v>1.1111111111111112</v>
      </c>
      <c r="AH332" s="5">
        <f t="shared" si="85"/>
        <v>1</v>
      </c>
      <c r="AI332" s="5">
        <f t="shared" si="86"/>
        <v>2.3333333333333335</v>
      </c>
      <c r="AJ332" s="5">
        <f t="shared" si="87"/>
        <v>1.1607142857142858</v>
      </c>
      <c r="AK332" s="5">
        <f t="shared" si="88"/>
        <v>0.5714285714285714</v>
      </c>
      <c r="AL332" s="5">
        <f t="shared" si="89"/>
        <v>0.38095238095238093</v>
      </c>
    </row>
    <row r="333" spans="1:38" x14ac:dyDescent="0.25">
      <c r="A333" s="3">
        <f t="shared" si="91"/>
        <v>42699</v>
      </c>
      <c r="B333" s="16">
        <v>13</v>
      </c>
      <c r="C333" s="16">
        <v>28</v>
      </c>
      <c r="D333" s="37">
        <v>80</v>
      </c>
      <c r="E333" s="16">
        <v>126</v>
      </c>
      <c r="F333" s="16">
        <v>1</v>
      </c>
      <c r="G333" s="16">
        <v>41</v>
      </c>
      <c r="H333" s="16">
        <v>8</v>
      </c>
      <c r="I333" s="16">
        <v>4</v>
      </c>
      <c r="J333" s="16">
        <v>28</v>
      </c>
      <c r="K333" s="16">
        <v>73</v>
      </c>
      <c r="L333" s="16">
        <v>24</v>
      </c>
      <c r="M333" s="16">
        <v>6</v>
      </c>
      <c r="N333" s="16">
        <v>3</v>
      </c>
      <c r="O333" s="20">
        <v>70</v>
      </c>
      <c r="P333" s="20">
        <v>6</v>
      </c>
      <c r="Q333" s="20">
        <v>12</v>
      </c>
      <c r="R333" s="35">
        <f t="shared" si="90"/>
        <v>523</v>
      </c>
      <c r="S333" s="14">
        <f>SUM(R$2:R333)</f>
        <v>21263</v>
      </c>
      <c r="W333" s="5">
        <f t="shared" si="74"/>
        <v>1.0833333333333333</v>
      </c>
      <c r="X333" s="5">
        <f t="shared" si="75"/>
        <v>1.75</v>
      </c>
      <c r="Y333" s="5">
        <f t="shared" si="76"/>
        <v>1.2307692307692308</v>
      </c>
      <c r="Z333" s="5">
        <f t="shared" si="77"/>
        <v>1.3846153846153846</v>
      </c>
      <c r="AA333" s="5">
        <f t="shared" si="78"/>
        <v>0.25</v>
      </c>
      <c r="AB333" s="5">
        <f t="shared" si="79"/>
        <v>0.89130434782608692</v>
      </c>
      <c r="AC333" s="5">
        <f t="shared" si="80"/>
        <v>0.66666666666666663</v>
      </c>
      <c r="AD333" s="5">
        <f t="shared" si="81"/>
        <v>2</v>
      </c>
      <c r="AE333" s="5">
        <f t="shared" si="82"/>
        <v>1.4</v>
      </c>
      <c r="AF333" s="5">
        <f t="shared" si="83"/>
        <v>0.76041666666666663</v>
      </c>
      <c r="AG333" s="5">
        <f t="shared" si="84"/>
        <v>0.88888888888888884</v>
      </c>
      <c r="AH333" s="5">
        <f t="shared" si="85"/>
        <v>3</v>
      </c>
      <c r="AI333" s="5">
        <f t="shared" si="86"/>
        <v>0.5</v>
      </c>
      <c r="AJ333" s="5">
        <f t="shared" si="87"/>
        <v>1.25</v>
      </c>
      <c r="AK333" s="5">
        <f t="shared" si="88"/>
        <v>1.5</v>
      </c>
      <c r="AL333" s="5">
        <f t="shared" si="89"/>
        <v>0.75</v>
      </c>
    </row>
    <row r="334" spans="1:38" x14ac:dyDescent="0.25">
      <c r="A334" s="3">
        <f t="shared" si="91"/>
        <v>42700</v>
      </c>
      <c r="B334" s="16">
        <v>18</v>
      </c>
      <c r="C334" s="16">
        <v>27</v>
      </c>
      <c r="D334" s="37">
        <v>80</v>
      </c>
      <c r="E334" s="16">
        <v>85</v>
      </c>
      <c r="F334" s="16">
        <v>2</v>
      </c>
      <c r="G334" s="16">
        <v>35</v>
      </c>
      <c r="H334" s="16">
        <v>0</v>
      </c>
      <c r="I334" s="16">
        <v>5</v>
      </c>
      <c r="J334" s="16">
        <v>18</v>
      </c>
      <c r="K334" s="16">
        <v>81</v>
      </c>
      <c r="L334" s="16">
        <v>21</v>
      </c>
      <c r="M334" s="16">
        <v>4</v>
      </c>
      <c r="N334" s="16">
        <v>4</v>
      </c>
      <c r="O334" s="20">
        <v>82</v>
      </c>
      <c r="P334" s="20">
        <v>11</v>
      </c>
      <c r="Q334" s="20">
        <v>14</v>
      </c>
      <c r="R334" s="35">
        <f t="shared" si="90"/>
        <v>487</v>
      </c>
      <c r="S334" s="14">
        <f>SUM(R$2:R334)</f>
        <v>21750</v>
      </c>
      <c r="W334" s="5">
        <f t="shared" si="74"/>
        <v>2.5714285714285716</v>
      </c>
      <c r="X334" s="5">
        <f t="shared" si="75"/>
        <v>1.2857142857142858</v>
      </c>
      <c r="Y334" s="5">
        <f t="shared" si="76"/>
        <v>1.5686274509803921</v>
      </c>
      <c r="Z334" s="5">
        <f t="shared" si="77"/>
        <v>1</v>
      </c>
      <c r="AA334" s="5">
        <f t="shared" si="78"/>
        <v>0.5</v>
      </c>
      <c r="AB334" s="5">
        <f t="shared" si="79"/>
        <v>1.0294117647058822</v>
      </c>
      <c r="AC334" s="5">
        <f t="shared" si="80"/>
        <v>0</v>
      </c>
      <c r="AD334" s="5">
        <f t="shared" si="81"/>
        <v>1</v>
      </c>
      <c r="AE334" s="5">
        <f t="shared" si="82"/>
        <v>0.78260869565217395</v>
      </c>
      <c r="AF334" s="5">
        <f t="shared" si="83"/>
        <v>0.9</v>
      </c>
      <c r="AG334" s="5">
        <f t="shared" si="84"/>
        <v>0.80769230769230771</v>
      </c>
      <c r="AH334" s="5">
        <f t="shared" si="85"/>
        <v>1</v>
      </c>
      <c r="AI334" s="5">
        <f t="shared" si="86"/>
        <v>2</v>
      </c>
      <c r="AJ334" s="5">
        <f t="shared" si="87"/>
        <v>1.3666666666666667</v>
      </c>
      <c r="AK334" s="5">
        <f t="shared" si="88"/>
        <v>1.8333333333333333</v>
      </c>
      <c r="AL334" s="5">
        <f t="shared" si="89"/>
        <v>0.73684210526315785</v>
      </c>
    </row>
    <row r="335" spans="1:38" x14ac:dyDescent="0.25">
      <c r="A335" s="30">
        <f t="shared" si="91"/>
        <v>42701</v>
      </c>
      <c r="B335" s="31">
        <v>20</v>
      </c>
      <c r="C335" s="31">
        <v>10</v>
      </c>
      <c r="D335" s="31">
        <v>37</v>
      </c>
      <c r="E335" s="31">
        <v>54</v>
      </c>
      <c r="F335" s="31">
        <v>1</v>
      </c>
      <c r="G335" s="31">
        <v>29</v>
      </c>
      <c r="H335" s="31">
        <v>0</v>
      </c>
      <c r="I335" s="31">
        <v>2</v>
      </c>
      <c r="J335" s="31">
        <v>11</v>
      </c>
      <c r="K335" s="31">
        <v>49</v>
      </c>
      <c r="L335" s="31">
        <v>25</v>
      </c>
      <c r="M335" s="31">
        <v>2</v>
      </c>
      <c r="N335" s="31">
        <v>5</v>
      </c>
      <c r="O335" s="32">
        <v>53</v>
      </c>
      <c r="P335" s="32">
        <v>7</v>
      </c>
      <c r="Q335" s="32">
        <v>7</v>
      </c>
      <c r="R335" s="49">
        <f t="shared" si="90"/>
        <v>312</v>
      </c>
      <c r="S335" s="33">
        <f>SUM(R$2:R335)</f>
        <v>22062</v>
      </c>
      <c r="W335" s="5">
        <f t="shared" si="74"/>
        <v>5</v>
      </c>
      <c r="X335" s="5">
        <f t="shared" si="75"/>
        <v>2.5</v>
      </c>
      <c r="Y335" s="5">
        <f t="shared" si="76"/>
        <v>1.1212121212121211</v>
      </c>
      <c r="Z335" s="5">
        <f t="shared" si="77"/>
        <v>1.125</v>
      </c>
      <c r="AA335" s="5">
        <f t="shared" si="78"/>
        <v>0.33333333333333331</v>
      </c>
      <c r="AB335" s="5">
        <f t="shared" si="79"/>
        <v>0.87878787878787878</v>
      </c>
      <c r="AC335" s="5">
        <f t="shared" si="80"/>
        <v>0</v>
      </c>
      <c r="AD335" s="5">
        <f t="shared" si="81"/>
        <v>1</v>
      </c>
      <c r="AE335" s="5">
        <f t="shared" si="82"/>
        <v>0.6875</v>
      </c>
      <c r="AF335" s="5">
        <f t="shared" si="83"/>
        <v>1.2894736842105263</v>
      </c>
      <c r="AG335" s="5">
        <f t="shared" si="84"/>
        <v>1.7857142857142858</v>
      </c>
      <c r="AH335" s="5">
        <f t="shared" si="85"/>
        <v>1</v>
      </c>
      <c r="AI335" s="5">
        <f t="shared" si="86"/>
        <v>2.5</v>
      </c>
      <c r="AJ335" s="5">
        <f t="shared" si="87"/>
        <v>0.8833333333333333</v>
      </c>
      <c r="AK335" s="5">
        <f t="shared" si="88"/>
        <v>1.4</v>
      </c>
      <c r="AL335" s="5">
        <f t="shared" si="89"/>
        <v>0.77777777777777779</v>
      </c>
    </row>
    <row r="336" spans="1:38" x14ac:dyDescent="0.25">
      <c r="A336" s="30">
        <f t="shared" si="91"/>
        <v>42702</v>
      </c>
      <c r="B336" s="31">
        <v>6</v>
      </c>
      <c r="C336" s="31">
        <v>8</v>
      </c>
      <c r="D336" s="31">
        <v>32</v>
      </c>
      <c r="E336" s="31">
        <v>64</v>
      </c>
      <c r="F336" s="31">
        <v>0</v>
      </c>
      <c r="G336" s="31">
        <v>21</v>
      </c>
      <c r="H336" s="31">
        <v>3</v>
      </c>
      <c r="I336" s="31">
        <v>2</v>
      </c>
      <c r="J336" s="31">
        <v>7</v>
      </c>
      <c r="K336" s="31">
        <v>49</v>
      </c>
      <c r="L336" s="31">
        <v>15</v>
      </c>
      <c r="M336" s="31">
        <v>0</v>
      </c>
      <c r="N336" s="31">
        <v>9</v>
      </c>
      <c r="O336" s="32">
        <v>26</v>
      </c>
      <c r="P336" s="32">
        <v>6</v>
      </c>
      <c r="Q336" s="32">
        <v>7</v>
      </c>
      <c r="R336" s="49">
        <f t="shared" si="90"/>
        <v>255</v>
      </c>
      <c r="S336" s="33">
        <f>SUM(R$2:R336)</f>
        <v>22317</v>
      </c>
      <c r="T336" s="5"/>
      <c r="U336" s="5"/>
      <c r="V336" s="5"/>
      <c r="W336" s="5">
        <f t="shared" ref="W336:W399" si="92">IF(ISERROR(B336/B329),1,B336/B329)</f>
        <v>0.66666666666666663</v>
      </c>
      <c r="X336" s="5">
        <f t="shared" ref="X336:X399" si="93">IF(ISERROR(C336/C329),1,C336/C329)</f>
        <v>0.8</v>
      </c>
      <c r="Y336" s="5">
        <f t="shared" ref="Y336:Y399" si="94">IF(ISERROR(D336/D329),1,D336/D329)</f>
        <v>1</v>
      </c>
      <c r="Z336" s="5">
        <f t="shared" ref="Z336:Z399" si="95">IF(ISERROR(E336/E329),1,E336/E329)</f>
        <v>2.6666666666666665</v>
      </c>
      <c r="AA336" s="5">
        <f t="shared" ref="AA336:AA399" si="96">IF(ISERROR(F336/F329),1,F336/F329)</f>
        <v>0</v>
      </c>
      <c r="AB336" s="5">
        <f t="shared" ref="AB336:AB399" si="97">IF(ISERROR(G336/G329),1,G336/G329)</f>
        <v>1.6153846153846154</v>
      </c>
      <c r="AC336" s="5">
        <f t="shared" ref="AC336:AC399" si="98">IF(ISERROR(H336/H329),1,H336/H329)</f>
        <v>0.5</v>
      </c>
      <c r="AD336" s="5">
        <f t="shared" ref="AD336:AD399" si="99">IF(ISERROR(I336/I329),1,I336/I329)</f>
        <v>1</v>
      </c>
      <c r="AE336" s="5">
        <f t="shared" ref="AE336:AE399" si="100">IF(ISERROR(J336/J329),1,J336/J329)</f>
        <v>0.36842105263157893</v>
      </c>
      <c r="AF336" s="5">
        <f t="shared" ref="AF336:AF399" si="101">IF(ISERROR(K336/K329),1,K336/K329)</f>
        <v>1.0208333333333333</v>
      </c>
      <c r="AG336" s="5">
        <f t="shared" ref="AG336:AG399" si="102">IF(ISERROR(L336/L329),1,L336/L329)</f>
        <v>0.88235294117647056</v>
      </c>
      <c r="AH336" s="5">
        <f t="shared" ref="AH336:AH399" si="103">IF(ISERROR(M336/M329),1,M336/M329)</f>
        <v>0</v>
      </c>
      <c r="AI336" s="5">
        <f t="shared" ref="AI336:AI399" si="104">IF(ISERROR(N336/N329),1,N336/N329)</f>
        <v>3</v>
      </c>
      <c r="AJ336" s="5">
        <f t="shared" ref="AJ336:AJ399" si="105">IF(ISERROR(O336/O329),1,O336/O329)</f>
        <v>0.61904761904761907</v>
      </c>
      <c r="AK336" s="5">
        <f t="shared" ref="AK336:AK399" si="106">IF(ISERROR(P336/P329),1,P336/P329)</f>
        <v>0.66666666666666663</v>
      </c>
      <c r="AL336" s="5">
        <f t="shared" ref="AL336:AL399" si="107">IF(ISERROR(Q336/Q329),1,Q336/Q329)</f>
        <v>1.1666666666666667</v>
      </c>
    </row>
    <row r="337" spans="1:38" x14ac:dyDescent="0.25">
      <c r="A337" s="3">
        <f t="shared" si="91"/>
        <v>42703</v>
      </c>
      <c r="B337" s="16">
        <v>21</v>
      </c>
      <c r="C337" s="16">
        <v>20</v>
      </c>
      <c r="D337" s="16">
        <v>48</v>
      </c>
      <c r="E337" s="16">
        <v>92</v>
      </c>
      <c r="F337" s="16">
        <v>2</v>
      </c>
      <c r="G337" s="16">
        <v>26</v>
      </c>
      <c r="H337" s="16">
        <v>5</v>
      </c>
      <c r="I337" s="16">
        <v>1</v>
      </c>
      <c r="J337" s="16">
        <v>9</v>
      </c>
      <c r="K337" s="16">
        <v>82</v>
      </c>
      <c r="L337" s="16">
        <v>25</v>
      </c>
      <c r="M337" s="16">
        <v>4</v>
      </c>
      <c r="N337" s="16">
        <v>0</v>
      </c>
      <c r="O337" s="20">
        <v>63</v>
      </c>
      <c r="P337" s="20">
        <v>8</v>
      </c>
      <c r="Q337" s="20">
        <v>10</v>
      </c>
      <c r="R337" s="35">
        <f t="shared" si="90"/>
        <v>416</v>
      </c>
      <c r="S337" s="14">
        <f>SUM(R$2:R337)</f>
        <v>22733</v>
      </c>
      <c r="T337" s="5"/>
      <c r="U337" s="5"/>
      <c r="V337" s="5"/>
      <c r="W337" s="5">
        <f t="shared" si="92"/>
        <v>1.6153846153846154</v>
      </c>
      <c r="X337" s="5">
        <f t="shared" si="93"/>
        <v>0.58823529411764708</v>
      </c>
      <c r="Y337" s="5">
        <f t="shared" si="94"/>
        <v>1.6</v>
      </c>
      <c r="Z337" s="5">
        <f t="shared" si="95"/>
        <v>1.1645569620253164</v>
      </c>
      <c r="AA337" s="5">
        <f t="shared" si="96"/>
        <v>2</v>
      </c>
      <c r="AB337" s="5">
        <f t="shared" si="97"/>
        <v>0.8125</v>
      </c>
      <c r="AC337" s="5">
        <f t="shared" si="98"/>
        <v>1.6666666666666667</v>
      </c>
      <c r="AD337" s="5">
        <f t="shared" si="99"/>
        <v>0.5</v>
      </c>
      <c r="AE337" s="5">
        <f t="shared" si="100"/>
        <v>0.52941176470588236</v>
      </c>
      <c r="AF337" s="5">
        <f t="shared" si="101"/>
        <v>0.89130434782608692</v>
      </c>
      <c r="AG337" s="5">
        <f t="shared" si="102"/>
        <v>1.4705882352941178</v>
      </c>
      <c r="AH337" s="5">
        <f t="shared" si="103"/>
        <v>4</v>
      </c>
      <c r="AI337" s="5">
        <f t="shared" si="104"/>
        <v>0</v>
      </c>
      <c r="AJ337" s="5">
        <f t="shared" si="105"/>
        <v>1.4651162790697674</v>
      </c>
      <c r="AK337" s="5">
        <f t="shared" si="106"/>
        <v>0.88888888888888884</v>
      </c>
      <c r="AL337" s="5">
        <f t="shared" si="107"/>
        <v>0.76923076923076927</v>
      </c>
    </row>
    <row r="338" spans="1:38" x14ac:dyDescent="0.25">
      <c r="A338" s="3">
        <f t="shared" si="91"/>
        <v>42704</v>
      </c>
      <c r="B338" s="16">
        <v>12</v>
      </c>
      <c r="C338" s="16">
        <v>30</v>
      </c>
      <c r="D338" s="16">
        <v>61</v>
      </c>
      <c r="E338" s="16">
        <v>108</v>
      </c>
      <c r="F338" s="16">
        <v>6</v>
      </c>
      <c r="G338" s="16">
        <v>51</v>
      </c>
      <c r="H338" s="16">
        <v>6</v>
      </c>
      <c r="I338" s="16">
        <v>6</v>
      </c>
      <c r="J338" s="16">
        <v>25</v>
      </c>
      <c r="K338" s="16">
        <v>61</v>
      </c>
      <c r="L338" s="16">
        <v>24</v>
      </c>
      <c r="M338" s="16">
        <v>2</v>
      </c>
      <c r="N338" s="16">
        <v>4</v>
      </c>
      <c r="O338" s="20">
        <v>68</v>
      </c>
      <c r="P338" s="20">
        <v>8</v>
      </c>
      <c r="Q338" s="20">
        <v>13</v>
      </c>
      <c r="R338" s="35">
        <f t="shared" si="90"/>
        <v>485</v>
      </c>
      <c r="S338" s="14">
        <f>SUM(R$2:R338)</f>
        <v>23218</v>
      </c>
      <c r="T338" s="5"/>
      <c r="U338" s="5"/>
      <c r="V338" s="5"/>
      <c r="W338" s="5">
        <f t="shared" si="92"/>
        <v>1.0909090909090908</v>
      </c>
      <c r="X338" s="5">
        <f t="shared" si="93"/>
        <v>1.0344827586206897</v>
      </c>
      <c r="Y338" s="5">
        <f t="shared" si="94"/>
        <v>1.6486486486486487</v>
      </c>
      <c r="Z338" s="5">
        <f t="shared" si="95"/>
        <v>1.1489361702127661</v>
      </c>
      <c r="AA338" s="5">
        <f t="shared" si="96"/>
        <v>6</v>
      </c>
      <c r="AB338" s="5">
        <f t="shared" si="97"/>
        <v>1.59375</v>
      </c>
      <c r="AC338" s="5">
        <f t="shared" si="98"/>
        <v>0.75</v>
      </c>
      <c r="AD338" s="5">
        <f t="shared" si="99"/>
        <v>6</v>
      </c>
      <c r="AE338" s="5">
        <f t="shared" si="100"/>
        <v>1.3157894736842106</v>
      </c>
      <c r="AF338" s="5">
        <f t="shared" si="101"/>
        <v>0.79220779220779225</v>
      </c>
      <c r="AG338" s="5">
        <f t="shared" si="102"/>
        <v>0.64864864864864868</v>
      </c>
      <c r="AH338" s="5">
        <f t="shared" si="103"/>
        <v>1</v>
      </c>
      <c r="AI338" s="5">
        <f t="shared" si="104"/>
        <v>4</v>
      </c>
      <c r="AJ338" s="5">
        <f t="shared" si="105"/>
        <v>1.446808510638298</v>
      </c>
      <c r="AK338" s="5">
        <f t="shared" si="106"/>
        <v>2.6666666666666665</v>
      </c>
      <c r="AL338" s="5">
        <f t="shared" si="107"/>
        <v>0.8666666666666667</v>
      </c>
    </row>
    <row r="339" spans="1:38" x14ac:dyDescent="0.25">
      <c r="A339" s="3">
        <f t="shared" si="91"/>
        <v>42705</v>
      </c>
      <c r="B339" s="16">
        <v>19</v>
      </c>
      <c r="C339" s="16">
        <v>27</v>
      </c>
      <c r="D339" s="16">
        <v>79</v>
      </c>
      <c r="E339" s="16">
        <v>77</v>
      </c>
      <c r="F339" s="16">
        <v>2</v>
      </c>
      <c r="G339" s="16">
        <v>51</v>
      </c>
      <c r="H339" s="16">
        <v>6</v>
      </c>
      <c r="I339" s="16">
        <v>6</v>
      </c>
      <c r="J339" s="16">
        <v>21</v>
      </c>
      <c r="K339" s="16">
        <v>110</v>
      </c>
      <c r="L339" s="16">
        <v>18</v>
      </c>
      <c r="M339" s="16">
        <v>3</v>
      </c>
      <c r="N339" s="16">
        <v>3</v>
      </c>
      <c r="O339" s="20">
        <v>84</v>
      </c>
      <c r="P339" s="20">
        <v>14</v>
      </c>
      <c r="Q339" s="20">
        <v>23</v>
      </c>
      <c r="R339" s="35">
        <f t="shared" si="90"/>
        <v>543</v>
      </c>
      <c r="S339" s="14">
        <f>SUM(R$2:R339)</f>
        <v>23761</v>
      </c>
      <c r="T339" s="5"/>
      <c r="U339" s="5"/>
      <c r="V339" s="5"/>
      <c r="W339" s="5">
        <f t="shared" si="92"/>
        <v>3.8</v>
      </c>
      <c r="X339" s="5">
        <f t="shared" si="93"/>
        <v>1</v>
      </c>
      <c r="Y339" s="5">
        <f t="shared" si="94"/>
        <v>1.4905660377358489</v>
      </c>
      <c r="Z339" s="5">
        <f t="shared" si="95"/>
        <v>0.93902439024390238</v>
      </c>
      <c r="AA339" s="5">
        <f t="shared" si="96"/>
        <v>0.66666666666666663</v>
      </c>
      <c r="AB339" s="5">
        <f t="shared" si="97"/>
        <v>0.9107142857142857</v>
      </c>
      <c r="AC339" s="5">
        <f t="shared" si="98"/>
        <v>0.8571428571428571</v>
      </c>
      <c r="AD339" s="5">
        <f t="shared" si="99"/>
        <v>6</v>
      </c>
      <c r="AE339" s="5">
        <f t="shared" si="100"/>
        <v>0.875</v>
      </c>
      <c r="AF339" s="5">
        <f t="shared" si="101"/>
        <v>1.3095238095238095</v>
      </c>
      <c r="AG339" s="5">
        <f t="shared" si="102"/>
        <v>0.9</v>
      </c>
      <c r="AH339" s="5">
        <f t="shared" si="103"/>
        <v>3</v>
      </c>
      <c r="AI339" s="5">
        <f t="shared" si="104"/>
        <v>0.42857142857142855</v>
      </c>
      <c r="AJ339" s="5">
        <f t="shared" si="105"/>
        <v>1.2923076923076924</v>
      </c>
      <c r="AK339" s="5">
        <f t="shared" si="106"/>
        <v>3.5</v>
      </c>
      <c r="AL339" s="5">
        <f t="shared" si="107"/>
        <v>2.875</v>
      </c>
    </row>
    <row r="340" spans="1:38" x14ac:dyDescent="0.25">
      <c r="A340" s="3">
        <f t="shared" si="91"/>
        <v>42706</v>
      </c>
      <c r="B340" s="16">
        <v>19</v>
      </c>
      <c r="C340" s="16">
        <v>34</v>
      </c>
      <c r="D340" s="37">
        <v>73</v>
      </c>
      <c r="E340" s="16">
        <v>89</v>
      </c>
      <c r="F340" s="16">
        <v>3</v>
      </c>
      <c r="G340" s="16">
        <v>67</v>
      </c>
      <c r="H340" s="16">
        <v>9</v>
      </c>
      <c r="I340" s="16">
        <v>3</v>
      </c>
      <c r="J340" s="16">
        <v>18</v>
      </c>
      <c r="K340" s="16">
        <v>106</v>
      </c>
      <c r="L340" s="16">
        <v>30</v>
      </c>
      <c r="M340" s="16">
        <v>10</v>
      </c>
      <c r="N340" s="16">
        <v>0</v>
      </c>
      <c r="O340" s="20">
        <v>94</v>
      </c>
      <c r="P340" s="20">
        <v>12</v>
      </c>
      <c r="Q340" s="20">
        <v>14</v>
      </c>
      <c r="R340" s="35">
        <f t="shared" si="90"/>
        <v>581</v>
      </c>
      <c r="S340" s="14">
        <f>SUM(R$2:R340)</f>
        <v>24342</v>
      </c>
      <c r="T340" s="5"/>
      <c r="U340" s="5"/>
      <c r="V340" s="5"/>
      <c r="W340" s="5">
        <f t="shared" si="92"/>
        <v>1.4615384615384615</v>
      </c>
      <c r="X340" s="5">
        <f t="shared" si="93"/>
        <v>1.2142857142857142</v>
      </c>
      <c r="Y340" s="5">
        <f t="shared" si="94"/>
        <v>0.91249999999999998</v>
      </c>
      <c r="Z340" s="5">
        <f t="shared" si="95"/>
        <v>0.70634920634920639</v>
      </c>
      <c r="AA340" s="5">
        <f t="shared" si="96"/>
        <v>3</v>
      </c>
      <c r="AB340" s="5">
        <f t="shared" si="97"/>
        <v>1.6341463414634145</v>
      </c>
      <c r="AC340" s="5">
        <f t="shared" si="98"/>
        <v>1.125</v>
      </c>
      <c r="AD340" s="5">
        <f t="shared" si="99"/>
        <v>0.75</v>
      </c>
      <c r="AE340" s="5">
        <f t="shared" si="100"/>
        <v>0.6428571428571429</v>
      </c>
      <c r="AF340" s="5">
        <f t="shared" si="101"/>
        <v>1.452054794520548</v>
      </c>
      <c r="AG340" s="5">
        <f t="shared" si="102"/>
        <v>1.25</v>
      </c>
      <c r="AH340" s="5">
        <f t="shared" si="103"/>
        <v>1.6666666666666667</v>
      </c>
      <c r="AI340" s="5">
        <f t="shared" si="104"/>
        <v>0</v>
      </c>
      <c r="AJ340" s="5">
        <f t="shared" si="105"/>
        <v>1.3428571428571427</v>
      </c>
      <c r="AK340" s="5">
        <f t="shared" si="106"/>
        <v>2</v>
      </c>
      <c r="AL340" s="5">
        <f t="shared" si="107"/>
        <v>1.1666666666666667</v>
      </c>
    </row>
    <row r="341" spans="1:38" x14ac:dyDescent="0.25">
      <c r="A341" s="3">
        <f t="shared" si="91"/>
        <v>42707</v>
      </c>
      <c r="B341" s="16">
        <v>11</v>
      </c>
      <c r="C341" s="16">
        <v>31</v>
      </c>
      <c r="D341" s="37">
        <v>66</v>
      </c>
      <c r="E341" s="16">
        <v>72</v>
      </c>
      <c r="F341" s="16">
        <v>0</v>
      </c>
      <c r="G341" s="16">
        <v>66</v>
      </c>
      <c r="H341" s="16">
        <v>12</v>
      </c>
      <c r="I341" s="16">
        <v>6</v>
      </c>
      <c r="J341" s="16">
        <v>22</v>
      </c>
      <c r="K341" s="16">
        <v>133</v>
      </c>
      <c r="L341" s="16">
        <v>35</v>
      </c>
      <c r="M341" s="16">
        <v>4</v>
      </c>
      <c r="N341" s="16">
        <v>8</v>
      </c>
      <c r="O341" s="20">
        <v>82</v>
      </c>
      <c r="P341" s="20">
        <v>28</v>
      </c>
      <c r="Q341" s="20">
        <v>16</v>
      </c>
      <c r="R341" s="35">
        <f t="shared" si="90"/>
        <v>592</v>
      </c>
      <c r="S341" s="14">
        <f>SUM(R$2:R341)</f>
        <v>24934</v>
      </c>
      <c r="T341" s="5"/>
      <c r="U341" s="5"/>
      <c r="V341" s="5"/>
      <c r="W341" s="5">
        <f t="shared" si="92"/>
        <v>0.61111111111111116</v>
      </c>
      <c r="X341" s="5">
        <f t="shared" si="93"/>
        <v>1.1481481481481481</v>
      </c>
      <c r="Y341" s="5">
        <f t="shared" si="94"/>
        <v>0.82499999999999996</v>
      </c>
      <c r="Z341" s="5">
        <f t="shared" si="95"/>
        <v>0.84705882352941175</v>
      </c>
      <c r="AA341" s="5">
        <f t="shared" si="96"/>
        <v>0</v>
      </c>
      <c r="AB341" s="5">
        <f t="shared" si="97"/>
        <v>1.8857142857142857</v>
      </c>
      <c r="AC341" s="5">
        <f t="shared" si="98"/>
        <v>1</v>
      </c>
      <c r="AD341" s="5">
        <f t="shared" si="99"/>
        <v>1.2</v>
      </c>
      <c r="AE341" s="5">
        <f t="shared" si="100"/>
        <v>1.2222222222222223</v>
      </c>
      <c r="AF341" s="5">
        <f t="shared" si="101"/>
        <v>1.6419753086419753</v>
      </c>
      <c r="AG341" s="5">
        <f t="shared" si="102"/>
        <v>1.6666666666666667</v>
      </c>
      <c r="AH341" s="5">
        <f t="shared" si="103"/>
        <v>1</v>
      </c>
      <c r="AI341" s="5">
        <f t="shared" si="104"/>
        <v>2</v>
      </c>
      <c r="AJ341" s="5">
        <f t="shared" si="105"/>
        <v>1</v>
      </c>
      <c r="AK341" s="5">
        <f t="shared" si="106"/>
        <v>2.5454545454545454</v>
      </c>
      <c r="AL341" s="5">
        <f t="shared" si="107"/>
        <v>1.1428571428571428</v>
      </c>
    </row>
    <row r="342" spans="1:38" x14ac:dyDescent="0.25">
      <c r="A342" s="30">
        <f t="shared" si="91"/>
        <v>42708</v>
      </c>
      <c r="B342" s="31">
        <v>6</v>
      </c>
      <c r="C342" s="31">
        <v>9</v>
      </c>
      <c r="D342" s="31">
        <v>35</v>
      </c>
      <c r="E342" s="31">
        <v>54</v>
      </c>
      <c r="F342" s="31">
        <v>0</v>
      </c>
      <c r="G342" s="31">
        <v>41</v>
      </c>
      <c r="H342" s="31">
        <v>7</v>
      </c>
      <c r="I342" s="31">
        <v>4</v>
      </c>
      <c r="J342" s="31">
        <v>14</v>
      </c>
      <c r="K342" s="31">
        <v>56</v>
      </c>
      <c r="L342" s="31">
        <v>23</v>
      </c>
      <c r="M342" s="31">
        <v>5</v>
      </c>
      <c r="N342" s="31">
        <v>3</v>
      </c>
      <c r="O342" s="32">
        <v>62</v>
      </c>
      <c r="P342" s="32">
        <v>11</v>
      </c>
      <c r="Q342" s="32">
        <v>11</v>
      </c>
      <c r="R342" s="49">
        <f t="shared" si="90"/>
        <v>341</v>
      </c>
      <c r="S342" s="33">
        <f>SUM(R$2:R342)</f>
        <v>25275</v>
      </c>
      <c r="T342" s="5"/>
      <c r="U342" s="5"/>
      <c r="V342" s="5"/>
      <c r="W342" s="5">
        <f t="shared" si="92"/>
        <v>0.3</v>
      </c>
      <c r="X342" s="5">
        <f t="shared" si="93"/>
        <v>0.9</v>
      </c>
      <c r="Y342" s="5">
        <f t="shared" si="94"/>
        <v>0.94594594594594594</v>
      </c>
      <c r="Z342" s="5">
        <f t="shared" si="95"/>
        <v>1</v>
      </c>
      <c r="AA342" s="5">
        <f t="shared" si="96"/>
        <v>0</v>
      </c>
      <c r="AB342" s="5">
        <f t="shared" si="97"/>
        <v>1.4137931034482758</v>
      </c>
      <c r="AC342" s="5">
        <f t="shared" si="98"/>
        <v>1</v>
      </c>
      <c r="AD342" s="5">
        <f t="shared" si="99"/>
        <v>2</v>
      </c>
      <c r="AE342" s="5">
        <f t="shared" si="100"/>
        <v>1.2727272727272727</v>
      </c>
      <c r="AF342" s="5">
        <f t="shared" si="101"/>
        <v>1.1428571428571428</v>
      </c>
      <c r="AG342" s="5">
        <f t="shared" si="102"/>
        <v>0.92</v>
      </c>
      <c r="AH342" s="5">
        <f t="shared" si="103"/>
        <v>2.5</v>
      </c>
      <c r="AI342" s="5">
        <f t="shared" si="104"/>
        <v>0.6</v>
      </c>
      <c r="AJ342" s="5">
        <f t="shared" si="105"/>
        <v>1.1698113207547169</v>
      </c>
      <c r="AK342" s="5">
        <f t="shared" si="106"/>
        <v>1.5714285714285714</v>
      </c>
      <c r="AL342" s="5">
        <f t="shared" si="107"/>
        <v>1.5714285714285714</v>
      </c>
    </row>
    <row r="343" spans="1:38" x14ac:dyDescent="0.25">
      <c r="A343" s="30">
        <f t="shared" si="91"/>
        <v>42709</v>
      </c>
      <c r="B343" s="31">
        <v>3</v>
      </c>
      <c r="C343" s="31">
        <v>4</v>
      </c>
      <c r="D343" s="31">
        <v>33</v>
      </c>
      <c r="E343" s="31">
        <v>56</v>
      </c>
      <c r="F343" s="31">
        <v>0</v>
      </c>
      <c r="G343" s="31">
        <v>18</v>
      </c>
      <c r="H343" s="31">
        <v>3</v>
      </c>
      <c r="I343" s="31">
        <v>0</v>
      </c>
      <c r="J343" s="31">
        <v>1</v>
      </c>
      <c r="K343" s="31">
        <v>49</v>
      </c>
      <c r="L343" s="31">
        <v>4</v>
      </c>
      <c r="M343" s="31">
        <v>4</v>
      </c>
      <c r="N343" s="31">
        <v>5</v>
      </c>
      <c r="O343" s="32">
        <v>44</v>
      </c>
      <c r="P343" s="32">
        <v>13</v>
      </c>
      <c r="Q343" s="32">
        <v>10</v>
      </c>
      <c r="R343" s="49">
        <f t="shared" si="90"/>
        <v>247</v>
      </c>
      <c r="S343" s="33">
        <f>SUM(R$2:R343)</f>
        <v>25522</v>
      </c>
      <c r="T343" s="5"/>
      <c r="U343" s="5"/>
      <c r="V343" s="5"/>
      <c r="W343" s="5">
        <f t="shared" si="92"/>
        <v>0.5</v>
      </c>
      <c r="X343" s="5">
        <f t="shared" si="93"/>
        <v>0.5</v>
      </c>
      <c r="Y343" s="5">
        <f t="shared" si="94"/>
        <v>1.03125</v>
      </c>
      <c r="Z343" s="5">
        <f t="shared" si="95"/>
        <v>0.875</v>
      </c>
      <c r="AA343" s="5">
        <f t="shared" si="96"/>
        <v>1</v>
      </c>
      <c r="AB343" s="5">
        <f t="shared" si="97"/>
        <v>0.8571428571428571</v>
      </c>
      <c r="AC343" s="5">
        <f t="shared" si="98"/>
        <v>1</v>
      </c>
      <c r="AD343" s="5">
        <f t="shared" si="99"/>
        <v>0</v>
      </c>
      <c r="AE343" s="5">
        <f t="shared" si="100"/>
        <v>0.14285714285714285</v>
      </c>
      <c r="AF343" s="5">
        <f t="shared" si="101"/>
        <v>1</v>
      </c>
      <c r="AG343" s="5">
        <f t="shared" si="102"/>
        <v>0.26666666666666666</v>
      </c>
      <c r="AH343" s="5">
        <f t="shared" si="103"/>
        <v>1</v>
      </c>
      <c r="AI343" s="5">
        <f t="shared" si="104"/>
        <v>0.55555555555555558</v>
      </c>
      <c r="AJ343" s="5">
        <f t="shared" si="105"/>
        <v>1.6923076923076923</v>
      </c>
      <c r="AK343" s="5">
        <f t="shared" si="106"/>
        <v>2.1666666666666665</v>
      </c>
      <c r="AL343" s="5">
        <f t="shared" si="107"/>
        <v>1.4285714285714286</v>
      </c>
    </row>
    <row r="344" spans="1:38" x14ac:dyDescent="0.25">
      <c r="A344" s="3">
        <f t="shared" si="91"/>
        <v>42710</v>
      </c>
      <c r="B344" s="16">
        <v>16</v>
      </c>
      <c r="C344" s="16">
        <v>20</v>
      </c>
      <c r="D344" s="16">
        <v>62</v>
      </c>
      <c r="E344" s="16">
        <v>90</v>
      </c>
      <c r="F344" s="16">
        <v>1</v>
      </c>
      <c r="G344" s="16">
        <v>53</v>
      </c>
      <c r="H344" s="16">
        <v>5</v>
      </c>
      <c r="I344" s="16">
        <v>2</v>
      </c>
      <c r="J344" s="16">
        <v>20</v>
      </c>
      <c r="K344" s="16">
        <v>83</v>
      </c>
      <c r="L344" s="16">
        <v>17</v>
      </c>
      <c r="M344" s="16">
        <v>2</v>
      </c>
      <c r="N344" s="16">
        <v>2</v>
      </c>
      <c r="O344" s="20">
        <v>66</v>
      </c>
      <c r="P344" s="20">
        <v>19</v>
      </c>
      <c r="Q344" s="20">
        <v>14</v>
      </c>
      <c r="R344" s="35">
        <f t="shared" si="90"/>
        <v>472</v>
      </c>
      <c r="S344" s="14">
        <f>SUM(R$2:R344)</f>
        <v>25994</v>
      </c>
      <c r="T344" s="5"/>
      <c r="U344" s="5"/>
      <c r="V344" s="5"/>
      <c r="W344" s="5">
        <f t="shared" si="92"/>
        <v>0.76190476190476186</v>
      </c>
      <c r="X344" s="5">
        <f t="shared" si="93"/>
        <v>1</v>
      </c>
      <c r="Y344" s="5">
        <f t="shared" si="94"/>
        <v>1.2916666666666667</v>
      </c>
      <c r="Z344" s="5">
        <f t="shared" si="95"/>
        <v>0.97826086956521741</v>
      </c>
      <c r="AA344" s="5">
        <f t="shared" si="96"/>
        <v>0.5</v>
      </c>
      <c r="AB344" s="5">
        <f t="shared" si="97"/>
        <v>2.0384615384615383</v>
      </c>
      <c r="AC344" s="5">
        <f t="shared" si="98"/>
        <v>1</v>
      </c>
      <c r="AD344" s="5">
        <f t="shared" si="99"/>
        <v>2</v>
      </c>
      <c r="AE344" s="5">
        <f t="shared" si="100"/>
        <v>2.2222222222222223</v>
      </c>
      <c r="AF344" s="5">
        <f t="shared" si="101"/>
        <v>1.0121951219512195</v>
      </c>
      <c r="AG344" s="5">
        <f t="shared" si="102"/>
        <v>0.68</v>
      </c>
      <c r="AH344" s="5">
        <f t="shared" si="103"/>
        <v>0.5</v>
      </c>
      <c r="AI344" s="5">
        <f t="shared" si="104"/>
        <v>1</v>
      </c>
      <c r="AJ344" s="5">
        <f t="shared" si="105"/>
        <v>1.0476190476190477</v>
      </c>
      <c r="AK344" s="5">
        <f t="shared" si="106"/>
        <v>2.375</v>
      </c>
      <c r="AL344" s="5">
        <f t="shared" si="107"/>
        <v>1.4</v>
      </c>
    </row>
    <row r="345" spans="1:38" x14ac:dyDescent="0.25">
      <c r="A345" s="3">
        <f t="shared" si="91"/>
        <v>42711</v>
      </c>
      <c r="B345" s="16">
        <v>14</v>
      </c>
      <c r="C345" s="16">
        <v>13</v>
      </c>
      <c r="D345" s="16">
        <v>88</v>
      </c>
      <c r="E345" s="16">
        <v>105</v>
      </c>
      <c r="F345" s="16">
        <v>2</v>
      </c>
      <c r="G345" s="16">
        <v>57</v>
      </c>
      <c r="H345" s="16">
        <v>9</v>
      </c>
      <c r="I345" s="16">
        <v>7</v>
      </c>
      <c r="J345" s="16">
        <v>24</v>
      </c>
      <c r="K345" s="16">
        <v>90</v>
      </c>
      <c r="L345" s="16">
        <v>31</v>
      </c>
      <c r="M345" s="16">
        <v>8</v>
      </c>
      <c r="N345" s="16">
        <v>7</v>
      </c>
      <c r="O345" s="20">
        <v>76</v>
      </c>
      <c r="P345" s="20">
        <v>28</v>
      </c>
      <c r="Q345" s="20">
        <v>25</v>
      </c>
      <c r="R345" s="35">
        <f t="shared" si="90"/>
        <v>584</v>
      </c>
      <c r="S345" s="14">
        <f>SUM(R$2:R345)</f>
        <v>26578</v>
      </c>
      <c r="T345" s="5"/>
      <c r="U345" s="5"/>
      <c r="V345" s="5"/>
      <c r="W345" s="5">
        <f t="shared" si="92"/>
        <v>1.1666666666666667</v>
      </c>
      <c r="X345" s="5">
        <f t="shared" si="93"/>
        <v>0.43333333333333335</v>
      </c>
      <c r="Y345" s="5">
        <f t="shared" si="94"/>
        <v>1.4426229508196722</v>
      </c>
      <c r="Z345" s="5">
        <f t="shared" si="95"/>
        <v>0.97222222222222221</v>
      </c>
      <c r="AA345" s="5">
        <f t="shared" si="96"/>
        <v>0.33333333333333331</v>
      </c>
      <c r="AB345" s="5">
        <f t="shared" si="97"/>
        <v>1.1176470588235294</v>
      </c>
      <c r="AC345" s="5">
        <f t="shared" si="98"/>
        <v>1.5</v>
      </c>
      <c r="AD345" s="5">
        <f t="shared" si="99"/>
        <v>1.1666666666666667</v>
      </c>
      <c r="AE345" s="5">
        <f t="shared" si="100"/>
        <v>0.96</v>
      </c>
      <c r="AF345" s="5">
        <f t="shared" si="101"/>
        <v>1.4754098360655739</v>
      </c>
      <c r="AG345" s="5">
        <f t="shared" si="102"/>
        <v>1.2916666666666667</v>
      </c>
      <c r="AH345" s="5">
        <f t="shared" si="103"/>
        <v>4</v>
      </c>
      <c r="AI345" s="5">
        <f t="shared" si="104"/>
        <v>1.75</v>
      </c>
      <c r="AJ345" s="5">
        <f t="shared" si="105"/>
        <v>1.1176470588235294</v>
      </c>
      <c r="AK345" s="5">
        <f t="shared" si="106"/>
        <v>3.5</v>
      </c>
      <c r="AL345" s="5">
        <f t="shared" si="107"/>
        <v>1.9230769230769231</v>
      </c>
    </row>
    <row r="346" spans="1:38" x14ac:dyDescent="0.25">
      <c r="A346" s="3">
        <f t="shared" si="91"/>
        <v>42712</v>
      </c>
      <c r="B346" s="16">
        <v>15</v>
      </c>
      <c r="C346" s="16">
        <v>20</v>
      </c>
      <c r="D346" s="16">
        <v>68</v>
      </c>
      <c r="E346" s="16">
        <v>94</v>
      </c>
      <c r="F346" s="16">
        <v>6</v>
      </c>
      <c r="G346" s="16">
        <v>62</v>
      </c>
      <c r="H346" s="16">
        <v>8</v>
      </c>
      <c r="I346" s="16">
        <v>3</v>
      </c>
      <c r="J346" s="16">
        <v>26</v>
      </c>
      <c r="K346" s="16">
        <v>90</v>
      </c>
      <c r="L346" s="16">
        <v>24</v>
      </c>
      <c r="M346" s="16">
        <v>8</v>
      </c>
      <c r="N346" s="16">
        <v>6</v>
      </c>
      <c r="O346" s="20">
        <v>67</v>
      </c>
      <c r="P346" s="20">
        <v>23</v>
      </c>
      <c r="Q346" s="20">
        <v>18</v>
      </c>
      <c r="R346" s="35">
        <f t="shared" si="90"/>
        <v>538</v>
      </c>
      <c r="S346" s="14">
        <f>SUM(R$2:R346)</f>
        <v>27116</v>
      </c>
      <c r="T346" s="5"/>
      <c r="U346" s="5"/>
      <c r="V346" s="5"/>
      <c r="W346" s="5">
        <f t="shared" si="92"/>
        <v>0.78947368421052633</v>
      </c>
      <c r="X346" s="5">
        <f t="shared" si="93"/>
        <v>0.7407407407407407</v>
      </c>
      <c r="Y346" s="5">
        <f t="shared" si="94"/>
        <v>0.86075949367088611</v>
      </c>
      <c r="Z346" s="5">
        <f t="shared" si="95"/>
        <v>1.2207792207792207</v>
      </c>
      <c r="AA346" s="5">
        <f t="shared" si="96"/>
        <v>3</v>
      </c>
      <c r="AB346" s="5">
        <f t="shared" si="97"/>
        <v>1.2156862745098038</v>
      </c>
      <c r="AC346" s="5">
        <f t="shared" si="98"/>
        <v>1.3333333333333333</v>
      </c>
      <c r="AD346" s="5">
        <f t="shared" si="99"/>
        <v>0.5</v>
      </c>
      <c r="AE346" s="5">
        <f t="shared" si="100"/>
        <v>1.2380952380952381</v>
      </c>
      <c r="AF346" s="5">
        <f t="shared" si="101"/>
        <v>0.81818181818181823</v>
      </c>
      <c r="AG346" s="5">
        <f t="shared" si="102"/>
        <v>1.3333333333333333</v>
      </c>
      <c r="AH346" s="5">
        <f t="shared" si="103"/>
        <v>2.6666666666666665</v>
      </c>
      <c r="AI346" s="5">
        <f t="shared" si="104"/>
        <v>2</v>
      </c>
      <c r="AJ346" s="5">
        <f t="shared" si="105"/>
        <v>0.79761904761904767</v>
      </c>
      <c r="AK346" s="5">
        <f t="shared" si="106"/>
        <v>1.6428571428571428</v>
      </c>
      <c r="AL346" s="5">
        <f t="shared" si="107"/>
        <v>0.78260869565217395</v>
      </c>
    </row>
    <row r="347" spans="1:38" x14ac:dyDescent="0.25">
      <c r="A347" s="3">
        <f t="shared" si="91"/>
        <v>42713</v>
      </c>
      <c r="B347" s="16">
        <v>20</v>
      </c>
      <c r="C347" s="16">
        <v>24</v>
      </c>
      <c r="D347" s="37">
        <v>80</v>
      </c>
      <c r="E347" s="16">
        <v>122</v>
      </c>
      <c r="F347" s="16">
        <v>1</v>
      </c>
      <c r="G347" s="16">
        <v>77</v>
      </c>
      <c r="H347" s="16">
        <v>13</v>
      </c>
      <c r="I347" s="16">
        <v>6</v>
      </c>
      <c r="J347" s="16">
        <v>45</v>
      </c>
      <c r="K347" s="16">
        <v>129</v>
      </c>
      <c r="L347" s="16">
        <v>36</v>
      </c>
      <c r="M347" s="16">
        <v>12</v>
      </c>
      <c r="N347" s="16">
        <v>10</v>
      </c>
      <c r="O347" s="20">
        <v>75</v>
      </c>
      <c r="P347" s="20">
        <v>9</v>
      </c>
      <c r="Q347" s="20">
        <v>29</v>
      </c>
      <c r="R347" s="35">
        <f t="shared" si="90"/>
        <v>688</v>
      </c>
      <c r="S347" s="14">
        <f>SUM(R$2:R347)</f>
        <v>27804</v>
      </c>
      <c r="T347" s="5"/>
      <c r="U347" s="5"/>
      <c r="V347" s="5"/>
      <c r="W347" s="5">
        <f t="shared" si="92"/>
        <v>1.0526315789473684</v>
      </c>
      <c r="X347" s="5">
        <f t="shared" si="93"/>
        <v>0.70588235294117652</v>
      </c>
      <c r="Y347" s="5">
        <f t="shared" si="94"/>
        <v>1.095890410958904</v>
      </c>
      <c r="Z347" s="5">
        <f t="shared" si="95"/>
        <v>1.3707865168539326</v>
      </c>
      <c r="AA347" s="5">
        <f t="shared" si="96"/>
        <v>0.33333333333333331</v>
      </c>
      <c r="AB347" s="5">
        <f t="shared" si="97"/>
        <v>1.1492537313432836</v>
      </c>
      <c r="AC347" s="5">
        <f t="shared" si="98"/>
        <v>1.4444444444444444</v>
      </c>
      <c r="AD347" s="5">
        <f t="shared" si="99"/>
        <v>2</v>
      </c>
      <c r="AE347" s="5">
        <f t="shared" si="100"/>
        <v>2.5</v>
      </c>
      <c r="AF347" s="5">
        <f t="shared" si="101"/>
        <v>1.2169811320754718</v>
      </c>
      <c r="AG347" s="5">
        <f t="shared" si="102"/>
        <v>1.2</v>
      </c>
      <c r="AH347" s="5">
        <f t="shared" si="103"/>
        <v>1.2</v>
      </c>
      <c r="AI347" s="5">
        <f t="shared" si="104"/>
        <v>1</v>
      </c>
      <c r="AJ347" s="5">
        <f t="shared" si="105"/>
        <v>0.7978723404255319</v>
      </c>
      <c r="AK347" s="5">
        <f t="shared" si="106"/>
        <v>0.75</v>
      </c>
      <c r="AL347" s="5">
        <f t="shared" si="107"/>
        <v>2.0714285714285716</v>
      </c>
    </row>
    <row r="348" spans="1:38" x14ac:dyDescent="0.25">
      <c r="A348" s="3">
        <f t="shared" si="91"/>
        <v>42714</v>
      </c>
      <c r="B348" s="16">
        <v>23</v>
      </c>
      <c r="C348" s="16">
        <v>22</v>
      </c>
      <c r="D348" s="37">
        <v>66</v>
      </c>
      <c r="E348" s="16">
        <v>97</v>
      </c>
      <c r="F348" s="16">
        <v>2</v>
      </c>
      <c r="G348" s="16">
        <v>57</v>
      </c>
      <c r="H348" s="16">
        <v>10</v>
      </c>
      <c r="I348" s="16">
        <v>2</v>
      </c>
      <c r="J348" s="16">
        <v>27</v>
      </c>
      <c r="K348" s="16">
        <v>161</v>
      </c>
      <c r="L348" s="16">
        <v>35</v>
      </c>
      <c r="M348" s="16">
        <v>5</v>
      </c>
      <c r="N348" s="16">
        <v>2</v>
      </c>
      <c r="O348" s="20">
        <v>72</v>
      </c>
      <c r="P348" s="20">
        <v>25</v>
      </c>
      <c r="Q348" s="20">
        <v>41</v>
      </c>
      <c r="R348" s="35">
        <f t="shared" si="90"/>
        <v>647</v>
      </c>
      <c r="S348" s="14">
        <f>SUM(R$2:R348)</f>
        <v>28451</v>
      </c>
      <c r="T348" s="5"/>
      <c r="U348" s="5"/>
      <c r="V348" s="5"/>
      <c r="W348" s="5">
        <f t="shared" si="92"/>
        <v>2.0909090909090908</v>
      </c>
      <c r="X348" s="5">
        <f t="shared" si="93"/>
        <v>0.70967741935483875</v>
      </c>
      <c r="Y348" s="5">
        <f t="shared" si="94"/>
        <v>1</v>
      </c>
      <c r="Z348" s="5">
        <f t="shared" si="95"/>
        <v>1.3472222222222223</v>
      </c>
      <c r="AA348" s="5">
        <f t="shared" si="96"/>
        <v>1</v>
      </c>
      <c r="AB348" s="5">
        <f t="shared" si="97"/>
        <v>0.86363636363636365</v>
      </c>
      <c r="AC348" s="5">
        <f t="shared" si="98"/>
        <v>0.83333333333333337</v>
      </c>
      <c r="AD348" s="5">
        <f t="shared" si="99"/>
        <v>0.33333333333333331</v>
      </c>
      <c r="AE348" s="5">
        <f t="shared" si="100"/>
        <v>1.2272727272727273</v>
      </c>
      <c r="AF348" s="5">
        <f t="shared" si="101"/>
        <v>1.2105263157894737</v>
      </c>
      <c r="AG348" s="5">
        <f t="shared" si="102"/>
        <v>1</v>
      </c>
      <c r="AH348" s="5">
        <f t="shared" si="103"/>
        <v>1.25</v>
      </c>
      <c r="AI348" s="5">
        <f t="shared" si="104"/>
        <v>0.25</v>
      </c>
      <c r="AJ348" s="5">
        <f t="shared" si="105"/>
        <v>0.87804878048780488</v>
      </c>
      <c r="AK348" s="5">
        <f t="shared" si="106"/>
        <v>0.8928571428571429</v>
      </c>
      <c r="AL348" s="5">
        <f t="shared" si="107"/>
        <v>2.5625</v>
      </c>
    </row>
    <row r="349" spans="1:38" x14ac:dyDescent="0.25">
      <c r="A349" s="30">
        <f t="shared" si="91"/>
        <v>42715</v>
      </c>
      <c r="B349" s="31">
        <v>10</v>
      </c>
      <c r="C349" s="31">
        <v>16</v>
      </c>
      <c r="D349" s="31">
        <v>58</v>
      </c>
      <c r="E349" s="31">
        <v>71</v>
      </c>
      <c r="F349" s="31">
        <v>1</v>
      </c>
      <c r="G349" s="31">
        <v>50</v>
      </c>
      <c r="H349" s="31">
        <v>3</v>
      </c>
      <c r="I349" s="31">
        <v>2</v>
      </c>
      <c r="J349" s="31">
        <v>20</v>
      </c>
      <c r="K349" s="31">
        <v>77</v>
      </c>
      <c r="L349" s="31">
        <v>22</v>
      </c>
      <c r="M349" s="31">
        <v>3</v>
      </c>
      <c r="N349" s="31">
        <v>3</v>
      </c>
      <c r="O349" s="32">
        <v>67</v>
      </c>
      <c r="P349" s="32">
        <v>10</v>
      </c>
      <c r="Q349" s="32">
        <v>19</v>
      </c>
      <c r="R349" s="49">
        <f t="shared" si="90"/>
        <v>432</v>
      </c>
      <c r="S349" s="33">
        <f>SUM(R$2:R349)</f>
        <v>28883</v>
      </c>
      <c r="T349" s="5"/>
      <c r="U349" s="5"/>
      <c r="V349" s="5"/>
      <c r="W349" s="5">
        <f t="shared" si="92"/>
        <v>1.6666666666666667</v>
      </c>
      <c r="X349" s="5">
        <f t="shared" si="93"/>
        <v>1.7777777777777777</v>
      </c>
      <c r="Y349" s="5">
        <f t="shared" si="94"/>
        <v>1.6571428571428573</v>
      </c>
      <c r="Z349" s="5">
        <f t="shared" si="95"/>
        <v>1.3148148148148149</v>
      </c>
      <c r="AA349" s="5">
        <f t="shared" si="96"/>
        <v>1</v>
      </c>
      <c r="AB349" s="5">
        <f t="shared" si="97"/>
        <v>1.2195121951219512</v>
      </c>
      <c r="AC349" s="5">
        <f t="shared" si="98"/>
        <v>0.42857142857142855</v>
      </c>
      <c r="AD349" s="5">
        <f t="shared" si="99"/>
        <v>0.5</v>
      </c>
      <c r="AE349" s="5">
        <f t="shared" si="100"/>
        <v>1.4285714285714286</v>
      </c>
      <c r="AF349" s="5">
        <f t="shared" si="101"/>
        <v>1.375</v>
      </c>
      <c r="AG349" s="5">
        <f t="shared" si="102"/>
        <v>0.95652173913043481</v>
      </c>
      <c r="AH349" s="5">
        <f t="shared" si="103"/>
        <v>0.6</v>
      </c>
      <c r="AI349" s="5">
        <f t="shared" si="104"/>
        <v>1</v>
      </c>
      <c r="AJ349" s="5">
        <f t="shared" si="105"/>
        <v>1.0806451612903225</v>
      </c>
      <c r="AK349" s="5">
        <f t="shared" si="106"/>
        <v>0.90909090909090906</v>
      </c>
      <c r="AL349" s="5">
        <f t="shared" si="107"/>
        <v>1.7272727272727273</v>
      </c>
    </row>
    <row r="350" spans="1:38" x14ac:dyDescent="0.25">
      <c r="A350" s="30">
        <f t="shared" si="91"/>
        <v>42716</v>
      </c>
      <c r="B350" s="31">
        <v>20</v>
      </c>
      <c r="C350" s="31">
        <v>7</v>
      </c>
      <c r="D350" s="31">
        <v>29</v>
      </c>
      <c r="E350" s="31">
        <v>59</v>
      </c>
      <c r="F350" s="31">
        <v>1</v>
      </c>
      <c r="G350" s="31">
        <v>24</v>
      </c>
      <c r="H350" s="31">
        <v>5</v>
      </c>
      <c r="I350" s="31">
        <v>1</v>
      </c>
      <c r="J350" s="31">
        <v>8</v>
      </c>
      <c r="K350" s="31">
        <v>60</v>
      </c>
      <c r="L350" s="31">
        <v>11</v>
      </c>
      <c r="M350" s="31">
        <v>2</v>
      </c>
      <c r="N350" s="31">
        <v>9</v>
      </c>
      <c r="O350" s="32">
        <v>35</v>
      </c>
      <c r="P350" s="32">
        <v>14</v>
      </c>
      <c r="Q350" s="32">
        <v>7</v>
      </c>
      <c r="R350" s="49">
        <f t="shared" si="90"/>
        <v>292</v>
      </c>
      <c r="S350" s="33">
        <f>SUM(R$2:R350)</f>
        <v>29175</v>
      </c>
      <c r="T350" s="5"/>
      <c r="U350" s="5"/>
      <c r="V350" s="5"/>
      <c r="W350" s="5">
        <f t="shared" si="92"/>
        <v>6.666666666666667</v>
      </c>
      <c r="X350" s="5">
        <f t="shared" si="93"/>
        <v>1.75</v>
      </c>
      <c r="Y350" s="5">
        <f t="shared" si="94"/>
        <v>0.87878787878787878</v>
      </c>
      <c r="Z350" s="5">
        <f t="shared" si="95"/>
        <v>1.0535714285714286</v>
      </c>
      <c r="AA350" s="5">
        <f t="shared" si="96"/>
        <v>1</v>
      </c>
      <c r="AB350" s="5">
        <f t="shared" si="97"/>
        <v>1.3333333333333333</v>
      </c>
      <c r="AC350" s="5">
        <f t="shared" si="98"/>
        <v>1.6666666666666667</v>
      </c>
      <c r="AD350" s="5">
        <f t="shared" si="99"/>
        <v>1</v>
      </c>
      <c r="AE350" s="5">
        <f t="shared" si="100"/>
        <v>8</v>
      </c>
      <c r="AF350" s="5">
        <f t="shared" si="101"/>
        <v>1.2244897959183674</v>
      </c>
      <c r="AG350" s="5">
        <f t="shared" si="102"/>
        <v>2.75</v>
      </c>
      <c r="AH350" s="5">
        <f t="shared" si="103"/>
        <v>0.5</v>
      </c>
      <c r="AI350" s="5">
        <f t="shared" si="104"/>
        <v>1.8</v>
      </c>
      <c r="AJ350" s="5">
        <f t="shared" si="105"/>
        <v>0.79545454545454541</v>
      </c>
      <c r="AK350" s="5">
        <f t="shared" si="106"/>
        <v>1.0769230769230769</v>
      </c>
      <c r="AL350" s="5">
        <f t="shared" si="107"/>
        <v>0.7</v>
      </c>
    </row>
    <row r="351" spans="1:38" x14ac:dyDescent="0.25">
      <c r="A351" s="3">
        <f t="shared" si="91"/>
        <v>42717</v>
      </c>
      <c r="B351" s="16">
        <v>27</v>
      </c>
      <c r="C351" s="16">
        <v>22</v>
      </c>
      <c r="D351" s="16">
        <v>50</v>
      </c>
      <c r="E351" s="16">
        <v>57</v>
      </c>
      <c r="F351" s="16">
        <v>1</v>
      </c>
      <c r="G351" s="16">
        <v>42</v>
      </c>
      <c r="H351" s="16">
        <v>1</v>
      </c>
      <c r="I351" s="16">
        <v>2</v>
      </c>
      <c r="J351" s="16">
        <v>13</v>
      </c>
      <c r="K351" s="16">
        <v>95</v>
      </c>
      <c r="L351" s="16">
        <v>21</v>
      </c>
      <c r="M351" s="16">
        <v>6</v>
      </c>
      <c r="N351" s="16">
        <v>6</v>
      </c>
      <c r="O351" s="20">
        <v>72</v>
      </c>
      <c r="P351" s="20">
        <v>17</v>
      </c>
      <c r="Q351" s="20">
        <v>26</v>
      </c>
      <c r="R351" s="35">
        <f t="shared" si="90"/>
        <v>458</v>
      </c>
      <c r="S351" s="14">
        <f>SUM(R$2:R351)</f>
        <v>29633</v>
      </c>
      <c r="T351" s="5"/>
      <c r="U351" s="5"/>
      <c r="V351" s="5"/>
      <c r="W351" s="5">
        <f t="shared" si="92"/>
        <v>1.6875</v>
      </c>
      <c r="X351" s="5">
        <f t="shared" si="93"/>
        <v>1.1000000000000001</v>
      </c>
      <c r="Y351" s="5">
        <f t="shared" si="94"/>
        <v>0.80645161290322576</v>
      </c>
      <c r="Z351" s="5">
        <f t="shared" si="95"/>
        <v>0.6333333333333333</v>
      </c>
      <c r="AA351" s="5">
        <f t="shared" si="96"/>
        <v>1</v>
      </c>
      <c r="AB351" s="5">
        <f t="shared" si="97"/>
        <v>0.79245283018867929</v>
      </c>
      <c r="AC351" s="5">
        <f t="shared" si="98"/>
        <v>0.2</v>
      </c>
      <c r="AD351" s="5">
        <f t="shared" si="99"/>
        <v>1</v>
      </c>
      <c r="AE351" s="5">
        <f t="shared" si="100"/>
        <v>0.65</v>
      </c>
      <c r="AF351" s="5">
        <f t="shared" si="101"/>
        <v>1.1445783132530121</v>
      </c>
      <c r="AG351" s="5">
        <f t="shared" si="102"/>
        <v>1.2352941176470589</v>
      </c>
      <c r="AH351" s="5">
        <f t="shared" si="103"/>
        <v>3</v>
      </c>
      <c r="AI351" s="5">
        <f t="shared" si="104"/>
        <v>3</v>
      </c>
      <c r="AJ351" s="5">
        <f t="shared" si="105"/>
        <v>1.0909090909090908</v>
      </c>
      <c r="AK351" s="5">
        <f t="shared" si="106"/>
        <v>0.89473684210526316</v>
      </c>
      <c r="AL351" s="5">
        <f t="shared" si="107"/>
        <v>1.8571428571428572</v>
      </c>
    </row>
    <row r="352" spans="1:38" x14ac:dyDescent="0.25">
      <c r="A352" s="3">
        <f t="shared" si="91"/>
        <v>42718</v>
      </c>
      <c r="B352" s="16">
        <v>31</v>
      </c>
      <c r="C352" s="16">
        <v>19</v>
      </c>
      <c r="D352" s="16">
        <v>66</v>
      </c>
      <c r="E352" s="16">
        <v>77</v>
      </c>
      <c r="F352" s="16">
        <v>2</v>
      </c>
      <c r="G352" s="16">
        <v>65</v>
      </c>
      <c r="H352" s="16">
        <v>6</v>
      </c>
      <c r="I352" s="16">
        <v>2</v>
      </c>
      <c r="J352" s="16">
        <v>40</v>
      </c>
      <c r="K352" s="16">
        <v>97</v>
      </c>
      <c r="L352" s="16">
        <v>32</v>
      </c>
      <c r="M352" s="16">
        <v>7</v>
      </c>
      <c r="N352" s="16">
        <v>7</v>
      </c>
      <c r="O352" s="20">
        <v>73</v>
      </c>
      <c r="P352" s="20">
        <v>12</v>
      </c>
      <c r="Q352" s="20">
        <v>20</v>
      </c>
      <c r="R352" s="35">
        <f t="shared" si="90"/>
        <v>556</v>
      </c>
      <c r="S352" s="14">
        <f>SUM(R$2:R352)</f>
        <v>30189</v>
      </c>
      <c r="T352" s="5"/>
      <c r="U352" s="5"/>
      <c r="V352" s="5"/>
      <c r="W352" s="5">
        <f t="shared" si="92"/>
        <v>2.2142857142857144</v>
      </c>
      <c r="X352" s="5">
        <f t="shared" si="93"/>
        <v>1.4615384615384615</v>
      </c>
      <c r="Y352" s="5">
        <f t="shared" si="94"/>
        <v>0.75</v>
      </c>
      <c r="Z352" s="5">
        <f t="shared" si="95"/>
        <v>0.73333333333333328</v>
      </c>
      <c r="AA352" s="5">
        <f t="shared" si="96"/>
        <v>1</v>
      </c>
      <c r="AB352" s="5">
        <f t="shared" si="97"/>
        <v>1.1403508771929824</v>
      </c>
      <c r="AC352" s="5">
        <f t="shared" si="98"/>
        <v>0.66666666666666663</v>
      </c>
      <c r="AD352" s="5">
        <f t="shared" si="99"/>
        <v>0.2857142857142857</v>
      </c>
      <c r="AE352" s="5">
        <f t="shared" si="100"/>
        <v>1.6666666666666667</v>
      </c>
      <c r="AF352" s="5">
        <f t="shared" si="101"/>
        <v>1.0777777777777777</v>
      </c>
      <c r="AG352" s="5">
        <f t="shared" si="102"/>
        <v>1.032258064516129</v>
      </c>
      <c r="AH352" s="5">
        <f t="shared" si="103"/>
        <v>0.875</v>
      </c>
      <c r="AI352" s="5">
        <f t="shared" si="104"/>
        <v>1</v>
      </c>
      <c r="AJ352" s="5">
        <f t="shared" si="105"/>
        <v>0.96052631578947367</v>
      </c>
      <c r="AK352" s="5">
        <f t="shared" si="106"/>
        <v>0.42857142857142855</v>
      </c>
      <c r="AL352" s="5">
        <f t="shared" si="107"/>
        <v>0.8</v>
      </c>
    </row>
    <row r="353" spans="1:44" x14ac:dyDescent="0.25">
      <c r="A353" s="3">
        <f t="shared" si="91"/>
        <v>42719</v>
      </c>
      <c r="B353" s="16">
        <v>23</v>
      </c>
      <c r="C353" s="16">
        <v>17</v>
      </c>
      <c r="D353" s="16">
        <v>53</v>
      </c>
      <c r="E353" s="16">
        <v>79</v>
      </c>
      <c r="F353" s="16">
        <v>6</v>
      </c>
      <c r="G353" s="16">
        <v>58</v>
      </c>
      <c r="H353" s="16">
        <v>8</v>
      </c>
      <c r="I353" s="16">
        <v>5</v>
      </c>
      <c r="J353" s="16">
        <v>23</v>
      </c>
      <c r="K353" s="16">
        <v>100</v>
      </c>
      <c r="L353" s="16">
        <v>28</v>
      </c>
      <c r="M353" s="16">
        <v>17</v>
      </c>
      <c r="N353" s="16">
        <v>6</v>
      </c>
      <c r="O353" s="20">
        <v>54</v>
      </c>
      <c r="P353" s="20">
        <v>7</v>
      </c>
      <c r="Q353" s="20">
        <v>30</v>
      </c>
      <c r="R353" s="35">
        <f t="shared" si="90"/>
        <v>514</v>
      </c>
      <c r="S353" s="14">
        <f>SUM(R$2:R353)</f>
        <v>30703</v>
      </c>
      <c r="T353" s="5"/>
      <c r="U353" s="5"/>
      <c r="V353" s="5"/>
      <c r="W353" s="5">
        <f t="shared" si="92"/>
        <v>1.5333333333333334</v>
      </c>
      <c r="X353" s="5">
        <f t="shared" si="93"/>
        <v>0.85</v>
      </c>
      <c r="Y353" s="5">
        <f t="shared" si="94"/>
        <v>0.77941176470588236</v>
      </c>
      <c r="Z353" s="5">
        <f t="shared" si="95"/>
        <v>0.84042553191489366</v>
      </c>
      <c r="AA353" s="5">
        <f t="shared" si="96"/>
        <v>1</v>
      </c>
      <c r="AB353" s="5">
        <f t="shared" si="97"/>
        <v>0.93548387096774188</v>
      </c>
      <c r="AC353" s="5">
        <f t="shared" si="98"/>
        <v>1</v>
      </c>
      <c r="AD353" s="5">
        <f t="shared" si="99"/>
        <v>1.6666666666666667</v>
      </c>
      <c r="AE353" s="5">
        <f t="shared" si="100"/>
        <v>0.88461538461538458</v>
      </c>
      <c r="AF353" s="5">
        <f t="shared" si="101"/>
        <v>1.1111111111111112</v>
      </c>
      <c r="AG353" s="5">
        <f t="shared" si="102"/>
        <v>1.1666666666666667</v>
      </c>
      <c r="AH353" s="5">
        <f t="shared" si="103"/>
        <v>2.125</v>
      </c>
      <c r="AI353" s="5">
        <f t="shared" si="104"/>
        <v>1</v>
      </c>
      <c r="AJ353" s="5">
        <f t="shared" si="105"/>
        <v>0.80597014925373134</v>
      </c>
      <c r="AK353" s="5">
        <f t="shared" si="106"/>
        <v>0.30434782608695654</v>
      </c>
      <c r="AL353" s="5">
        <f t="shared" si="107"/>
        <v>1.6666666666666667</v>
      </c>
    </row>
    <row r="354" spans="1:44" x14ac:dyDescent="0.25">
      <c r="A354" s="3">
        <f t="shared" si="91"/>
        <v>42720</v>
      </c>
      <c r="B354" s="16">
        <v>21</v>
      </c>
      <c r="C354" s="16">
        <v>26</v>
      </c>
      <c r="D354" s="37">
        <v>65</v>
      </c>
      <c r="E354" s="16">
        <v>115</v>
      </c>
      <c r="F354" s="16">
        <v>5</v>
      </c>
      <c r="G354" s="16">
        <v>58</v>
      </c>
      <c r="H354" s="16">
        <v>6</v>
      </c>
      <c r="I354" s="16">
        <v>4</v>
      </c>
      <c r="J354" s="16">
        <v>26</v>
      </c>
      <c r="K354" s="16">
        <v>98</v>
      </c>
      <c r="L354" s="16">
        <v>25</v>
      </c>
      <c r="M354" s="16">
        <v>5</v>
      </c>
      <c r="N354" s="16">
        <v>6</v>
      </c>
      <c r="O354" s="20">
        <v>50</v>
      </c>
      <c r="P354" s="20">
        <v>19</v>
      </c>
      <c r="Q354" s="20">
        <v>24</v>
      </c>
      <c r="R354" s="35">
        <f t="shared" si="90"/>
        <v>553</v>
      </c>
      <c r="S354" s="14">
        <f>SUM(R$2:R354)</f>
        <v>31256</v>
      </c>
      <c r="T354" s="5"/>
      <c r="U354" s="5"/>
      <c r="V354" s="5"/>
      <c r="W354" s="5">
        <f t="shared" si="92"/>
        <v>1.05</v>
      </c>
      <c r="X354" s="5">
        <f t="shared" si="93"/>
        <v>1.0833333333333333</v>
      </c>
      <c r="Y354" s="5">
        <f t="shared" si="94"/>
        <v>0.8125</v>
      </c>
      <c r="Z354" s="5">
        <f t="shared" si="95"/>
        <v>0.94262295081967218</v>
      </c>
      <c r="AA354" s="5">
        <f t="shared" si="96"/>
        <v>5</v>
      </c>
      <c r="AB354" s="5">
        <f t="shared" si="97"/>
        <v>0.75324675324675328</v>
      </c>
      <c r="AC354" s="5">
        <f t="shared" si="98"/>
        <v>0.46153846153846156</v>
      </c>
      <c r="AD354" s="5">
        <f t="shared" si="99"/>
        <v>0.66666666666666663</v>
      </c>
      <c r="AE354" s="5">
        <f t="shared" si="100"/>
        <v>0.57777777777777772</v>
      </c>
      <c r="AF354" s="5">
        <f t="shared" si="101"/>
        <v>0.75968992248062017</v>
      </c>
      <c r="AG354" s="5">
        <f t="shared" si="102"/>
        <v>0.69444444444444442</v>
      </c>
      <c r="AH354" s="5">
        <f t="shared" si="103"/>
        <v>0.41666666666666669</v>
      </c>
      <c r="AI354" s="5">
        <f t="shared" si="104"/>
        <v>0.6</v>
      </c>
      <c r="AJ354" s="5">
        <f t="shared" si="105"/>
        <v>0.66666666666666663</v>
      </c>
      <c r="AK354" s="5">
        <f t="shared" si="106"/>
        <v>2.1111111111111112</v>
      </c>
      <c r="AL354" s="5">
        <f t="shared" si="107"/>
        <v>0.82758620689655171</v>
      </c>
    </row>
    <row r="355" spans="1:44" x14ac:dyDescent="0.25">
      <c r="A355" s="3">
        <f t="shared" si="91"/>
        <v>42721</v>
      </c>
      <c r="B355" s="16">
        <v>40</v>
      </c>
      <c r="C355" s="16">
        <v>30</v>
      </c>
      <c r="D355" s="37">
        <v>62</v>
      </c>
      <c r="E355" s="16">
        <v>78</v>
      </c>
      <c r="F355" s="16">
        <v>1</v>
      </c>
      <c r="G355" s="16">
        <v>37</v>
      </c>
      <c r="H355" s="16">
        <v>7</v>
      </c>
      <c r="I355" s="16">
        <v>5</v>
      </c>
      <c r="J355" s="16">
        <v>22</v>
      </c>
      <c r="K355" s="16">
        <v>84</v>
      </c>
      <c r="L355" s="16">
        <v>23</v>
      </c>
      <c r="M355" s="16">
        <v>7</v>
      </c>
      <c r="N355" s="16">
        <v>4</v>
      </c>
      <c r="O355" s="20">
        <v>41</v>
      </c>
      <c r="P355" s="20">
        <v>21</v>
      </c>
      <c r="Q355" s="20">
        <v>29</v>
      </c>
      <c r="R355" s="35">
        <f t="shared" si="90"/>
        <v>491</v>
      </c>
      <c r="S355" s="14">
        <f>SUM(R$2:R355)</f>
        <v>31747</v>
      </c>
      <c r="T355" s="5"/>
      <c r="U355" s="5"/>
      <c r="V355" s="5"/>
      <c r="W355" s="5">
        <f t="shared" si="92"/>
        <v>1.7391304347826086</v>
      </c>
      <c r="X355" s="5">
        <f t="shared" si="93"/>
        <v>1.3636363636363635</v>
      </c>
      <c r="Y355" s="5">
        <f t="shared" si="94"/>
        <v>0.93939393939393945</v>
      </c>
      <c r="Z355" s="5">
        <f t="shared" si="95"/>
        <v>0.80412371134020622</v>
      </c>
      <c r="AA355" s="5">
        <f t="shared" si="96"/>
        <v>0.5</v>
      </c>
      <c r="AB355" s="5">
        <f t="shared" si="97"/>
        <v>0.64912280701754388</v>
      </c>
      <c r="AC355" s="5">
        <f t="shared" si="98"/>
        <v>0.7</v>
      </c>
      <c r="AD355" s="5">
        <f t="shared" si="99"/>
        <v>2.5</v>
      </c>
      <c r="AE355" s="5">
        <f t="shared" si="100"/>
        <v>0.81481481481481477</v>
      </c>
      <c r="AF355" s="5">
        <f t="shared" si="101"/>
        <v>0.52173913043478259</v>
      </c>
      <c r="AG355" s="5">
        <f t="shared" si="102"/>
        <v>0.65714285714285714</v>
      </c>
      <c r="AH355" s="5">
        <f t="shared" si="103"/>
        <v>1.4</v>
      </c>
      <c r="AI355" s="5">
        <f t="shared" si="104"/>
        <v>2</v>
      </c>
      <c r="AJ355" s="5">
        <f t="shared" si="105"/>
        <v>0.56944444444444442</v>
      </c>
      <c r="AK355" s="5">
        <f t="shared" si="106"/>
        <v>0.84</v>
      </c>
      <c r="AL355" s="5">
        <f t="shared" si="107"/>
        <v>0.70731707317073167</v>
      </c>
    </row>
    <row r="356" spans="1:44" x14ac:dyDescent="0.25">
      <c r="A356" s="30">
        <f t="shared" si="91"/>
        <v>42722</v>
      </c>
      <c r="B356" s="31">
        <v>13</v>
      </c>
      <c r="C356" s="31">
        <v>6</v>
      </c>
      <c r="D356" s="31">
        <v>41</v>
      </c>
      <c r="E356" s="31">
        <v>44</v>
      </c>
      <c r="F356" s="31">
        <v>0</v>
      </c>
      <c r="G356" s="31">
        <v>39</v>
      </c>
      <c r="H356" s="31">
        <v>2</v>
      </c>
      <c r="I356" s="31">
        <v>2</v>
      </c>
      <c r="J356" s="31">
        <v>18</v>
      </c>
      <c r="K356" s="31">
        <v>76</v>
      </c>
      <c r="L356" s="31">
        <v>14</v>
      </c>
      <c r="M356" s="31">
        <v>5</v>
      </c>
      <c r="N356" s="31">
        <v>2</v>
      </c>
      <c r="O356" s="32">
        <v>30</v>
      </c>
      <c r="P356" s="32">
        <v>6</v>
      </c>
      <c r="Q356" s="32">
        <v>22</v>
      </c>
      <c r="R356" s="49">
        <f t="shared" si="90"/>
        <v>320</v>
      </c>
      <c r="S356" s="33">
        <f>SUM(R$2:R356)</f>
        <v>32067</v>
      </c>
      <c r="T356" s="5"/>
      <c r="U356" s="5"/>
      <c r="V356" s="5"/>
      <c r="W356" s="5">
        <f t="shared" si="92"/>
        <v>1.3</v>
      </c>
      <c r="X356" s="5">
        <f t="shared" si="93"/>
        <v>0.375</v>
      </c>
      <c r="Y356" s="5">
        <f t="shared" si="94"/>
        <v>0.7068965517241379</v>
      </c>
      <c r="Z356" s="5">
        <f t="shared" si="95"/>
        <v>0.61971830985915488</v>
      </c>
      <c r="AA356" s="5">
        <f t="shared" si="96"/>
        <v>0</v>
      </c>
      <c r="AB356" s="5">
        <f t="shared" si="97"/>
        <v>0.78</v>
      </c>
      <c r="AC356" s="5">
        <f t="shared" si="98"/>
        <v>0.66666666666666663</v>
      </c>
      <c r="AD356" s="5">
        <f t="shared" si="99"/>
        <v>1</v>
      </c>
      <c r="AE356" s="5">
        <f t="shared" si="100"/>
        <v>0.9</v>
      </c>
      <c r="AF356" s="5">
        <f t="shared" si="101"/>
        <v>0.98701298701298701</v>
      </c>
      <c r="AG356" s="5">
        <f t="shared" si="102"/>
        <v>0.63636363636363635</v>
      </c>
      <c r="AH356" s="5">
        <f t="shared" si="103"/>
        <v>1.6666666666666667</v>
      </c>
      <c r="AI356" s="5">
        <f t="shared" si="104"/>
        <v>0.66666666666666663</v>
      </c>
      <c r="AJ356" s="5">
        <f t="shared" si="105"/>
        <v>0.44776119402985076</v>
      </c>
      <c r="AK356" s="5">
        <f t="shared" si="106"/>
        <v>0.6</v>
      </c>
      <c r="AL356" s="5">
        <f t="shared" si="107"/>
        <v>1.1578947368421053</v>
      </c>
    </row>
    <row r="357" spans="1:44" x14ac:dyDescent="0.25">
      <c r="A357" s="30">
        <f t="shared" si="91"/>
        <v>42723</v>
      </c>
      <c r="B357" s="31">
        <v>14</v>
      </c>
      <c r="C357" s="31">
        <v>7</v>
      </c>
      <c r="D357" s="31">
        <v>33</v>
      </c>
      <c r="E357" s="31">
        <v>38</v>
      </c>
      <c r="F357" s="31">
        <v>3</v>
      </c>
      <c r="G357" s="31">
        <v>14</v>
      </c>
      <c r="H357" s="31">
        <v>3</v>
      </c>
      <c r="I357" s="31">
        <v>6</v>
      </c>
      <c r="J357" s="31">
        <v>4</v>
      </c>
      <c r="K357" s="31">
        <v>43</v>
      </c>
      <c r="L357" s="31">
        <v>20</v>
      </c>
      <c r="M357" s="31">
        <v>5</v>
      </c>
      <c r="N357" s="31">
        <v>0</v>
      </c>
      <c r="O357" s="32">
        <v>18</v>
      </c>
      <c r="P357" s="32">
        <v>17</v>
      </c>
      <c r="Q357" s="32">
        <v>12</v>
      </c>
      <c r="R357" s="49">
        <f t="shared" si="90"/>
        <v>237</v>
      </c>
      <c r="S357" s="33">
        <f>SUM(R$2:R357)</f>
        <v>32304</v>
      </c>
      <c r="T357" s="5"/>
      <c r="U357" s="5"/>
      <c r="V357" s="5"/>
      <c r="W357" s="5">
        <f t="shared" si="92"/>
        <v>0.7</v>
      </c>
      <c r="X357" s="5">
        <f t="shared" si="93"/>
        <v>1</v>
      </c>
      <c r="Y357" s="5">
        <f t="shared" si="94"/>
        <v>1.1379310344827587</v>
      </c>
      <c r="Z357" s="5">
        <f t="shared" si="95"/>
        <v>0.64406779661016944</v>
      </c>
      <c r="AA357" s="5">
        <f t="shared" si="96"/>
        <v>3</v>
      </c>
      <c r="AB357" s="5">
        <f t="shared" si="97"/>
        <v>0.58333333333333337</v>
      </c>
      <c r="AC357" s="5">
        <f t="shared" si="98"/>
        <v>0.6</v>
      </c>
      <c r="AD357" s="5">
        <f t="shared" si="99"/>
        <v>6</v>
      </c>
      <c r="AE357" s="5">
        <f t="shared" si="100"/>
        <v>0.5</v>
      </c>
      <c r="AF357" s="5">
        <f t="shared" si="101"/>
        <v>0.71666666666666667</v>
      </c>
      <c r="AG357" s="5">
        <f t="shared" si="102"/>
        <v>1.8181818181818181</v>
      </c>
      <c r="AH357" s="5">
        <f t="shared" si="103"/>
        <v>2.5</v>
      </c>
      <c r="AI357" s="5">
        <f t="shared" si="104"/>
        <v>0</v>
      </c>
      <c r="AJ357" s="5">
        <f t="shared" si="105"/>
        <v>0.51428571428571423</v>
      </c>
      <c r="AK357" s="5">
        <f t="shared" si="106"/>
        <v>1.2142857142857142</v>
      </c>
      <c r="AL357" s="5">
        <f t="shared" si="107"/>
        <v>1.7142857142857142</v>
      </c>
    </row>
    <row r="358" spans="1:44" x14ac:dyDescent="0.25">
      <c r="A358" s="3">
        <f t="shared" si="91"/>
        <v>42724</v>
      </c>
      <c r="B358" s="16">
        <v>16</v>
      </c>
      <c r="C358" s="16">
        <v>19</v>
      </c>
      <c r="D358" s="16">
        <v>44</v>
      </c>
      <c r="E358" s="16">
        <v>44</v>
      </c>
      <c r="F358" s="16">
        <v>0</v>
      </c>
      <c r="G358" s="16">
        <v>38</v>
      </c>
      <c r="H358" s="16">
        <v>2</v>
      </c>
      <c r="I358" s="16">
        <v>0</v>
      </c>
      <c r="J358" s="16">
        <v>36</v>
      </c>
      <c r="K358" s="16">
        <v>57</v>
      </c>
      <c r="L358" s="16">
        <v>13</v>
      </c>
      <c r="M358" s="16">
        <v>8</v>
      </c>
      <c r="N358" s="16">
        <v>4</v>
      </c>
      <c r="O358" s="20">
        <v>28</v>
      </c>
      <c r="P358" s="20">
        <v>14</v>
      </c>
      <c r="Q358" s="20">
        <v>11</v>
      </c>
      <c r="R358" s="35">
        <f t="shared" si="90"/>
        <v>334</v>
      </c>
      <c r="S358" s="14">
        <f>SUM(R$2:R358)</f>
        <v>32638</v>
      </c>
      <c r="T358" s="5"/>
      <c r="U358" s="5"/>
      <c r="V358" s="5"/>
      <c r="W358" s="5">
        <f t="shared" si="92"/>
        <v>0.59259259259259256</v>
      </c>
      <c r="X358" s="5">
        <f t="shared" si="93"/>
        <v>0.86363636363636365</v>
      </c>
      <c r="Y358" s="5">
        <f t="shared" si="94"/>
        <v>0.88</v>
      </c>
      <c r="Z358" s="5">
        <f t="shared" si="95"/>
        <v>0.77192982456140347</v>
      </c>
      <c r="AA358" s="5">
        <f t="shared" si="96"/>
        <v>0</v>
      </c>
      <c r="AB358" s="5">
        <f t="shared" si="97"/>
        <v>0.90476190476190477</v>
      </c>
      <c r="AC358" s="5">
        <f t="shared" si="98"/>
        <v>2</v>
      </c>
      <c r="AD358" s="5">
        <f t="shared" si="99"/>
        <v>0</v>
      </c>
      <c r="AE358" s="5">
        <f t="shared" si="100"/>
        <v>2.7692307692307692</v>
      </c>
      <c r="AF358" s="5">
        <f t="shared" si="101"/>
        <v>0.6</v>
      </c>
      <c r="AG358" s="5">
        <f t="shared" si="102"/>
        <v>0.61904761904761907</v>
      </c>
      <c r="AH358" s="5">
        <f t="shared" si="103"/>
        <v>1.3333333333333333</v>
      </c>
      <c r="AI358" s="5">
        <f t="shared" si="104"/>
        <v>0.66666666666666663</v>
      </c>
      <c r="AJ358" s="5">
        <f t="shared" si="105"/>
        <v>0.3888888888888889</v>
      </c>
      <c r="AK358" s="5">
        <f t="shared" si="106"/>
        <v>0.82352941176470584</v>
      </c>
      <c r="AL358" s="5">
        <f t="shared" si="107"/>
        <v>0.42307692307692307</v>
      </c>
    </row>
    <row r="359" spans="1:44" x14ac:dyDescent="0.25">
      <c r="A359" s="3">
        <f t="shared" si="91"/>
        <v>42725</v>
      </c>
      <c r="B359" s="16">
        <v>17</v>
      </c>
      <c r="C359" s="16">
        <v>15</v>
      </c>
      <c r="D359" s="16">
        <v>42</v>
      </c>
      <c r="E359" s="16">
        <v>47</v>
      </c>
      <c r="F359" s="16">
        <v>2</v>
      </c>
      <c r="G359" s="16">
        <v>37</v>
      </c>
      <c r="H359" s="16">
        <v>9</v>
      </c>
      <c r="I359" s="16">
        <v>7</v>
      </c>
      <c r="J359" s="16">
        <v>24</v>
      </c>
      <c r="K359" s="16">
        <v>69</v>
      </c>
      <c r="L359" s="16">
        <v>14</v>
      </c>
      <c r="M359" s="16">
        <v>5</v>
      </c>
      <c r="N359" s="16">
        <v>7</v>
      </c>
      <c r="O359" s="20">
        <v>37</v>
      </c>
      <c r="P359" s="20">
        <v>23</v>
      </c>
      <c r="Q359" s="20">
        <v>17</v>
      </c>
      <c r="R359" s="35">
        <f t="shared" si="90"/>
        <v>372</v>
      </c>
      <c r="S359" s="14">
        <f>SUM(R$2:R359)</f>
        <v>33010</v>
      </c>
      <c r="T359" s="5"/>
      <c r="U359" s="5"/>
      <c r="V359" s="5"/>
      <c r="W359" s="5">
        <f t="shared" si="92"/>
        <v>0.54838709677419351</v>
      </c>
      <c r="X359" s="5">
        <f t="shared" si="93"/>
        <v>0.78947368421052633</v>
      </c>
      <c r="Y359" s="5">
        <f t="shared" si="94"/>
        <v>0.63636363636363635</v>
      </c>
      <c r="Z359" s="5">
        <f t="shared" si="95"/>
        <v>0.61038961038961037</v>
      </c>
      <c r="AA359" s="5">
        <f t="shared" si="96"/>
        <v>1</v>
      </c>
      <c r="AB359" s="5">
        <f t="shared" si="97"/>
        <v>0.56923076923076921</v>
      </c>
      <c r="AC359" s="5">
        <f t="shared" si="98"/>
        <v>1.5</v>
      </c>
      <c r="AD359" s="5">
        <f t="shared" si="99"/>
        <v>3.5</v>
      </c>
      <c r="AE359" s="5">
        <f t="shared" si="100"/>
        <v>0.6</v>
      </c>
      <c r="AF359" s="5">
        <f t="shared" si="101"/>
        <v>0.71134020618556704</v>
      </c>
      <c r="AG359" s="5">
        <f t="shared" si="102"/>
        <v>0.4375</v>
      </c>
      <c r="AH359" s="5">
        <f t="shared" si="103"/>
        <v>0.7142857142857143</v>
      </c>
      <c r="AI359" s="5">
        <f t="shared" si="104"/>
        <v>1</v>
      </c>
      <c r="AJ359" s="5">
        <f t="shared" si="105"/>
        <v>0.50684931506849318</v>
      </c>
      <c r="AK359" s="5">
        <f t="shared" si="106"/>
        <v>1.9166666666666667</v>
      </c>
      <c r="AL359" s="5">
        <f t="shared" si="107"/>
        <v>0.85</v>
      </c>
    </row>
    <row r="360" spans="1:44" x14ac:dyDescent="0.25">
      <c r="A360" s="3">
        <f t="shared" si="91"/>
        <v>42726</v>
      </c>
      <c r="B360" s="16">
        <v>14</v>
      </c>
      <c r="C360" s="16">
        <v>23</v>
      </c>
      <c r="D360" s="16">
        <v>37</v>
      </c>
      <c r="E360" s="16">
        <v>58</v>
      </c>
      <c r="F360" s="16">
        <v>3</v>
      </c>
      <c r="G360" s="16">
        <v>36</v>
      </c>
      <c r="H360" s="16">
        <v>4</v>
      </c>
      <c r="I360" s="16">
        <v>1</v>
      </c>
      <c r="J360" s="16">
        <v>10</v>
      </c>
      <c r="K360" s="16">
        <v>61</v>
      </c>
      <c r="L360" s="16">
        <v>23</v>
      </c>
      <c r="M360" s="16">
        <v>9</v>
      </c>
      <c r="N360" s="16">
        <v>8</v>
      </c>
      <c r="O360" s="20">
        <v>35</v>
      </c>
      <c r="P360" s="20">
        <v>19</v>
      </c>
      <c r="Q360" s="20">
        <v>19</v>
      </c>
      <c r="R360" s="35">
        <f t="shared" si="90"/>
        <v>360</v>
      </c>
      <c r="S360" s="14">
        <f>SUM(R$2:R360)</f>
        <v>33370</v>
      </c>
      <c r="T360" s="5"/>
      <c r="U360" s="5"/>
      <c r="V360" s="5"/>
      <c r="W360" s="5">
        <f t="shared" si="92"/>
        <v>0.60869565217391308</v>
      </c>
      <c r="X360" s="5">
        <f t="shared" si="93"/>
        <v>1.3529411764705883</v>
      </c>
      <c r="Y360" s="5">
        <f t="shared" si="94"/>
        <v>0.69811320754716977</v>
      </c>
      <c r="Z360" s="5">
        <f t="shared" si="95"/>
        <v>0.73417721518987344</v>
      </c>
      <c r="AA360" s="5">
        <f t="shared" si="96"/>
        <v>0.5</v>
      </c>
      <c r="AB360" s="5">
        <f t="shared" si="97"/>
        <v>0.62068965517241381</v>
      </c>
      <c r="AC360" s="5">
        <f t="shared" si="98"/>
        <v>0.5</v>
      </c>
      <c r="AD360" s="5">
        <f t="shared" si="99"/>
        <v>0.2</v>
      </c>
      <c r="AE360" s="5">
        <f t="shared" si="100"/>
        <v>0.43478260869565216</v>
      </c>
      <c r="AF360" s="5">
        <f t="shared" si="101"/>
        <v>0.61</v>
      </c>
      <c r="AG360" s="5">
        <f t="shared" si="102"/>
        <v>0.8214285714285714</v>
      </c>
      <c r="AH360" s="5">
        <f t="shared" si="103"/>
        <v>0.52941176470588236</v>
      </c>
      <c r="AI360" s="5">
        <f t="shared" si="104"/>
        <v>1.3333333333333333</v>
      </c>
      <c r="AJ360" s="5">
        <f t="shared" si="105"/>
        <v>0.64814814814814814</v>
      </c>
      <c r="AK360" s="5">
        <f t="shared" si="106"/>
        <v>2.7142857142857144</v>
      </c>
      <c r="AL360" s="5">
        <f t="shared" si="107"/>
        <v>0.6333333333333333</v>
      </c>
    </row>
    <row r="361" spans="1:44" x14ac:dyDescent="0.25">
      <c r="A361" s="3">
        <f t="shared" si="91"/>
        <v>42727</v>
      </c>
      <c r="B361" s="16">
        <v>7</v>
      </c>
      <c r="C361" s="16">
        <v>6</v>
      </c>
      <c r="D361" s="37">
        <v>15</v>
      </c>
      <c r="E361" s="16">
        <v>30</v>
      </c>
      <c r="F361" s="16">
        <v>0</v>
      </c>
      <c r="G361" s="16">
        <v>24</v>
      </c>
      <c r="H361" s="16">
        <v>1</v>
      </c>
      <c r="I361" s="16">
        <v>0</v>
      </c>
      <c r="J361" s="16">
        <v>7</v>
      </c>
      <c r="K361" s="16">
        <v>26</v>
      </c>
      <c r="L361" s="16">
        <v>10</v>
      </c>
      <c r="M361" s="16">
        <v>6</v>
      </c>
      <c r="N361" s="16">
        <v>4</v>
      </c>
      <c r="O361" s="20">
        <v>28</v>
      </c>
      <c r="P361" s="20">
        <v>5</v>
      </c>
      <c r="Q361" s="20">
        <v>6</v>
      </c>
      <c r="R361" s="35">
        <f t="shared" si="90"/>
        <v>175</v>
      </c>
      <c r="S361" s="14">
        <f>SUM(R$2:R361)</f>
        <v>33545</v>
      </c>
      <c r="T361" s="5"/>
      <c r="U361" s="5"/>
      <c r="V361" s="5"/>
      <c r="W361" s="5">
        <f t="shared" si="92"/>
        <v>0.33333333333333331</v>
      </c>
      <c r="X361" s="5">
        <f t="shared" si="93"/>
        <v>0.23076923076923078</v>
      </c>
      <c r="Y361" s="5">
        <f t="shared" si="94"/>
        <v>0.23076923076923078</v>
      </c>
      <c r="Z361" s="5">
        <f t="shared" si="95"/>
        <v>0.2608695652173913</v>
      </c>
      <c r="AA361" s="5">
        <f t="shared" si="96"/>
        <v>0</v>
      </c>
      <c r="AB361" s="5">
        <f t="shared" si="97"/>
        <v>0.41379310344827586</v>
      </c>
      <c r="AC361" s="5">
        <f t="shared" si="98"/>
        <v>0.16666666666666666</v>
      </c>
      <c r="AD361" s="5">
        <f t="shared" si="99"/>
        <v>0</v>
      </c>
      <c r="AE361" s="5">
        <f t="shared" si="100"/>
        <v>0.26923076923076922</v>
      </c>
      <c r="AF361" s="5">
        <f t="shared" si="101"/>
        <v>0.26530612244897961</v>
      </c>
      <c r="AG361" s="5">
        <f t="shared" si="102"/>
        <v>0.4</v>
      </c>
      <c r="AH361" s="5">
        <f t="shared" si="103"/>
        <v>1.2</v>
      </c>
      <c r="AI361" s="5">
        <f t="shared" si="104"/>
        <v>0.66666666666666663</v>
      </c>
      <c r="AJ361" s="5">
        <f t="shared" si="105"/>
        <v>0.56000000000000005</v>
      </c>
      <c r="AK361" s="5">
        <f t="shared" si="106"/>
        <v>0.26315789473684209</v>
      </c>
      <c r="AL361" s="5">
        <f t="shared" si="107"/>
        <v>0.25</v>
      </c>
    </row>
    <row r="362" spans="1:44" x14ac:dyDescent="0.25">
      <c r="A362" s="3">
        <f t="shared" si="91"/>
        <v>42728</v>
      </c>
      <c r="B362" s="16">
        <v>7</v>
      </c>
      <c r="C362" s="16">
        <v>4</v>
      </c>
      <c r="D362" s="37">
        <v>13</v>
      </c>
      <c r="E362" s="16">
        <v>31</v>
      </c>
      <c r="F362" s="16">
        <v>2</v>
      </c>
      <c r="G362" s="16">
        <v>13</v>
      </c>
      <c r="H362" s="16">
        <v>0</v>
      </c>
      <c r="I362" s="16">
        <v>2</v>
      </c>
      <c r="J362" s="16">
        <v>10</v>
      </c>
      <c r="K362" s="16">
        <v>20</v>
      </c>
      <c r="L362" s="16">
        <v>4</v>
      </c>
      <c r="M362" s="16">
        <v>2</v>
      </c>
      <c r="N362" s="16">
        <v>0</v>
      </c>
      <c r="O362" s="20">
        <v>10</v>
      </c>
      <c r="P362" s="20">
        <v>6</v>
      </c>
      <c r="Q362" s="20">
        <v>13</v>
      </c>
      <c r="R362" s="35">
        <f t="shared" si="90"/>
        <v>137</v>
      </c>
      <c r="S362" s="14">
        <f>SUM(R$2:R362)</f>
        <v>33682</v>
      </c>
      <c r="T362" s="5"/>
      <c r="U362" s="5"/>
      <c r="V362" s="5"/>
      <c r="W362" s="5">
        <f t="shared" si="92"/>
        <v>0.17499999999999999</v>
      </c>
      <c r="X362" s="5">
        <f t="shared" si="93"/>
        <v>0.13333333333333333</v>
      </c>
      <c r="Y362" s="5">
        <f t="shared" si="94"/>
        <v>0.20967741935483872</v>
      </c>
      <c r="Z362" s="5">
        <f t="shared" si="95"/>
        <v>0.39743589743589741</v>
      </c>
      <c r="AA362" s="5">
        <f t="shared" si="96"/>
        <v>2</v>
      </c>
      <c r="AB362" s="5">
        <f t="shared" si="97"/>
        <v>0.35135135135135137</v>
      </c>
      <c r="AC362" s="5">
        <f t="shared" si="98"/>
        <v>0</v>
      </c>
      <c r="AD362" s="5">
        <f t="shared" si="99"/>
        <v>0.4</v>
      </c>
      <c r="AE362" s="5">
        <f t="shared" si="100"/>
        <v>0.45454545454545453</v>
      </c>
      <c r="AF362" s="5">
        <f t="shared" si="101"/>
        <v>0.23809523809523808</v>
      </c>
      <c r="AG362" s="5">
        <f t="shared" si="102"/>
        <v>0.17391304347826086</v>
      </c>
      <c r="AH362" s="5">
        <f t="shared" si="103"/>
        <v>0.2857142857142857</v>
      </c>
      <c r="AI362" s="5">
        <f t="shared" si="104"/>
        <v>0</v>
      </c>
      <c r="AJ362" s="5">
        <f t="shared" si="105"/>
        <v>0.24390243902439024</v>
      </c>
      <c r="AK362" s="5">
        <f t="shared" si="106"/>
        <v>0.2857142857142857</v>
      </c>
      <c r="AL362" s="5">
        <f t="shared" si="107"/>
        <v>0.44827586206896552</v>
      </c>
    </row>
    <row r="363" spans="1:44" x14ac:dyDescent="0.25">
      <c r="A363" s="30">
        <f t="shared" si="91"/>
        <v>42729</v>
      </c>
      <c r="B363" s="31">
        <v>10</v>
      </c>
      <c r="C363" s="31">
        <v>10</v>
      </c>
      <c r="D363" s="31">
        <v>21</v>
      </c>
      <c r="E363" s="31">
        <v>23</v>
      </c>
      <c r="F363" s="31">
        <v>0</v>
      </c>
      <c r="G363" s="31">
        <v>12</v>
      </c>
      <c r="H363" s="31">
        <v>0</v>
      </c>
      <c r="I363" s="31">
        <v>2</v>
      </c>
      <c r="J363" s="31">
        <v>9</v>
      </c>
      <c r="K363" s="31">
        <v>19</v>
      </c>
      <c r="L363" s="31">
        <v>9</v>
      </c>
      <c r="M363" s="31">
        <v>3</v>
      </c>
      <c r="N363" s="31">
        <v>0</v>
      </c>
      <c r="O363" s="32">
        <v>21</v>
      </c>
      <c r="P363" s="32">
        <v>7</v>
      </c>
      <c r="Q363" s="32">
        <v>9</v>
      </c>
      <c r="R363" s="49">
        <f t="shared" si="90"/>
        <v>155</v>
      </c>
      <c r="S363" s="33">
        <f>SUM(R$2:R363)</f>
        <v>33837</v>
      </c>
      <c r="T363" s="5"/>
      <c r="U363" s="5"/>
      <c r="V363" s="5"/>
      <c r="W363" s="5">
        <f t="shared" si="92"/>
        <v>0.76923076923076927</v>
      </c>
      <c r="X363" s="5">
        <f t="shared" si="93"/>
        <v>1.6666666666666667</v>
      </c>
      <c r="Y363" s="5">
        <f t="shared" si="94"/>
        <v>0.51219512195121952</v>
      </c>
      <c r="Z363" s="5">
        <f t="shared" si="95"/>
        <v>0.52272727272727271</v>
      </c>
      <c r="AA363" s="5">
        <f t="shared" si="96"/>
        <v>1</v>
      </c>
      <c r="AB363" s="5">
        <f t="shared" si="97"/>
        <v>0.30769230769230771</v>
      </c>
      <c r="AC363" s="5">
        <f t="shared" si="98"/>
        <v>0</v>
      </c>
      <c r="AD363" s="5">
        <f t="shared" si="99"/>
        <v>1</v>
      </c>
      <c r="AE363" s="5">
        <f t="shared" si="100"/>
        <v>0.5</v>
      </c>
      <c r="AF363" s="5">
        <f t="shared" si="101"/>
        <v>0.25</v>
      </c>
      <c r="AG363" s="5">
        <f t="shared" si="102"/>
        <v>0.6428571428571429</v>
      </c>
      <c r="AH363" s="5">
        <f t="shared" si="103"/>
        <v>0.6</v>
      </c>
      <c r="AI363" s="5">
        <f t="shared" si="104"/>
        <v>0</v>
      </c>
      <c r="AJ363" s="5">
        <f t="shared" si="105"/>
        <v>0.7</v>
      </c>
      <c r="AK363" s="5">
        <f t="shared" si="106"/>
        <v>1.1666666666666667</v>
      </c>
      <c r="AL363" s="5">
        <f t="shared" si="107"/>
        <v>0.40909090909090912</v>
      </c>
    </row>
    <row r="364" spans="1:44" x14ac:dyDescent="0.25">
      <c r="A364" s="30">
        <f t="shared" si="91"/>
        <v>42730</v>
      </c>
      <c r="B364" s="31">
        <v>7</v>
      </c>
      <c r="C364" s="31">
        <v>6</v>
      </c>
      <c r="D364" s="31">
        <v>10</v>
      </c>
      <c r="E364" s="31">
        <v>18</v>
      </c>
      <c r="F364" s="31">
        <v>1</v>
      </c>
      <c r="G364" s="31">
        <v>14</v>
      </c>
      <c r="H364" s="31">
        <v>2</v>
      </c>
      <c r="I364" s="31">
        <v>1</v>
      </c>
      <c r="J364" s="31">
        <v>8</v>
      </c>
      <c r="K364" s="31">
        <v>20</v>
      </c>
      <c r="L364" s="31">
        <v>5</v>
      </c>
      <c r="M364" s="31">
        <v>5</v>
      </c>
      <c r="N364" s="31">
        <v>1</v>
      </c>
      <c r="O364" s="32">
        <v>11</v>
      </c>
      <c r="P364" s="32">
        <v>4</v>
      </c>
      <c r="Q364" s="32">
        <v>4</v>
      </c>
      <c r="R364" s="49">
        <f t="shared" si="90"/>
        <v>117</v>
      </c>
      <c r="S364" s="33">
        <f>SUM(R$2:R364)</f>
        <v>33954</v>
      </c>
      <c r="T364" s="5"/>
      <c r="U364" s="5"/>
      <c r="V364" s="5"/>
      <c r="W364" s="5">
        <f t="shared" si="92"/>
        <v>0.5</v>
      </c>
      <c r="X364" s="5">
        <f t="shared" si="93"/>
        <v>0.8571428571428571</v>
      </c>
      <c r="Y364" s="5">
        <f t="shared" si="94"/>
        <v>0.30303030303030304</v>
      </c>
      <c r="Z364" s="5">
        <f t="shared" si="95"/>
        <v>0.47368421052631576</v>
      </c>
      <c r="AA364" s="5">
        <f t="shared" si="96"/>
        <v>0.33333333333333331</v>
      </c>
      <c r="AB364" s="5">
        <f t="shared" si="97"/>
        <v>1</v>
      </c>
      <c r="AC364" s="5">
        <f t="shared" si="98"/>
        <v>0.66666666666666663</v>
      </c>
      <c r="AD364" s="5">
        <f t="shared" si="99"/>
        <v>0.16666666666666666</v>
      </c>
      <c r="AE364" s="5">
        <f t="shared" si="100"/>
        <v>2</v>
      </c>
      <c r="AF364" s="5">
        <f t="shared" si="101"/>
        <v>0.46511627906976744</v>
      </c>
      <c r="AG364" s="5">
        <f t="shared" si="102"/>
        <v>0.25</v>
      </c>
      <c r="AH364" s="5">
        <f t="shared" si="103"/>
        <v>1</v>
      </c>
      <c r="AI364" s="5">
        <f t="shared" si="104"/>
        <v>1</v>
      </c>
      <c r="AJ364" s="5">
        <f t="shared" si="105"/>
        <v>0.61111111111111116</v>
      </c>
      <c r="AK364" s="5">
        <f t="shared" si="106"/>
        <v>0.23529411764705882</v>
      </c>
      <c r="AL364" s="5">
        <f t="shared" si="107"/>
        <v>0.33333333333333331</v>
      </c>
    </row>
    <row r="365" spans="1:44" x14ac:dyDescent="0.25">
      <c r="A365" s="3">
        <f t="shared" si="91"/>
        <v>42731</v>
      </c>
      <c r="B365" s="16">
        <v>18</v>
      </c>
      <c r="C365" s="16">
        <v>9</v>
      </c>
      <c r="D365" s="16">
        <v>13</v>
      </c>
      <c r="E365" s="16">
        <v>18</v>
      </c>
      <c r="F365" s="16">
        <v>0</v>
      </c>
      <c r="G365" s="16">
        <v>15</v>
      </c>
      <c r="H365" s="16">
        <v>0</v>
      </c>
      <c r="I365" s="16">
        <v>4</v>
      </c>
      <c r="J365" s="16">
        <v>10</v>
      </c>
      <c r="K365" s="16">
        <v>30</v>
      </c>
      <c r="L365" s="16">
        <v>11</v>
      </c>
      <c r="M365" s="16">
        <v>5</v>
      </c>
      <c r="N365" s="16">
        <v>0</v>
      </c>
      <c r="O365" s="20">
        <v>19</v>
      </c>
      <c r="P365" s="20">
        <v>7</v>
      </c>
      <c r="Q365" s="20">
        <v>12</v>
      </c>
      <c r="R365" s="35">
        <f t="shared" si="90"/>
        <v>171</v>
      </c>
      <c r="S365" s="14">
        <f>SUM(R$2:R365)</f>
        <v>34125</v>
      </c>
      <c r="T365" s="5"/>
      <c r="U365" s="5"/>
      <c r="V365" s="5"/>
      <c r="W365" s="5">
        <f t="shared" si="92"/>
        <v>1.125</v>
      </c>
      <c r="X365" s="5">
        <f t="shared" si="93"/>
        <v>0.47368421052631576</v>
      </c>
      <c r="Y365" s="5">
        <f t="shared" si="94"/>
        <v>0.29545454545454547</v>
      </c>
      <c r="Z365" s="5">
        <f t="shared" si="95"/>
        <v>0.40909090909090912</v>
      </c>
      <c r="AA365" s="5">
        <f t="shared" si="96"/>
        <v>1</v>
      </c>
      <c r="AB365" s="5">
        <f t="shared" si="97"/>
        <v>0.39473684210526316</v>
      </c>
      <c r="AC365" s="5">
        <f t="shared" si="98"/>
        <v>0</v>
      </c>
      <c r="AD365" s="5">
        <f t="shared" si="99"/>
        <v>1</v>
      </c>
      <c r="AE365" s="5">
        <f t="shared" si="100"/>
        <v>0.27777777777777779</v>
      </c>
      <c r="AF365" s="5">
        <f t="shared" si="101"/>
        <v>0.52631578947368418</v>
      </c>
      <c r="AG365" s="5">
        <f t="shared" si="102"/>
        <v>0.84615384615384615</v>
      </c>
      <c r="AH365" s="5">
        <f t="shared" si="103"/>
        <v>0.625</v>
      </c>
      <c r="AI365" s="5">
        <f t="shared" si="104"/>
        <v>0</v>
      </c>
      <c r="AJ365" s="5">
        <f t="shared" si="105"/>
        <v>0.6785714285714286</v>
      </c>
      <c r="AK365" s="5">
        <f t="shared" si="106"/>
        <v>0.5</v>
      </c>
      <c r="AL365" s="5">
        <f t="shared" si="107"/>
        <v>1.0909090909090908</v>
      </c>
    </row>
    <row r="366" spans="1:44" x14ac:dyDescent="0.25">
      <c r="A366" s="3">
        <f t="shared" si="91"/>
        <v>42732</v>
      </c>
      <c r="B366" s="16">
        <v>20</v>
      </c>
      <c r="C366" s="16">
        <v>6</v>
      </c>
      <c r="D366" s="16">
        <v>25</v>
      </c>
      <c r="E366" s="16">
        <v>30</v>
      </c>
      <c r="F366" s="16">
        <v>1</v>
      </c>
      <c r="G366" s="16">
        <v>14</v>
      </c>
      <c r="H366" s="16">
        <v>0</v>
      </c>
      <c r="I366" s="16">
        <v>2</v>
      </c>
      <c r="J366" s="16">
        <v>9</v>
      </c>
      <c r="K366" s="16">
        <v>32</v>
      </c>
      <c r="L366" s="16">
        <v>9</v>
      </c>
      <c r="M366" s="16">
        <v>4</v>
      </c>
      <c r="N366" s="16">
        <v>0</v>
      </c>
      <c r="O366" s="20">
        <v>15</v>
      </c>
      <c r="P366" s="20">
        <v>23</v>
      </c>
      <c r="Q366" s="20">
        <v>9</v>
      </c>
      <c r="R366" s="35">
        <f t="shared" si="90"/>
        <v>199</v>
      </c>
      <c r="S366" s="14">
        <f>SUM(R$2:R366)</f>
        <v>34324</v>
      </c>
      <c r="T366" s="5"/>
      <c r="U366" s="5"/>
      <c r="V366" s="5"/>
      <c r="W366" s="5">
        <f t="shared" si="92"/>
        <v>1.1764705882352942</v>
      </c>
      <c r="X366" s="5">
        <f t="shared" si="93"/>
        <v>0.4</v>
      </c>
      <c r="Y366" s="5">
        <f t="shared" si="94"/>
        <v>0.59523809523809523</v>
      </c>
      <c r="Z366" s="5">
        <f t="shared" si="95"/>
        <v>0.63829787234042556</v>
      </c>
      <c r="AA366" s="5">
        <f t="shared" si="96"/>
        <v>0.5</v>
      </c>
      <c r="AB366" s="5">
        <f t="shared" si="97"/>
        <v>0.3783783783783784</v>
      </c>
      <c r="AC366" s="5">
        <f t="shared" si="98"/>
        <v>0</v>
      </c>
      <c r="AD366" s="5">
        <f t="shared" si="99"/>
        <v>0.2857142857142857</v>
      </c>
      <c r="AE366" s="5">
        <f t="shared" si="100"/>
        <v>0.375</v>
      </c>
      <c r="AF366" s="5">
        <f t="shared" si="101"/>
        <v>0.46376811594202899</v>
      </c>
      <c r="AG366" s="5">
        <f t="shared" si="102"/>
        <v>0.6428571428571429</v>
      </c>
      <c r="AH366" s="5">
        <f t="shared" si="103"/>
        <v>0.8</v>
      </c>
      <c r="AI366" s="5">
        <f t="shared" si="104"/>
        <v>0</v>
      </c>
      <c r="AJ366" s="5">
        <f t="shared" si="105"/>
        <v>0.40540540540540543</v>
      </c>
      <c r="AK366" s="5">
        <f t="shared" si="106"/>
        <v>1</v>
      </c>
      <c r="AL366" s="5">
        <f t="shared" si="107"/>
        <v>0.52941176470588236</v>
      </c>
    </row>
    <row r="367" spans="1:44" x14ac:dyDescent="0.25">
      <c r="A367" s="3">
        <f t="shared" si="91"/>
        <v>42733</v>
      </c>
      <c r="B367" s="16">
        <v>16</v>
      </c>
      <c r="C367" s="16">
        <v>4</v>
      </c>
      <c r="D367" s="16">
        <v>16</v>
      </c>
      <c r="E367" s="16">
        <v>15</v>
      </c>
      <c r="F367" s="16">
        <v>1</v>
      </c>
      <c r="G367" s="16">
        <v>14</v>
      </c>
      <c r="H367" s="16">
        <v>2</v>
      </c>
      <c r="I367" s="16">
        <v>1</v>
      </c>
      <c r="J367" s="16">
        <v>12</v>
      </c>
      <c r="K367" s="16">
        <v>16</v>
      </c>
      <c r="L367" s="16">
        <v>7</v>
      </c>
      <c r="M367" s="16">
        <v>0</v>
      </c>
      <c r="N367" s="16">
        <v>0</v>
      </c>
      <c r="O367" s="20">
        <v>14</v>
      </c>
      <c r="P367" s="20">
        <v>7</v>
      </c>
      <c r="Q367" s="20">
        <v>16</v>
      </c>
      <c r="R367" s="35">
        <f t="shared" si="90"/>
        <v>141</v>
      </c>
      <c r="S367" s="14">
        <f>SUM(R$2:R367)</f>
        <v>34465</v>
      </c>
      <c r="T367" s="5"/>
      <c r="U367" s="5"/>
      <c r="V367" s="5"/>
      <c r="W367" s="5">
        <f t="shared" si="92"/>
        <v>1.1428571428571428</v>
      </c>
      <c r="X367" s="5">
        <f t="shared" si="93"/>
        <v>0.17391304347826086</v>
      </c>
      <c r="Y367" s="5">
        <f t="shared" si="94"/>
        <v>0.43243243243243246</v>
      </c>
      <c r="Z367" s="5">
        <f t="shared" si="95"/>
        <v>0.25862068965517243</v>
      </c>
      <c r="AA367" s="5">
        <f t="shared" si="96"/>
        <v>0.33333333333333331</v>
      </c>
      <c r="AB367" s="5">
        <f t="shared" si="97"/>
        <v>0.3888888888888889</v>
      </c>
      <c r="AC367" s="5">
        <f t="shared" si="98"/>
        <v>0.5</v>
      </c>
      <c r="AD367" s="5">
        <f t="shared" si="99"/>
        <v>1</v>
      </c>
      <c r="AE367" s="5">
        <f t="shared" si="100"/>
        <v>1.2</v>
      </c>
      <c r="AF367" s="5">
        <f t="shared" si="101"/>
        <v>0.26229508196721313</v>
      </c>
      <c r="AG367" s="5">
        <f t="shared" si="102"/>
        <v>0.30434782608695654</v>
      </c>
      <c r="AH367" s="5">
        <f t="shared" si="103"/>
        <v>0</v>
      </c>
      <c r="AI367" s="5">
        <f t="shared" si="104"/>
        <v>0</v>
      </c>
      <c r="AJ367" s="5">
        <f t="shared" si="105"/>
        <v>0.4</v>
      </c>
      <c r="AK367" s="5">
        <f t="shared" si="106"/>
        <v>0.36842105263157893</v>
      </c>
      <c r="AL367" s="5">
        <f t="shared" si="107"/>
        <v>0.84210526315789469</v>
      </c>
    </row>
    <row r="368" spans="1:44" ht="15.75" customHeight="1" thickBot="1" x14ac:dyDescent="0.3">
      <c r="A368" s="47">
        <f t="shared" si="91"/>
        <v>42734</v>
      </c>
      <c r="B368" s="48">
        <v>5</v>
      </c>
      <c r="C368" s="48">
        <v>1</v>
      </c>
      <c r="D368" s="50">
        <v>5</v>
      </c>
      <c r="E368" s="48">
        <v>8</v>
      </c>
      <c r="F368" s="48">
        <v>0</v>
      </c>
      <c r="G368" s="48">
        <v>7</v>
      </c>
      <c r="H368" s="48">
        <v>0</v>
      </c>
      <c r="I368" s="48">
        <v>0</v>
      </c>
      <c r="J368" s="48">
        <v>5</v>
      </c>
      <c r="K368" s="48">
        <v>8</v>
      </c>
      <c r="L368" s="48">
        <v>2</v>
      </c>
      <c r="M368" s="48">
        <v>0</v>
      </c>
      <c r="N368" s="48">
        <v>1</v>
      </c>
      <c r="O368" s="44">
        <v>4</v>
      </c>
      <c r="P368" s="44">
        <v>10</v>
      </c>
      <c r="Q368" s="44">
        <v>1</v>
      </c>
      <c r="R368" s="35">
        <f t="shared" si="90"/>
        <v>57</v>
      </c>
      <c r="S368" s="14">
        <f>SUM(R$2:R368)</f>
        <v>34522</v>
      </c>
      <c r="T368" s="28"/>
      <c r="U368" s="28"/>
      <c r="V368" s="28"/>
      <c r="W368" s="5">
        <f t="shared" si="92"/>
        <v>0.7142857142857143</v>
      </c>
      <c r="X368" s="5">
        <f t="shared" si="93"/>
        <v>0.16666666666666666</v>
      </c>
      <c r="Y368" s="5">
        <f t="shared" si="94"/>
        <v>0.33333333333333331</v>
      </c>
      <c r="Z368" s="5">
        <f t="shared" si="95"/>
        <v>0.26666666666666666</v>
      </c>
      <c r="AA368" s="5">
        <f t="shared" si="96"/>
        <v>1</v>
      </c>
      <c r="AB368" s="5">
        <f t="shared" si="97"/>
        <v>0.29166666666666669</v>
      </c>
      <c r="AC368" s="5">
        <f t="shared" si="98"/>
        <v>0</v>
      </c>
      <c r="AD368" s="5">
        <f t="shared" si="99"/>
        <v>1</v>
      </c>
      <c r="AE368" s="5">
        <f t="shared" si="100"/>
        <v>0.7142857142857143</v>
      </c>
      <c r="AF368" s="5">
        <f t="shared" si="101"/>
        <v>0.30769230769230771</v>
      </c>
      <c r="AG368" s="5">
        <f t="shared" si="102"/>
        <v>0.2</v>
      </c>
      <c r="AH368" s="5">
        <f t="shared" si="103"/>
        <v>0</v>
      </c>
      <c r="AI368" s="5">
        <f t="shared" si="104"/>
        <v>0.25</v>
      </c>
      <c r="AJ368" s="5">
        <f t="shared" si="105"/>
        <v>0.14285714285714285</v>
      </c>
      <c r="AK368" s="5">
        <f t="shared" si="106"/>
        <v>2</v>
      </c>
      <c r="AL368" s="5">
        <f t="shared" si="107"/>
        <v>0.16666666666666666</v>
      </c>
      <c r="AM368" s="29"/>
      <c r="AN368" s="29"/>
      <c r="AO368" s="29"/>
      <c r="AP368" s="29"/>
      <c r="AQ368" s="29"/>
      <c r="AR368" s="29"/>
    </row>
    <row r="369" spans="1:38" ht="15.75" customHeight="1" thickTop="1" x14ac:dyDescent="0.25">
      <c r="A369" s="3">
        <f t="shared" si="91"/>
        <v>42735</v>
      </c>
      <c r="B369" s="16">
        <v>5</v>
      </c>
      <c r="C369" s="16">
        <v>0</v>
      </c>
      <c r="D369" s="37">
        <v>2</v>
      </c>
      <c r="E369" s="16">
        <v>2</v>
      </c>
      <c r="F369" s="16">
        <v>0</v>
      </c>
      <c r="G369" s="16">
        <v>4</v>
      </c>
      <c r="H369" s="16">
        <v>0</v>
      </c>
      <c r="I369" s="16">
        <v>0</v>
      </c>
      <c r="J369" s="16">
        <v>0</v>
      </c>
      <c r="K369" s="16">
        <v>6</v>
      </c>
      <c r="L369" s="16">
        <v>0</v>
      </c>
      <c r="M369" s="16">
        <v>0</v>
      </c>
      <c r="N369" s="16">
        <v>1</v>
      </c>
      <c r="O369" s="20">
        <v>2</v>
      </c>
      <c r="P369" s="20">
        <v>3</v>
      </c>
      <c r="Q369" s="20">
        <v>3</v>
      </c>
      <c r="R369" s="35">
        <f t="shared" si="90"/>
        <v>28</v>
      </c>
      <c r="S369" s="14">
        <f>SUM(R$2:R369)</f>
        <v>34550</v>
      </c>
      <c r="T369" s="5"/>
      <c r="U369" s="5"/>
      <c r="V369" s="5"/>
      <c r="W369" s="5">
        <f t="shared" si="92"/>
        <v>0.7142857142857143</v>
      </c>
      <c r="X369" s="5">
        <f t="shared" si="93"/>
        <v>0</v>
      </c>
      <c r="Y369" s="5">
        <f t="shared" si="94"/>
        <v>0.15384615384615385</v>
      </c>
      <c r="Z369" s="5">
        <f t="shared" si="95"/>
        <v>6.4516129032258063E-2</v>
      </c>
      <c r="AA369" s="5">
        <f t="shared" si="96"/>
        <v>0</v>
      </c>
      <c r="AB369" s="5">
        <f t="shared" si="97"/>
        <v>0.30769230769230771</v>
      </c>
      <c r="AC369" s="5">
        <f t="shared" si="98"/>
        <v>1</v>
      </c>
      <c r="AD369" s="5">
        <f t="shared" si="99"/>
        <v>0</v>
      </c>
      <c r="AE369" s="5">
        <f t="shared" si="100"/>
        <v>0</v>
      </c>
      <c r="AF369" s="5">
        <f t="shared" si="101"/>
        <v>0.3</v>
      </c>
      <c r="AG369" s="5">
        <f t="shared" si="102"/>
        <v>0</v>
      </c>
      <c r="AH369" s="5">
        <f t="shared" si="103"/>
        <v>0</v>
      </c>
      <c r="AI369" s="5">
        <f t="shared" si="104"/>
        <v>1</v>
      </c>
      <c r="AJ369" s="5">
        <f t="shared" si="105"/>
        <v>0.2</v>
      </c>
      <c r="AK369" s="5">
        <f t="shared" si="106"/>
        <v>0.5</v>
      </c>
      <c r="AL369" s="5">
        <f t="shared" si="107"/>
        <v>0.23076923076923078</v>
      </c>
    </row>
    <row r="370" spans="1:38" x14ac:dyDescent="0.25">
      <c r="A370" s="30">
        <f t="shared" si="91"/>
        <v>42736</v>
      </c>
      <c r="B370" s="31">
        <f t="shared" ref="B370:B401" si="108">SUM(W356:W369)/14*B363</f>
        <v>7.428670431263332</v>
      </c>
      <c r="C370" s="31">
        <v>0</v>
      </c>
      <c r="D370" s="31">
        <v>0</v>
      </c>
      <c r="E370" s="31">
        <v>0</v>
      </c>
      <c r="F370" s="31">
        <v>0</v>
      </c>
      <c r="G370" s="31">
        <v>2</v>
      </c>
      <c r="H370" s="31">
        <f t="shared" ref="H370:H401" si="109">SUM(AC356:AC369)/14*H363</f>
        <v>0</v>
      </c>
      <c r="I370" s="31">
        <v>2</v>
      </c>
      <c r="J370" s="31">
        <v>1</v>
      </c>
      <c r="K370" s="31">
        <v>2</v>
      </c>
      <c r="L370" s="31">
        <v>1</v>
      </c>
      <c r="M370" s="31">
        <v>0</v>
      </c>
      <c r="N370" s="31">
        <v>0</v>
      </c>
      <c r="O370" s="32">
        <v>5</v>
      </c>
      <c r="P370" s="32">
        <v>1</v>
      </c>
      <c r="Q370" s="32">
        <v>1</v>
      </c>
      <c r="R370" s="49">
        <f t="shared" si="90"/>
        <v>22.428670431263331</v>
      </c>
      <c r="S370" s="33">
        <f>SUM(R$2:R370)</f>
        <v>34572.428670431262</v>
      </c>
      <c r="T370" s="5"/>
      <c r="U370" s="5"/>
      <c r="V370" s="5"/>
      <c r="W370" s="5">
        <f t="shared" si="92"/>
        <v>0.74286704312633323</v>
      </c>
      <c r="X370" s="5">
        <f t="shared" si="93"/>
        <v>0</v>
      </c>
      <c r="Y370" s="5">
        <f t="shared" si="94"/>
        <v>0</v>
      </c>
      <c r="Z370" s="5">
        <f t="shared" si="95"/>
        <v>0</v>
      </c>
      <c r="AA370" s="5">
        <f t="shared" si="96"/>
        <v>1</v>
      </c>
      <c r="AB370" s="5">
        <f t="shared" si="97"/>
        <v>0.16666666666666666</v>
      </c>
      <c r="AC370" s="5">
        <f t="shared" si="98"/>
        <v>1</v>
      </c>
      <c r="AD370" s="5">
        <f t="shared" si="99"/>
        <v>1</v>
      </c>
      <c r="AE370" s="5">
        <f t="shared" si="100"/>
        <v>0.1111111111111111</v>
      </c>
      <c r="AF370" s="5">
        <f t="shared" si="101"/>
        <v>0.10526315789473684</v>
      </c>
      <c r="AG370" s="5">
        <f t="shared" si="102"/>
        <v>0.1111111111111111</v>
      </c>
      <c r="AH370" s="5">
        <f t="shared" si="103"/>
        <v>0</v>
      </c>
      <c r="AI370" s="5">
        <f t="shared" si="104"/>
        <v>1</v>
      </c>
      <c r="AJ370" s="5">
        <f t="shared" si="105"/>
        <v>0.23809523809523808</v>
      </c>
      <c r="AK370" s="5">
        <f t="shared" si="106"/>
        <v>0.14285714285714285</v>
      </c>
      <c r="AL370" s="5">
        <f t="shared" si="107"/>
        <v>0.1111111111111111</v>
      </c>
    </row>
    <row r="371" spans="1:38" x14ac:dyDescent="0.25">
      <c r="A371" s="30">
        <f t="shared" si="91"/>
        <v>42737</v>
      </c>
      <c r="B371" s="31">
        <f t="shared" si="108"/>
        <v>4.9215028234474998</v>
      </c>
      <c r="C371" s="31">
        <v>0</v>
      </c>
      <c r="D371" s="31">
        <v>0</v>
      </c>
      <c r="E371" s="31">
        <v>1</v>
      </c>
      <c r="F371" s="31">
        <v>0</v>
      </c>
      <c r="G371" s="31">
        <v>0</v>
      </c>
      <c r="H371" s="31">
        <f t="shared" si="109"/>
        <v>1.1333333333333333</v>
      </c>
      <c r="I371" s="31">
        <v>0</v>
      </c>
      <c r="J371" s="31">
        <v>0</v>
      </c>
      <c r="K371" s="31">
        <v>4</v>
      </c>
      <c r="L371" s="31">
        <v>1</v>
      </c>
      <c r="M371" s="31">
        <v>0</v>
      </c>
      <c r="N371" s="31">
        <v>0</v>
      </c>
      <c r="O371" s="32">
        <v>0</v>
      </c>
      <c r="P371" s="32">
        <v>1</v>
      </c>
      <c r="Q371" s="32">
        <v>0</v>
      </c>
      <c r="R371" s="49">
        <f t="shared" si="90"/>
        <v>13.054836156780834</v>
      </c>
      <c r="S371" s="33">
        <f>SUM(R$2:R371)</f>
        <v>34585.48350658804</v>
      </c>
      <c r="T371" s="5"/>
      <c r="U371" s="5"/>
      <c r="V371" s="5"/>
      <c r="W371" s="5">
        <f t="shared" si="92"/>
        <v>0.70307183192107137</v>
      </c>
      <c r="X371" s="5">
        <f t="shared" si="93"/>
        <v>0</v>
      </c>
      <c r="Y371" s="5">
        <f t="shared" si="94"/>
        <v>0</v>
      </c>
      <c r="Z371" s="5">
        <f t="shared" si="95"/>
        <v>5.5555555555555552E-2</v>
      </c>
      <c r="AA371" s="5">
        <f t="shared" si="96"/>
        <v>0</v>
      </c>
      <c r="AB371" s="5">
        <f t="shared" si="97"/>
        <v>0</v>
      </c>
      <c r="AC371" s="5">
        <f t="shared" si="98"/>
        <v>0.56666666666666665</v>
      </c>
      <c r="AD371" s="5">
        <f t="shared" si="99"/>
        <v>0</v>
      </c>
      <c r="AE371" s="5">
        <f t="shared" si="100"/>
        <v>0</v>
      </c>
      <c r="AF371" s="5">
        <f t="shared" si="101"/>
        <v>0.2</v>
      </c>
      <c r="AG371" s="5">
        <f t="shared" si="102"/>
        <v>0.2</v>
      </c>
      <c r="AH371" s="5">
        <f t="shared" si="103"/>
        <v>0</v>
      </c>
      <c r="AI371" s="5">
        <f t="shared" si="104"/>
        <v>0</v>
      </c>
      <c r="AJ371" s="5">
        <f t="shared" si="105"/>
        <v>0</v>
      </c>
      <c r="AK371" s="5">
        <f t="shared" si="106"/>
        <v>0.25</v>
      </c>
      <c r="AL371" s="5">
        <f t="shared" si="107"/>
        <v>0</v>
      </c>
    </row>
    <row r="372" spans="1:38" x14ac:dyDescent="0.25">
      <c r="A372" s="3">
        <f t="shared" si="91"/>
        <v>42738</v>
      </c>
      <c r="B372" s="16">
        <f t="shared" si="108"/>
        <v>12.659242472763522</v>
      </c>
      <c r="C372" s="16">
        <f t="shared" ref="C372:C403" si="110">SUM(X358:X371)/14*C365</f>
        <v>4.5695746497219494</v>
      </c>
      <c r="D372" s="16">
        <f t="shared" ref="D372:D403" si="111">SUM(Y358:Y371)/14*D365</f>
        <v>4.9032782307980334</v>
      </c>
      <c r="E372" s="16">
        <f t="shared" ref="E372:E403" si="112">SUM(Z358:Z371)/14*E365</f>
        <v>7.0250932522141083</v>
      </c>
      <c r="F372" s="16">
        <f t="shared" ref="F372:F403" si="113">SUM(AA358:AA371)/14*F365</f>
        <v>0</v>
      </c>
      <c r="G372" s="16">
        <f t="shared" ref="G372:G403" si="114">SUM(AB358:AB371)/14*G365</f>
        <v>6.5309451879162799</v>
      </c>
      <c r="H372" s="16">
        <f t="shared" si="109"/>
        <v>0</v>
      </c>
      <c r="I372" s="16">
        <f t="shared" ref="I372:I403" si="115">SUM(AD358:AD371)/14*I365</f>
        <v>2.7292517006802726</v>
      </c>
      <c r="J372" s="16">
        <f t="shared" ref="J372:J403" si="116">SUM(AE358:AE371)/14*J365</f>
        <v>6.9328315749123188</v>
      </c>
      <c r="K372" s="16">
        <f t="shared" ref="K372:K403" si="117">SUM(AF358:AF371)/14*K365</f>
        <v>11.368269211648979</v>
      </c>
      <c r="L372" s="16">
        <f t="shared" ref="L372:L403" si="118">SUM(AG358:AG371)/14*L365</f>
        <v>4.4386699523733686</v>
      </c>
      <c r="M372" s="16">
        <f t="shared" ref="M372:M403" si="119">SUM(AH358:AH371)/14*M365</f>
        <v>2.5313375350140053</v>
      </c>
      <c r="N372" s="16">
        <f t="shared" ref="N372:N403" si="120">SUM(AI358:AI371)/14*N365</f>
        <v>0</v>
      </c>
      <c r="O372" s="20">
        <f t="shared" ref="O372:O403" si="121">SUM(AJ358:AJ371)/14*O365</f>
        <v>7.7680538018739069</v>
      </c>
      <c r="P372" s="20">
        <f t="shared" ref="P372:P403" si="122">SUM(AK358:AK371)/14*P365</f>
        <v>6.083296476485331</v>
      </c>
      <c r="Q372" s="20">
        <f t="shared" ref="Q372:Q403" si="123">SUM(AL358:AL371)/14*Q365</f>
        <v>5.4155001327628636</v>
      </c>
      <c r="R372" s="35">
        <f t="shared" si="90"/>
        <v>82.955344179164925</v>
      </c>
      <c r="S372" s="14">
        <f>SUM(R$2:R372)</f>
        <v>34668.438850767205</v>
      </c>
      <c r="T372" s="5"/>
      <c r="U372" s="5"/>
      <c r="V372" s="5"/>
      <c r="W372" s="5">
        <f t="shared" si="92"/>
        <v>0.70329124848686231</v>
      </c>
      <c r="X372" s="5">
        <f t="shared" si="93"/>
        <v>0.50773051663577218</v>
      </c>
      <c r="Y372" s="5">
        <f t="shared" si="94"/>
        <v>0.37717524852292567</v>
      </c>
      <c r="Z372" s="5">
        <f t="shared" si="95"/>
        <v>0.39028295845633937</v>
      </c>
      <c r="AA372" s="5">
        <f t="shared" si="96"/>
        <v>1</v>
      </c>
      <c r="AB372" s="5">
        <f t="shared" si="97"/>
        <v>0.43539634586108533</v>
      </c>
      <c r="AC372" s="5">
        <f t="shared" si="98"/>
        <v>1</v>
      </c>
      <c r="AD372" s="5">
        <f t="shared" si="99"/>
        <v>0.68231292517006814</v>
      </c>
      <c r="AE372" s="5">
        <f t="shared" si="100"/>
        <v>0.69328315749123193</v>
      </c>
      <c r="AF372" s="5">
        <f t="shared" si="101"/>
        <v>0.37894230705496595</v>
      </c>
      <c r="AG372" s="5">
        <f t="shared" si="102"/>
        <v>0.4035154502157608</v>
      </c>
      <c r="AH372" s="5">
        <f t="shared" si="103"/>
        <v>0.5062675070028011</v>
      </c>
      <c r="AI372" s="5">
        <f t="shared" si="104"/>
        <v>1</v>
      </c>
      <c r="AJ372" s="5">
        <f t="shared" si="105"/>
        <v>0.40884493694073193</v>
      </c>
      <c r="AK372" s="5">
        <f t="shared" si="106"/>
        <v>0.86904235378361872</v>
      </c>
      <c r="AL372" s="5">
        <f t="shared" si="107"/>
        <v>0.45129167773023865</v>
      </c>
    </row>
    <row r="373" spans="1:38" x14ac:dyDescent="0.25">
      <c r="A373" s="3">
        <f t="shared" si="91"/>
        <v>42739</v>
      </c>
      <c r="B373" s="16">
        <f t="shared" si="108"/>
        <v>14.22396590672906</v>
      </c>
      <c r="C373" s="16">
        <f t="shared" si="110"/>
        <v>2.893852022528665</v>
      </c>
      <c r="D373" s="16">
        <f t="shared" si="111"/>
        <v>8.531479871149795</v>
      </c>
      <c r="E373" s="16">
        <f t="shared" si="112"/>
        <v>10.890674040607902</v>
      </c>
      <c r="F373" s="16">
        <f t="shared" si="113"/>
        <v>0.69047619047619047</v>
      </c>
      <c r="G373" s="16">
        <f t="shared" si="114"/>
        <v>5.6261832831543757</v>
      </c>
      <c r="H373" s="16">
        <f t="shared" si="109"/>
        <v>0</v>
      </c>
      <c r="I373" s="16">
        <f t="shared" si="115"/>
        <v>1.4620991253644318</v>
      </c>
      <c r="J373" s="16">
        <f t="shared" si="116"/>
        <v>4.9050106670171001</v>
      </c>
      <c r="K373" s="16">
        <f t="shared" si="117"/>
        <v>11.620879099027404</v>
      </c>
      <c r="L373" s="16">
        <f t="shared" si="118"/>
        <v>3.493082657692796</v>
      </c>
      <c r="M373" s="16">
        <f t="shared" si="119"/>
        <v>1.788765506202481</v>
      </c>
      <c r="N373" s="16">
        <f t="shared" si="120"/>
        <v>0</v>
      </c>
      <c r="O373" s="20">
        <f t="shared" si="121"/>
        <v>6.1540555341665266</v>
      </c>
      <c r="P373" s="20">
        <f t="shared" si="122"/>
        <v>20.062745398911446</v>
      </c>
      <c r="Q373" s="20">
        <f t="shared" si="123"/>
        <v>4.0797631561349936</v>
      </c>
      <c r="R373" s="35">
        <f t="shared" si="90"/>
        <v>96.423032459163167</v>
      </c>
      <c r="S373" s="14">
        <f>SUM(R$2:R373)</f>
        <v>34764.861883226367</v>
      </c>
      <c r="T373" s="5"/>
      <c r="U373" s="5"/>
      <c r="V373" s="5"/>
      <c r="W373" s="5">
        <f t="shared" si="92"/>
        <v>0.71119829533645296</v>
      </c>
      <c r="X373" s="5">
        <f t="shared" si="93"/>
        <v>0.48230867042144415</v>
      </c>
      <c r="Y373" s="5">
        <f t="shared" si="94"/>
        <v>0.34125919484599182</v>
      </c>
      <c r="Z373" s="5">
        <f t="shared" si="95"/>
        <v>0.36302246802026339</v>
      </c>
      <c r="AA373" s="5">
        <f t="shared" si="96"/>
        <v>0.69047619047619047</v>
      </c>
      <c r="AB373" s="5">
        <f t="shared" si="97"/>
        <v>0.40187023451102682</v>
      </c>
      <c r="AC373" s="5">
        <f t="shared" si="98"/>
        <v>1</v>
      </c>
      <c r="AD373" s="5">
        <f t="shared" si="99"/>
        <v>0.73104956268221588</v>
      </c>
      <c r="AE373" s="5">
        <f t="shared" si="100"/>
        <v>0.54500118522412222</v>
      </c>
      <c r="AF373" s="5">
        <f t="shared" si="101"/>
        <v>0.36315247184460636</v>
      </c>
      <c r="AG373" s="5">
        <f t="shared" si="102"/>
        <v>0.38812029529919956</v>
      </c>
      <c r="AH373" s="5">
        <f t="shared" si="103"/>
        <v>0.44719137655062025</v>
      </c>
      <c r="AI373" s="5">
        <f t="shared" si="104"/>
        <v>1</v>
      </c>
      <c r="AJ373" s="5">
        <f t="shared" si="105"/>
        <v>0.41027036894443508</v>
      </c>
      <c r="AK373" s="5">
        <f t="shared" si="106"/>
        <v>0.87229327821354108</v>
      </c>
      <c r="AL373" s="5">
        <f t="shared" si="107"/>
        <v>0.45330701734833262</v>
      </c>
    </row>
    <row r="374" spans="1:38" x14ac:dyDescent="0.25">
      <c r="A374" s="3">
        <f t="shared" si="91"/>
        <v>42740</v>
      </c>
      <c r="B374" s="16">
        <f t="shared" si="108"/>
        <v>11.565242666597261</v>
      </c>
      <c r="C374" s="16">
        <f t="shared" si="110"/>
        <v>1.8414732491746104</v>
      </c>
      <c r="D374" s="16">
        <f t="shared" si="111"/>
        <v>5.12288489865856</v>
      </c>
      <c r="E374" s="16">
        <f t="shared" si="112"/>
        <v>5.1803007963367937</v>
      </c>
      <c r="F374" s="16">
        <f t="shared" si="113"/>
        <v>0.66836734693877553</v>
      </c>
      <c r="G374" s="16">
        <f t="shared" si="114"/>
        <v>5.458822748434633</v>
      </c>
      <c r="H374" s="16">
        <f t="shared" si="109"/>
        <v>0.91428571428571426</v>
      </c>
      <c r="I374" s="16">
        <f t="shared" si="115"/>
        <v>0.53326738858808831</v>
      </c>
      <c r="J374" s="16">
        <f t="shared" si="116"/>
        <v>6.4928723814529992</v>
      </c>
      <c r="K374" s="16">
        <f t="shared" si="117"/>
        <v>5.412510710266889</v>
      </c>
      <c r="L374" s="16">
        <f t="shared" si="118"/>
        <v>2.692152214743996</v>
      </c>
      <c r="M374" s="16">
        <f t="shared" si="119"/>
        <v>0</v>
      </c>
      <c r="N374" s="16">
        <f t="shared" si="120"/>
        <v>0</v>
      </c>
      <c r="O374" s="20">
        <f t="shared" si="121"/>
        <v>5.6472062190980319</v>
      </c>
      <c r="P374" s="20">
        <f t="shared" si="122"/>
        <v>5.5838662532682246</v>
      </c>
      <c r="Q374" s="20">
        <f t="shared" si="123"/>
        <v>6.7995488688285581</v>
      </c>
      <c r="R374" s="35">
        <f t="shared" si="90"/>
        <v>63.912801456673137</v>
      </c>
      <c r="S374" s="14">
        <f>SUM(R$2:R374)</f>
        <v>34828.774684683041</v>
      </c>
      <c r="T374" s="5"/>
      <c r="U374" s="5"/>
      <c r="V374" s="5"/>
      <c r="W374" s="5">
        <f t="shared" si="92"/>
        <v>0.72282766666232878</v>
      </c>
      <c r="X374" s="5">
        <f t="shared" si="93"/>
        <v>0.4603683122936526</v>
      </c>
      <c r="Y374" s="5">
        <f t="shared" si="94"/>
        <v>0.32018030616616</v>
      </c>
      <c r="Z374" s="5">
        <f t="shared" si="95"/>
        <v>0.34535338642245289</v>
      </c>
      <c r="AA374" s="5">
        <f t="shared" si="96"/>
        <v>0.66836734693877553</v>
      </c>
      <c r="AB374" s="5">
        <f t="shared" si="97"/>
        <v>0.38991591060247377</v>
      </c>
      <c r="AC374" s="5">
        <f t="shared" si="98"/>
        <v>0.45714285714285713</v>
      </c>
      <c r="AD374" s="5">
        <f t="shared" si="99"/>
        <v>0.53326738858808831</v>
      </c>
      <c r="AE374" s="5">
        <f t="shared" si="100"/>
        <v>0.54107269845441663</v>
      </c>
      <c r="AF374" s="5">
        <f t="shared" si="101"/>
        <v>0.33828191939168056</v>
      </c>
      <c r="AG374" s="5">
        <f t="shared" si="102"/>
        <v>0.38459317353485656</v>
      </c>
      <c r="AH374" s="5">
        <f t="shared" si="103"/>
        <v>1</v>
      </c>
      <c r="AI374" s="5">
        <f t="shared" si="104"/>
        <v>1</v>
      </c>
      <c r="AJ374" s="5">
        <f t="shared" si="105"/>
        <v>0.40337187279271658</v>
      </c>
      <c r="AK374" s="5">
        <f t="shared" si="106"/>
        <v>0.79769517903831777</v>
      </c>
      <c r="AL374" s="5">
        <f t="shared" si="107"/>
        <v>0.42497180430178488</v>
      </c>
    </row>
    <row r="375" spans="1:38" x14ac:dyDescent="0.25">
      <c r="A375" s="3">
        <f t="shared" si="91"/>
        <v>42741</v>
      </c>
      <c r="B375" s="16">
        <f t="shared" si="108"/>
        <v>3.6548997670575067</v>
      </c>
      <c r="C375" s="16">
        <f t="shared" si="110"/>
        <v>0.39661310770958569</v>
      </c>
      <c r="D375" s="37">
        <f t="shared" si="111"/>
        <v>1.4659254946232965</v>
      </c>
      <c r="E375" s="16">
        <f t="shared" si="112"/>
        <v>2.5406420463696682</v>
      </c>
      <c r="F375" s="16">
        <f t="shared" si="113"/>
        <v>0</v>
      </c>
      <c r="G375" s="16">
        <f t="shared" si="114"/>
        <v>2.6140245019323465</v>
      </c>
      <c r="H375" s="16">
        <f t="shared" si="109"/>
        <v>0</v>
      </c>
      <c r="I375" s="16">
        <f t="shared" si="115"/>
        <v>0</v>
      </c>
      <c r="J375" s="16">
        <f t="shared" si="116"/>
        <v>2.7433242386144991</v>
      </c>
      <c r="K375" s="16">
        <f t="shared" si="117"/>
        <v>2.5509878805001187</v>
      </c>
      <c r="L375" s="16">
        <f t="shared" si="118"/>
        <v>0.70678129022775393</v>
      </c>
      <c r="M375" s="16">
        <f t="shared" si="119"/>
        <v>0</v>
      </c>
      <c r="N375" s="16">
        <f t="shared" si="120"/>
        <v>0.49404761904761901</v>
      </c>
      <c r="O375" s="20">
        <f t="shared" si="121"/>
        <v>1.5435514124978855</v>
      </c>
      <c r="P375" s="20">
        <f t="shared" si="122"/>
        <v>6.6079585509207508</v>
      </c>
      <c r="Q375" s="20">
        <f t="shared" si="123"/>
        <v>0.41008883794238848</v>
      </c>
      <c r="R375" s="35">
        <f t="shared" si="90"/>
        <v>25.728844747443418</v>
      </c>
      <c r="S375" s="14">
        <f>SUM(R$2:R375)</f>
        <v>34854.503529430483</v>
      </c>
      <c r="T375" s="5"/>
      <c r="U375" s="5"/>
      <c r="V375" s="5"/>
      <c r="W375" s="5">
        <f t="shared" si="92"/>
        <v>0.73097995341150135</v>
      </c>
      <c r="X375" s="5">
        <f t="shared" si="93"/>
        <v>0.39661310770958569</v>
      </c>
      <c r="Y375" s="5">
        <f t="shared" si="94"/>
        <v>0.29318509892465927</v>
      </c>
      <c r="Z375" s="5">
        <f t="shared" si="95"/>
        <v>0.31758025579620852</v>
      </c>
      <c r="AA375" s="5">
        <f t="shared" si="96"/>
        <v>1</v>
      </c>
      <c r="AB375" s="5">
        <f t="shared" si="97"/>
        <v>0.37343207170462095</v>
      </c>
      <c r="AC375" s="5">
        <f t="shared" si="98"/>
        <v>1</v>
      </c>
      <c r="AD375" s="5">
        <f t="shared" si="99"/>
        <v>1</v>
      </c>
      <c r="AE375" s="5">
        <f t="shared" si="100"/>
        <v>0.54866484772289981</v>
      </c>
      <c r="AF375" s="5">
        <f t="shared" si="101"/>
        <v>0.31887348506251484</v>
      </c>
      <c r="AG375" s="5">
        <f t="shared" si="102"/>
        <v>0.35339064511387697</v>
      </c>
      <c r="AH375" s="5">
        <f t="shared" si="103"/>
        <v>1</v>
      </c>
      <c r="AI375" s="5">
        <f t="shared" si="104"/>
        <v>0.49404761904761901</v>
      </c>
      <c r="AJ375" s="5">
        <f t="shared" si="105"/>
        <v>0.38588785312447138</v>
      </c>
      <c r="AK375" s="5">
        <f t="shared" si="106"/>
        <v>0.66079585509207506</v>
      </c>
      <c r="AL375" s="5">
        <f t="shared" si="107"/>
        <v>0.41008883794238848</v>
      </c>
    </row>
    <row r="376" spans="1:38" x14ac:dyDescent="0.25">
      <c r="A376" s="3">
        <f t="shared" si="91"/>
        <v>42742</v>
      </c>
      <c r="B376" s="16">
        <f t="shared" si="108"/>
        <v>3.7969164170854244</v>
      </c>
      <c r="C376" s="16">
        <f t="shared" si="110"/>
        <v>0</v>
      </c>
      <c r="D376" s="37">
        <f t="shared" si="111"/>
        <v>0.59528675044295121</v>
      </c>
      <c r="E376" s="16">
        <f t="shared" si="112"/>
        <v>0.6432620388179624</v>
      </c>
      <c r="F376" s="16">
        <f t="shared" si="113"/>
        <v>0</v>
      </c>
      <c r="G376" s="16">
        <f t="shared" si="114"/>
        <v>1.4821965634631535</v>
      </c>
      <c r="H376" s="16">
        <f t="shared" si="109"/>
        <v>0</v>
      </c>
      <c r="I376" s="16">
        <f t="shared" si="115"/>
        <v>0</v>
      </c>
      <c r="J376" s="16">
        <f t="shared" si="116"/>
        <v>0</v>
      </c>
      <c r="K376" s="16">
        <f t="shared" si="117"/>
        <v>1.9361983514951759</v>
      </c>
      <c r="L376" s="16">
        <f t="shared" si="118"/>
        <v>0</v>
      </c>
      <c r="M376" s="16">
        <f t="shared" si="119"/>
        <v>0</v>
      </c>
      <c r="N376" s="16">
        <f t="shared" si="120"/>
        <v>0.48171768707482993</v>
      </c>
      <c r="O376" s="20">
        <f t="shared" si="121"/>
        <v>0.74690254240958154</v>
      </c>
      <c r="P376" s="20">
        <f t="shared" si="122"/>
        <v>2.0675956996380611</v>
      </c>
      <c r="Q376" s="20">
        <f t="shared" si="123"/>
        <v>1.2645712648148202</v>
      </c>
      <c r="R376" s="35">
        <f t="shared" si="90"/>
        <v>13.014647315241961</v>
      </c>
      <c r="S376" s="14">
        <f>SUM(R$2:R376)</f>
        <v>34867.518176745725</v>
      </c>
      <c r="T376" s="5"/>
      <c r="U376" s="5"/>
      <c r="V376" s="5"/>
      <c r="W376" s="5">
        <f t="shared" si="92"/>
        <v>0.75938328341708483</v>
      </c>
      <c r="X376" s="5">
        <f t="shared" si="93"/>
        <v>1</v>
      </c>
      <c r="Y376" s="5">
        <f t="shared" si="94"/>
        <v>0.2976433752214756</v>
      </c>
      <c r="Z376" s="5">
        <f t="shared" si="95"/>
        <v>0.3216310194089812</v>
      </c>
      <c r="AA376" s="5">
        <f t="shared" si="96"/>
        <v>1</v>
      </c>
      <c r="AB376" s="5">
        <f t="shared" si="97"/>
        <v>0.37054914086578838</v>
      </c>
      <c r="AC376" s="5">
        <f t="shared" si="98"/>
        <v>1</v>
      </c>
      <c r="AD376" s="5">
        <f t="shared" si="99"/>
        <v>1</v>
      </c>
      <c r="AE376" s="5">
        <f t="shared" si="100"/>
        <v>1</v>
      </c>
      <c r="AF376" s="5">
        <f t="shared" si="101"/>
        <v>0.32269972524919599</v>
      </c>
      <c r="AG376" s="5">
        <f t="shared" si="102"/>
        <v>1</v>
      </c>
      <c r="AH376" s="5">
        <f t="shared" si="103"/>
        <v>1</v>
      </c>
      <c r="AI376" s="5">
        <f t="shared" si="104"/>
        <v>0.48171768707482993</v>
      </c>
      <c r="AJ376" s="5">
        <f t="shared" si="105"/>
        <v>0.37345127120479077</v>
      </c>
      <c r="AK376" s="5">
        <f t="shared" si="106"/>
        <v>0.68919856654602041</v>
      </c>
      <c r="AL376" s="5">
        <f t="shared" si="107"/>
        <v>0.42152375493827338</v>
      </c>
    </row>
    <row r="377" spans="1:38" x14ac:dyDescent="0.25">
      <c r="A377" s="30">
        <f t="shared" si="91"/>
        <v>42743</v>
      </c>
      <c r="B377" s="31">
        <f t="shared" si="108"/>
        <v>5.9512932019479514</v>
      </c>
      <c r="C377" s="31">
        <f t="shared" si="110"/>
        <v>0</v>
      </c>
      <c r="D377" s="31">
        <f t="shared" si="111"/>
        <v>0</v>
      </c>
      <c r="E377" s="31">
        <f t="shared" si="112"/>
        <v>0</v>
      </c>
      <c r="F377" s="31">
        <f t="shared" si="113"/>
        <v>0</v>
      </c>
      <c r="G377" s="31">
        <f t="shared" si="114"/>
        <v>0.74384082309078203</v>
      </c>
      <c r="H377" s="31">
        <f t="shared" si="109"/>
        <v>0</v>
      </c>
      <c r="I377" s="31">
        <f t="shared" si="115"/>
        <v>1.3427158326887607</v>
      </c>
      <c r="J377" s="31">
        <f t="shared" si="116"/>
        <v>0.60758546371909095</v>
      </c>
      <c r="K377" s="31">
        <f t="shared" si="117"/>
        <v>0.65748580580610028</v>
      </c>
      <c r="L377" s="31">
        <f t="shared" si="118"/>
        <v>0.40906761665927815</v>
      </c>
      <c r="M377" s="31">
        <f t="shared" si="119"/>
        <v>0</v>
      </c>
      <c r="N377" s="31">
        <f t="shared" si="120"/>
        <v>0</v>
      </c>
      <c r="O377" s="32">
        <f t="shared" si="121"/>
        <v>1.9135237960883824</v>
      </c>
      <c r="P377" s="32">
        <f t="shared" si="122"/>
        <v>0.71801887231971584</v>
      </c>
      <c r="Q377" s="32">
        <f t="shared" si="123"/>
        <v>0.419612890143224</v>
      </c>
      <c r="R377" s="49">
        <f t="shared" si="90"/>
        <v>12.763144302463285</v>
      </c>
      <c r="S377" s="33">
        <f>SUM(R$2:R377)</f>
        <v>34880.281321048191</v>
      </c>
      <c r="T377" s="5"/>
      <c r="U377" s="5"/>
      <c r="V377" s="5"/>
      <c r="W377" s="5">
        <f t="shared" si="92"/>
        <v>0.80112494651830513</v>
      </c>
      <c r="X377" s="5">
        <f t="shared" si="93"/>
        <v>1</v>
      </c>
      <c r="Y377" s="5">
        <f t="shared" si="94"/>
        <v>1</v>
      </c>
      <c r="Z377" s="5">
        <f t="shared" si="95"/>
        <v>1</v>
      </c>
      <c r="AA377" s="5">
        <f t="shared" si="96"/>
        <v>1</v>
      </c>
      <c r="AB377" s="5">
        <f t="shared" si="97"/>
        <v>0.37192041154539102</v>
      </c>
      <c r="AC377" s="5">
        <f t="shared" si="98"/>
        <v>1</v>
      </c>
      <c r="AD377" s="5">
        <f t="shared" si="99"/>
        <v>0.67135791634438036</v>
      </c>
      <c r="AE377" s="5">
        <f t="shared" si="100"/>
        <v>0.60758546371909095</v>
      </c>
      <c r="AF377" s="5">
        <f t="shared" si="101"/>
        <v>0.32874290290305014</v>
      </c>
      <c r="AG377" s="5">
        <f t="shared" si="102"/>
        <v>0.40906761665927815</v>
      </c>
      <c r="AH377" s="5">
        <f t="shared" si="103"/>
        <v>1</v>
      </c>
      <c r="AI377" s="5">
        <f t="shared" si="104"/>
        <v>1</v>
      </c>
      <c r="AJ377" s="5">
        <f t="shared" si="105"/>
        <v>0.38270475921767649</v>
      </c>
      <c r="AK377" s="5">
        <f t="shared" si="106"/>
        <v>0.71801887231971584</v>
      </c>
      <c r="AL377" s="5">
        <f t="shared" si="107"/>
        <v>0.419612890143224</v>
      </c>
    </row>
    <row r="378" spans="1:38" x14ac:dyDescent="0.25">
      <c r="A378" s="30">
        <f t="shared" si="91"/>
        <v>42744</v>
      </c>
      <c r="B378" s="31">
        <f t="shared" si="108"/>
        <v>3.9539506350506475</v>
      </c>
      <c r="C378" s="31">
        <f t="shared" si="110"/>
        <v>0</v>
      </c>
      <c r="D378" s="31">
        <f t="shared" si="111"/>
        <v>0</v>
      </c>
      <c r="E378" s="31">
        <f t="shared" si="112"/>
        <v>0.3503072943551106</v>
      </c>
      <c r="F378" s="31">
        <f t="shared" si="113"/>
        <v>0</v>
      </c>
      <c r="G378" s="31">
        <f t="shared" si="114"/>
        <v>0</v>
      </c>
      <c r="H378" s="31">
        <f t="shared" si="109"/>
        <v>0.7439909297052153</v>
      </c>
      <c r="I378" s="31">
        <f t="shared" si="115"/>
        <v>0</v>
      </c>
      <c r="J378" s="31">
        <f t="shared" si="116"/>
        <v>0</v>
      </c>
      <c r="K378" s="31">
        <f t="shared" si="117"/>
        <v>1.3374695838702149</v>
      </c>
      <c r="L378" s="31">
        <f t="shared" si="118"/>
        <v>0.39236836478800213</v>
      </c>
      <c r="M378" s="31">
        <f t="shared" si="119"/>
        <v>0</v>
      </c>
      <c r="N378" s="31">
        <f t="shared" si="120"/>
        <v>0</v>
      </c>
      <c r="O378" s="32">
        <f t="shared" si="121"/>
        <v>0</v>
      </c>
      <c r="P378" s="32">
        <f t="shared" si="122"/>
        <v>0.68597260129493354</v>
      </c>
      <c r="Q378" s="32">
        <f t="shared" si="123"/>
        <v>0</v>
      </c>
      <c r="R378" s="49">
        <f t="shared" si="90"/>
        <v>7.4640594090641237</v>
      </c>
      <c r="S378" s="33">
        <f>SUM(R$2:R378)</f>
        <v>34887.745380457258</v>
      </c>
      <c r="T378" s="5"/>
      <c r="U378" s="5"/>
      <c r="V378" s="5"/>
      <c r="W378" s="5">
        <f t="shared" si="92"/>
        <v>0.80340310203884335</v>
      </c>
      <c r="X378" s="5">
        <f t="shared" si="93"/>
        <v>1</v>
      </c>
      <c r="Y378" s="5">
        <f t="shared" si="94"/>
        <v>1</v>
      </c>
      <c r="Z378" s="5">
        <f t="shared" si="95"/>
        <v>0.3503072943551106</v>
      </c>
      <c r="AA378" s="5">
        <f t="shared" si="96"/>
        <v>1</v>
      </c>
      <c r="AB378" s="5">
        <f t="shared" si="97"/>
        <v>1</v>
      </c>
      <c r="AC378" s="5">
        <f t="shared" si="98"/>
        <v>0.65646258503401356</v>
      </c>
      <c r="AD378" s="5">
        <f t="shared" si="99"/>
        <v>1</v>
      </c>
      <c r="AE378" s="5">
        <f t="shared" si="100"/>
        <v>1</v>
      </c>
      <c r="AF378" s="5">
        <f t="shared" si="101"/>
        <v>0.33436739596755372</v>
      </c>
      <c r="AG378" s="5">
        <f t="shared" si="102"/>
        <v>0.39236836478800213</v>
      </c>
      <c r="AH378" s="5">
        <f t="shared" si="103"/>
        <v>1</v>
      </c>
      <c r="AI378" s="5">
        <f t="shared" si="104"/>
        <v>1</v>
      </c>
      <c r="AJ378" s="5">
        <f t="shared" si="105"/>
        <v>1</v>
      </c>
      <c r="AK378" s="5">
        <f t="shared" si="106"/>
        <v>0.68597260129493354</v>
      </c>
      <c r="AL378" s="5">
        <f t="shared" si="107"/>
        <v>1</v>
      </c>
    </row>
    <row r="379" spans="1:38" x14ac:dyDescent="0.25">
      <c r="A379" s="3">
        <f t="shared" si="91"/>
        <v>42745</v>
      </c>
      <c r="B379" s="16">
        <f t="shared" si="108"/>
        <v>10.444821346058541</v>
      </c>
      <c r="C379" s="16">
        <f t="shared" si="110"/>
        <v>1.9783922944767605</v>
      </c>
      <c r="D379" s="16">
        <f t="shared" si="111"/>
        <v>1.9051854921606632</v>
      </c>
      <c r="E379" s="16">
        <f t="shared" si="112"/>
        <v>2.399031813970232</v>
      </c>
      <c r="F379" s="16">
        <f t="shared" si="113"/>
        <v>0</v>
      </c>
      <c r="G379" s="16">
        <f t="shared" si="114"/>
        <v>2.4589539810550911</v>
      </c>
      <c r="H379" s="16">
        <f t="shared" si="109"/>
        <v>0</v>
      </c>
      <c r="I379" s="16">
        <f t="shared" si="115"/>
        <v>1.9306925529124463</v>
      </c>
      <c r="J379" s="16">
        <f t="shared" si="116"/>
        <v>3.7703619962552413</v>
      </c>
      <c r="K379" s="16">
        <f t="shared" si="117"/>
        <v>3.6950079656551562</v>
      </c>
      <c r="L379" s="16">
        <f t="shared" si="118"/>
        <v>1.786731255543023</v>
      </c>
      <c r="M379" s="16">
        <f t="shared" si="119"/>
        <v>1.3340978516068789</v>
      </c>
      <c r="N379" s="16">
        <f t="shared" si="120"/>
        <v>0</v>
      </c>
      <c r="O379" s="20">
        <f t="shared" si="121"/>
        <v>3.0125956820049842</v>
      </c>
      <c r="P379" s="20">
        <f t="shared" si="122"/>
        <v>4.3688040535374357</v>
      </c>
      <c r="Q379" s="20">
        <f t="shared" si="123"/>
        <v>2.5343647488244705</v>
      </c>
      <c r="R379" s="35">
        <f t="shared" si="90"/>
        <v>41.619041034060935</v>
      </c>
      <c r="S379" s="14">
        <f>SUM(R$2:R379)</f>
        <v>34929.364421491322</v>
      </c>
      <c r="T379" s="5"/>
      <c r="U379" s="5"/>
      <c r="V379" s="5"/>
      <c r="W379" s="5">
        <f t="shared" si="92"/>
        <v>0.82507475218447479</v>
      </c>
      <c r="X379" s="5">
        <f t="shared" si="93"/>
        <v>0.43294889483797844</v>
      </c>
      <c r="Y379" s="5">
        <f t="shared" si="94"/>
        <v>0.38855341314184094</v>
      </c>
      <c r="Z379" s="5">
        <f t="shared" si="95"/>
        <v>0.34149465748573882</v>
      </c>
      <c r="AA379" s="5">
        <f t="shared" si="96"/>
        <v>1</v>
      </c>
      <c r="AB379" s="5">
        <f t="shared" si="97"/>
        <v>0.3765081332491827</v>
      </c>
      <c r="AC379" s="5">
        <f t="shared" si="98"/>
        <v>1</v>
      </c>
      <c r="AD379" s="5">
        <f t="shared" si="99"/>
        <v>0.70740729132135982</v>
      </c>
      <c r="AE379" s="5">
        <f t="shared" si="100"/>
        <v>0.5438415682704546</v>
      </c>
      <c r="AF379" s="5">
        <f t="shared" si="101"/>
        <v>0.32502819003168132</v>
      </c>
      <c r="AG379" s="5">
        <f t="shared" si="102"/>
        <v>0.40253753370143081</v>
      </c>
      <c r="AH379" s="5">
        <f t="shared" si="103"/>
        <v>0.52703277739667287</v>
      </c>
      <c r="AI379" s="5">
        <f t="shared" si="104"/>
        <v>1</v>
      </c>
      <c r="AJ379" s="5">
        <f t="shared" si="105"/>
        <v>0.38781859122528839</v>
      </c>
      <c r="AK379" s="5">
        <f t="shared" si="106"/>
        <v>0.71816392155549591</v>
      </c>
      <c r="AL379" s="5">
        <f t="shared" si="107"/>
        <v>0.46798350783743697</v>
      </c>
    </row>
    <row r="380" spans="1:38" x14ac:dyDescent="0.25">
      <c r="A380" s="3">
        <f t="shared" si="91"/>
        <v>42746</v>
      </c>
      <c r="B380" s="16">
        <f t="shared" si="108"/>
        <v>11.431111824182377</v>
      </c>
      <c r="C380" s="16">
        <f t="shared" si="110"/>
        <v>1.2444698938575027</v>
      </c>
      <c r="D380" s="16">
        <f t="shared" si="111"/>
        <v>3.3716692742076662</v>
      </c>
      <c r="E380" s="16">
        <f t="shared" si="112"/>
        <v>3.6665235196720203</v>
      </c>
      <c r="F380" s="16">
        <f t="shared" si="113"/>
        <v>0.50267538988384464</v>
      </c>
      <c r="G380" s="16">
        <f t="shared" si="114"/>
        <v>2.1109781897553859</v>
      </c>
      <c r="H380" s="16">
        <f t="shared" si="109"/>
        <v>0</v>
      </c>
      <c r="I380" s="16">
        <f t="shared" si="115"/>
        <v>1.0037424716711643</v>
      </c>
      <c r="J380" s="16">
        <f t="shared" si="116"/>
        <v>2.7607662457105731</v>
      </c>
      <c r="K380" s="16">
        <f t="shared" si="117"/>
        <v>3.6100319531875176</v>
      </c>
      <c r="L380" s="16">
        <f t="shared" si="118"/>
        <v>1.2954119889216715</v>
      </c>
      <c r="M380" s="16">
        <f t="shared" si="119"/>
        <v>0.93022088223588117</v>
      </c>
      <c r="N380" s="16">
        <f t="shared" si="120"/>
        <v>0</v>
      </c>
      <c r="O380" s="20">
        <f t="shared" si="121"/>
        <v>2.2588493541723209</v>
      </c>
      <c r="P380" s="20">
        <f t="shared" si="122"/>
        <v>14.720980428094297</v>
      </c>
      <c r="Q380" s="20">
        <f t="shared" si="123"/>
        <v>1.7277340984661564</v>
      </c>
      <c r="R380" s="35">
        <f t="shared" si="90"/>
        <v>50.635165514018382</v>
      </c>
      <c r="S380" s="14">
        <f>SUM(R$2:R380)</f>
        <v>34979.999587005339</v>
      </c>
      <c r="T380" s="5"/>
      <c r="U380" s="5"/>
      <c r="V380" s="5"/>
      <c r="W380" s="5">
        <f t="shared" si="92"/>
        <v>0.80365152019765163</v>
      </c>
      <c r="X380" s="5">
        <f t="shared" si="93"/>
        <v>0.43003922943166856</v>
      </c>
      <c r="Y380" s="5">
        <f t="shared" si="94"/>
        <v>0.39520333226236204</v>
      </c>
      <c r="Z380" s="5">
        <f t="shared" si="95"/>
        <v>0.3366663537996552</v>
      </c>
      <c r="AA380" s="5">
        <f t="shared" si="96"/>
        <v>0.72801263362487845</v>
      </c>
      <c r="AB380" s="5">
        <f t="shared" si="97"/>
        <v>0.3752060826166056</v>
      </c>
      <c r="AC380" s="5">
        <f t="shared" si="98"/>
        <v>1</v>
      </c>
      <c r="AD380" s="5">
        <f t="shared" si="99"/>
        <v>0.68650781213002843</v>
      </c>
      <c r="AE380" s="5">
        <f t="shared" si="100"/>
        <v>0.56284612473421725</v>
      </c>
      <c r="AF380" s="5">
        <f t="shared" si="101"/>
        <v>0.31065050435725255</v>
      </c>
      <c r="AG380" s="5">
        <f t="shared" si="102"/>
        <v>0.37085065424054398</v>
      </c>
      <c r="AH380" s="5">
        <f t="shared" si="103"/>
        <v>0.52003511863929242</v>
      </c>
      <c r="AI380" s="5">
        <f t="shared" si="104"/>
        <v>1</v>
      </c>
      <c r="AJ380" s="5">
        <f t="shared" si="105"/>
        <v>0.36705053141484978</v>
      </c>
      <c r="AK380" s="5">
        <f t="shared" si="106"/>
        <v>0.7337470588094599</v>
      </c>
      <c r="AL380" s="5">
        <f t="shared" si="107"/>
        <v>0.42348882333231896</v>
      </c>
    </row>
    <row r="381" spans="1:38" x14ac:dyDescent="0.25">
      <c r="A381" s="3">
        <f t="shared" si="91"/>
        <v>42747</v>
      </c>
      <c r="B381" s="16">
        <f t="shared" si="108"/>
        <v>8.9864432081377768</v>
      </c>
      <c r="C381" s="16">
        <f t="shared" si="110"/>
        <v>0.79585691119581159</v>
      </c>
      <c r="D381" s="16">
        <f t="shared" si="111"/>
        <v>1.9513843922853151</v>
      </c>
      <c r="E381" s="16">
        <f t="shared" si="112"/>
        <v>1.6324228381383712</v>
      </c>
      <c r="F381" s="16">
        <f t="shared" si="113"/>
        <v>0.49746531525979815</v>
      </c>
      <c r="G381" s="16">
        <f t="shared" si="114"/>
        <v>2.0469465705479184</v>
      </c>
      <c r="H381" s="16">
        <f t="shared" si="109"/>
        <v>0.73014021935304729</v>
      </c>
      <c r="I381" s="16">
        <f t="shared" si="115"/>
        <v>0.3813586651623832</v>
      </c>
      <c r="J381" s="16">
        <f t="shared" si="116"/>
        <v>3.7416066950982039</v>
      </c>
      <c r="K381" s="16">
        <f t="shared" si="117"/>
        <v>1.6222027025096482</v>
      </c>
      <c r="L381" s="16">
        <f t="shared" si="118"/>
        <v>0.94608049081337509</v>
      </c>
      <c r="M381" s="16">
        <f t="shared" si="119"/>
        <v>0</v>
      </c>
      <c r="N381" s="16">
        <f t="shared" si="120"/>
        <v>0</v>
      </c>
      <c r="O381" s="20">
        <f t="shared" si="121"/>
        <v>2.0573387663768781</v>
      </c>
      <c r="P381" s="20">
        <f t="shared" si="122"/>
        <v>3.9909510963247254</v>
      </c>
      <c r="Q381" s="20">
        <f t="shared" si="123"/>
        <v>2.8280880770651202</v>
      </c>
      <c r="R381" s="35">
        <f t="shared" si="90"/>
        <v>32.208285948268369</v>
      </c>
      <c r="S381" s="14">
        <f>SUM(R$2:R381)</f>
        <v>35012.207872953608</v>
      </c>
      <c r="T381" s="5"/>
      <c r="U381" s="5"/>
      <c r="V381" s="5"/>
      <c r="W381" s="5">
        <f t="shared" si="92"/>
        <v>0.77702158676639155</v>
      </c>
      <c r="X381" s="5">
        <f t="shared" si="93"/>
        <v>0.43218488867678773</v>
      </c>
      <c r="Y381" s="5">
        <f t="shared" si="94"/>
        <v>0.3809151349069525</v>
      </c>
      <c r="Z381" s="5">
        <f t="shared" si="95"/>
        <v>0.31512124533245739</v>
      </c>
      <c r="AA381" s="5">
        <f t="shared" si="96"/>
        <v>0.74429925031236976</v>
      </c>
      <c r="AB381" s="5">
        <f t="shared" si="97"/>
        <v>0.37497949006219317</v>
      </c>
      <c r="AC381" s="5">
        <f t="shared" si="98"/>
        <v>0.7985908649173955</v>
      </c>
      <c r="AD381" s="5">
        <f t="shared" si="99"/>
        <v>0.71513592115972435</v>
      </c>
      <c r="AE381" s="5">
        <f t="shared" si="100"/>
        <v>0.57626370507237556</v>
      </c>
      <c r="AF381" s="5">
        <f t="shared" si="101"/>
        <v>0.29971353210119706</v>
      </c>
      <c r="AG381" s="5">
        <f t="shared" si="102"/>
        <v>0.35142161933935834</v>
      </c>
      <c r="AH381" s="5">
        <f t="shared" si="103"/>
        <v>1</v>
      </c>
      <c r="AI381" s="5">
        <f t="shared" si="104"/>
        <v>1</v>
      </c>
      <c r="AJ381" s="5">
        <f t="shared" si="105"/>
        <v>0.36431089755838153</v>
      </c>
      <c r="AK381" s="5">
        <f t="shared" si="106"/>
        <v>0.71472899158156422</v>
      </c>
      <c r="AL381" s="5">
        <f t="shared" si="107"/>
        <v>0.41592289894849299</v>
      </c>
    </row>
    <row r="382" spans="1:38" x14ac:dyDescent="0.25">
      <c r="A382" s="3">
        <f t="shared" si="91"/>
        <v>42748</v>
      </c>
      <c r="B382" s="16">
        <f t="shared" si="108"/>
        <v>2.7444294244184646</v>
      </c>
      <c r="C382" s="16">
        <f t="shared" si="110"/>
        <v>0.17872690602879907</v>
      </c>
      <c r="D382" s="37">
        <f t="shared" si="111"/>
        <v>0.55299888470106717</v>
      </c>
      <c r="E382" s="16">
        <f t="shared" si="112"/>
        <v>0.81086369183865259</v>
      </c>
      <c r="F382" s="16">
        <f t="shared" si="113"/>
        <v>0</v>
      </c>
      <c r="G382" s="16">
        <f t="shared" si="114"/>
        <v>0.9776084669346603</v>
      </c>
      <c r="H382" s="16">
        <f t="shared" si="109"/>
        <v>0</v>
      </c>
      <c r="I382" s="16">
        <f t="shared" si="115"/>
        <v>0</v>
      </c>
      <c r="J382" s="16">
        <f t="shared" si="116"/>
        <v>1.4586559830746628</v>
      </c>
      <c r="K382" s="16">
        <f t="shared" si="117"/>
        <v>0.77138373178338659</v>
      </c>
      <c r="L382" s="16">
        <f t="shared" si="118"/>
        <v>0.25075471669708743</v>
      </c>
      <c r="M382" s="16">
        <f t="shared" si="119"/>
        <v>0</v>
      </c>
      <c r="N382" s="16">
        <f t="shared" si="120"/>
        <v>0.39614733010551151</v>
      </c>
      <c r="O382" s="20">
        <f t="shared" si="121"/>
        <v>0.55839774590857361</v>
      </c>
      <c r="P382" s="20">
        <f t="shared" si="122"/>
        <v>4.88635587340067</v>
      </c>
      <c r="Q382" s="20">
        <f t="shared" si="123"/>
        <v>0.15808157898269026</v>
      </c>
      <c r="R382" s="35">
        <f t="shared" si="90"/>
        <v>13.744404333874227</v>
      </c>
      <c r="S382" s="14">
        <f>SUM(R$2:R382)</f>
        <v>35025.952277287484</v>
      </c>
      <c r="T382" s="5"/>
      <c r="U382" s="5"/>
      <c r="V382" s="5"/>
      <c r="W382" s="5">
        <f t="shared" si="92"/>
        <v>0.75089047561705224</v>
      </c>
      <c r="X382" s="5">
        <f t="shared" si="93"/>
        <v>0.45063287761953974</v>
      </c>
      <c r="Y382" s="5">
        <f t="shared" si="94"/>
        <v>0.37723532794084674</v>
      </c>
      <c r="Z382" s="5">
        <f t="shared" si="95"/>
        <v>0.31915699930940622</v>
      </c>
      <c r="AA382" s="5">
        <f t="shared" si="96"/>
        <v>1</v>
      </c>
      <c r="AB382" s="5">
        <f t="shared" si="97"/>
        <v>0.37398596157457203</v>
      </c>
      <c r="AC382" s="5">
        <f t="shared" si="98"/>
        <v>1</v>
      </c>
      <c r="AD382" s="5">
        <f t="shared" si="99"/>
        <v>1</v>
      </c>
      <c r="AE382" s="5">
        <f t="shared" si="100"/>
        <v>0.53171111257754533</v>
      </c>
      <c r="AF382" s="5">
        <f t="shared" si="101"/>
        <v>0.30238627853933886</v>
      </c>
      <c r="AG382" s="5">
        <f t="shared" si="102"/>
        <v>0.35478403314310142</v>
      </c>
      <c r="AH382" s="5">
        <f t="shared" si="103"/>
        <v>1</v>
      </c>
      <c r="AI382" s="5">
        <f t="shared" si="104"/>
        <v>0.80184037900874627</v>
      </c>
      <c r="AJ382" s="5">
        <f t="shared" si="105"/>
        <v>0.36176167595540881</v>
      </c>
      <c r="AK382" s="5">
        <f t="shared" si="106"/>
        <v>0.73946527293513464</v>
      </c>
      <c r="AL382" s="5">
        <f t="shared" si="107"/>
        <v>0.38548130150496424</v>
      </c>
    </row>
    <row r="383" spans="1:38" x14ac:dyDescent="0.25">
      <c r="A383" s="3">
        <f t="shared" si="91"/>
        <v>42749</v>
      </c>
      <c r="B383" s="16">
        <f t="shared" si="108"/>
        <v>2.8609958899636432</v>
      </c>
      <c r="C383" s="16">
        <f t="shared" si="110"/>
        <v>0</v>
      </c>
      <c r="D383" s="37">
        <f t="shared" si="111"/>
        <v>0.22642992650132135</v>
      </c>
      <c r="E383" s="16">
        <f t="shared" si="112"/>
        <v>0.20771337053550606</v>
      </c>
      <c r="F383" s="16">
        <f t="shared" si="113"/>
        <v>0</v>
      </c>
      <c r="G383" s="16">
        <f t="shared" si="114"/>
        <v>0.56303594817352276</v>
      </c>
      <c r="H383" s="16">
        <f t="shared" si="109"/>
        <v>0</v>
      </c>
      <c r="I383" s="16">
        <f t="shared" si="115"/>
        <v>0</v>
      </c>
      <c r="J383" s="16">
        <f t="shared" si="116"/>
        <v>0</v>
      </c>
      <c r="K383" s="16">
        <f t="shared" si="117"/>
        <v>0.58474599081556</v>
      </c>
      <c r="L383" s="16">
        <f t="shared" si="118"/>
        <v>0</v>
      </c>
      <c r="M383" s="16">
        <f t="shared" si="119"/>
        <v>0</v>
      </c>
      <c r="N383" s="16">
        <f t="shared" si="120"/>
        <v>0.40524864070862621</v>
      </c>
      <c r="O383" s="20">
        <f t="shared" si="121"/>
        <v>0.28187931211145151</v>
      </c>
      <c r="P383" s="20">
        <f t="shared" si="122"/>
        <v>1.3427526340006728</v>
      </c>
      <c r="Q383" s="20">
        <f t="shared" si="123"/>
        <v>0.50723334125927122</v>
      </c>
      <c r="R383" s="35">
        <f t="shared" si="90"/>
        <v>6.9800350540695746</v>
      </c>
      <c r="S383" s="14">
        <f>SUM(R$2:R383)</f>
        <v>35032.932312341552</v>
      </c>
      <c r="T383" s="5"/>
      <c r="U383" s="5"/>
      <c r="V383" s="5"/>
      <c r="W383" s="5">
        <f t="shared" si="92"/>
        <v>0.75350510142643345</v>
      </c>
      <c r="X383" s="5">
        <f t="shared" si="93"/>
        <v>1</v>
      </c>
      <c r="Y383" s="5">
        <f t="shared" si="94"/>
        <v>0.38037118469852632</v>
      </c>
      <c r="Z383" s="5">
        <f t="shared" si="95"/>
        <v>0.3229063087838876</v>
      </c>
      <c r="AA383" s="5">
        <f t="shared" si="96"/>
        <v>1</v>
      </c>
      <c r="AB383" s="5">
        <f t="shared" si="97"/>
        <v>0.379865911210851</v>
      </c>
      <c r="AC383" s="5">
        <f t="shared" si="98"/>
        <v>1</v>
      </c>
      <c r="AD383" s="5">
        <f t="shared" si="99"/>
        <v>1</v>
      </c>
      <c r="AE383" s="5">
        <f t="shared" si="100"/>
        <v>1</v>
      </c>
      <c r="AF383" s="5">
        <f t="shared" si="101"/>
        <v>0.30200727645698383</v>
      </c>
      <c r="AG383" s="5">
        <f t="shared" si="102"/>
        <v>1</v>
      </c>
      <c r="AH383" s="5">
        <f t="shared" si="103"/>
        <v>1</v>
      </c>
      <c r="AI383" s="5">
        <f t="shared" si="104"/>
        <v>0.84125754893794247</v>
      </c>
      <c r="AJ383" s="5">
        <f t="shared" si="105"/>
        <v>0.37739771403385636</v>
      </c>
      <c r="AK383" s="5">
        <f t="shared" si="106"/>
        <v>0.64942707814478706</v>
      </c>
      <c r="AL383" s="5">
        <f t="shared" si="107"/>
        <v>0.40111091827912826</v>
      </c>
    </row>
    <row r="384" spans="1:38" x14ac:dyDescent="0.25">
      <c r="A384" s="30">
        <f t="shared" si="91"/>
        <v>42750</v>
      </c>
      <c r="B384" s="31">
        <f t="shared" si="108"/>
        <v>4.5010016500433156</v>
      </c>
      <c r="C384" s="31">
        <f t="shared" si="110"/>
        <v>0</v>
      </c>
      <c r="D384" s="31">
        <f t="shared" si="111"/>
        <v>0</v>
      </c>
      <c r="E384" s="31">
        <f t="shared" si="112"/>
        <v>0</v>
      </c>
      <c r="F384" s="31">
        <f t="shared" si="113"/>
        <v>0</v>
      </c>
      <c r="G384" s="31">
        <f t="shared" si="114"/>
        <v>0.28639446296254228</v>
      </c>
      <c r="H384" s="31">
        <f t="shared" si="109"/>
        <v>0</v>
      </c>
      <c r="I384" s="31">
        <f t="shared" si="115"/>
        <v>1.0288117755703106</v>
      </c>
      <c r="J384" s="31">
        <f t="shared" si="116"/>
        <v>0.35853535644837192</v>
      </c>
      <c r="K384" s="31">
        <f t="shared" si="117"/>
        <v>0.19865976579053971</v>
      </c>
      <c r="L384" s="31">
        <f t="shared" si="118"/>
        <v>0.17887242688047464</v>
      </c>
      <c r="M384" s="31">
        <f t="shared" si="119"/>
        <v>0</v>
      </c>
      <c r="N384" s="31">
        <f t="shared" si="120"/>
        <v>0</v>
      </c>
      <c r="O384" s="32">
        <f t="shared" si="121"/>
        <v>0.74640627404853288</v>
      </c>
      <c r="P384" s="32">
        <f t="shared" si="122"/>
        <v>0.47396457417080445</v>
      </c>
      <c r="Q384" s="32">
        <f t="shared" si="123"/>
        <v>0.17341685224481485</v>
      </c>
      <c r="R384" s="49">
        <f t="shared" si="90"/>
        <v>7.9460631381597064</v>
      </c>
      <c r="S384" s="33">
        <f>SUM(R$2:R384)</f>
        <v>35040.878375479711</v>
      </c>
      <c r="T384" s="5"/>
      <c r="U384" s="5"/>
      <c r="V384" s="5"/>
      <c r="W384" s="5">
        <f t="shared" si="92"/>
        <v>0.75630648622219909</v>
      </c>
      <c r="X384" s="5">
        <f t="shared" si="93"/>
        <v>1</v>
      </c>
      <c r="Y384" s="5">
        <f t="shared" si="94"/>
        <v>1</v>
      </c>
      <c r="Z384" s="5">
        <f t="shared" si="95"/>
        <v>1</v>
      </c>
      <c r="AA384" s="5">
        <f t="shared" si="96"/>
        <v>1</v>
      </c>
      <c r="AB384" s="5">
        <f t="shared" si="97"/>
        <v>0.38502116860503272</v>
      </c>
      <c r="AC384" s="5">
        <f t="shared" si="98"/>
        <v>1</v>
      </c>
      <c r="AD384" s="5">
        <f t="shared" si="99"/>
        <v>0.76621705838541898</v>
      </c>
      <c r="AE384" s="5">
        <f t="shared" si="100"/>
        <v>0.59009864102696175</v>
      </c>
      <c r="AF384" s="5">
        <f t="shared" si="101"/>
        <v>0.30215065334676844</v>
      </c>
      <c r="AG384" s="5">
        <f t="shared" si="102"/>
        <v>0.43726860693903719</v>
      </c>
      <c r="AH384" s="5">
        <f t="shared" si="103"/>
        <v>1</v>
      </c>
      <c r="AI384" s="5">
        <f t="shared" si="104"/>
        <v>1</v>
      </c>
      <c r="AJ384" s="5">
        <f t="shared" si="105"/>
        <v>0.39006897932198886</v>
      </c>
      <c r="AK384" s="5">
        <f t="shared" si="106"/>
        <v>0.66010044086941477</v>
      </c>
      <c r="AL384" s="5">
        <f t="shared" si="107"/>
        <v>0.41327818167269237</v>
      </c>
    </row>
    <row r="385" spans="1:38" x14ac:dyDescent="0.25">
      <c r="A385" s="30">
        <f t="shared" si="91"/>
        <v>42751</v>
      </c>
      <c r="B385" s="31">
        <f t="shared" si="108"/>
        <v>2.9941941468171613</v>
      </c>
      <c r="C385" s="31">
        <f t="shared" si="110"/>
        <v>0</v>
      </c>
      <c r="D385" s="31">
        <f t="shared" si="111"/>
        <v>0</v>
      </c>
      <c r="E385" s="31">
        <f t="shared" si="112"/>
        <v>0.14460381101112488</v>
      </c>
      <c r="F385" s="31">
        <f t="shared" si="113"/>
        <v>0</v>
      </c>
      <c r="G385" s="31">
        <f t="shared" si="114"/>
        <v>0</v>
      </c>
      <c r="H385" s="31">
        <f t="shared" si="109"/>
        <v>0.66315434753659885</v>
      </c>
      <c r="I385" s="31">
        <f t="shared" si="115"/>
        <v>0</v>
      </c>
      <c r="J385" s="31">
        <f t="shared" si="116"/>
        <v>0</v>
      </c>
      <c r="K385" s="31">
        <f t="shared" si="117"/>
        <v>0.42292666835577863</v>
      </c>
      <c r="L385" s="31">
        <f t="shared" si="118"/>
        <v>0.18071135994218002</v>
      </c>
      <c r="M385" s="31">
        <f t="shared" si="119"/>
        <v>0</v>
      </c>
      <c r="N385" s="31">
        <f t="shared" si="120"/>
        <v>0</v>
      </c>
      <c r="O385" s="32">
        <f t="shared" si="121"/>
        <v>0</v>
      </c>
      <c r="P385" s="32">
        <f t="shared" si="122"/>
        <v>0.47815472587054281</v>
      </c>
      <c r="Q385" s="32">
        <f t="shared" si="123"/>
        <v>0</v>
      </c>
      <c r="R385" s="49">
        <f t="shared" si="90"/>
        <v>4.8837450595333864</v>
      </c>
      <c r="S385" s="33">
        <f>SUM(R$2:R385)</f>
        <v>35045.762120539242</v>
      </c>
      <c r="T385" s="5"/>
      <c r="U385" s="5"/>
      <c r="V385" s="5"/>
      <c r="W385" s="5">
        <f t="shared" si="92"/>
        <v>0.75726644644333241</v>
      </c>
      <c r="X385" s="5">
        <f t="shared" si="93"/>
        <v>1</v>
      </c>
      <c r="Y385" s="5">
        <f t="shared" si="94"/>
        <v>1</v>
      </c>
      <c r="Z385" s="5">
        <f t="shared" si="95"/>
        <v>0.41279132162328969</v>
      </c>
      <c r="AA385" s="5">
        <f t="shared" si="96"/>
        <v>1</v>
      </c>
      <c r="AB385" s="5">
        <f t="shared" si="97"/>
        <v>1</v>
      </c>
      <c r="AC385" s="5">
        <f t="shared" si="98"/>
        <v>0.89134735526863806</v>
      </c>
      <c r="AD385" s="5">
        <f t="shared" si="99"/>
        <v>1</v>
      </c>
      <c r="AE385" s="5">
        <f t="shared" si="100"/>
        <v>1</v>
      </c>
      <c r="AF385" s="5">
        <f t="shared" si="101"/>
        <v>0.31621404587905644</v>
      </c>
      <c r="AG385" s="5">
        <f t="shared" si="102"/>
        <v>0.46056557092674616</v>
      </c>
      <c r="AH385" s="5">
        <f t="shared" si="103"/>
        <v>1</v>
      </c>
      <c r="AI385" s="5">
        <f t="shared" si="104"/>
        <v>1</v>
      </c>
      <c r="AJ385" s="5">
        <f t="shared" si="105"/>
        <v>1</v>
      </c>
      <c r="AK385" s="5">
        <f t="shared" si="106"/>
        <v>0.69704639072743435</v>
      </c>
      <c r="AL385" s="5">
        <f t="shared" si="107"/>
        <v>1</v>
      </c>
    </row>
    <row r="386" spans="1:38" x14ac:dyDescent="0.25">
      <c r="A386" s="3">
        <f t="shared" si="91"/>
        <v>42752</v>
      </c>
      <c r="B386" s="16">
        <f t="shared" si="108"/>
        <v>7.9499451063654663</v>
      </c>
      <c r="C386" s="16">
        <f t="shared" si="110"/>
        <v>1.3555981446540439</v>
      </c>
      <c r="D386" s="16">
        <f t="shared" si="111"/>
        <v>1.027673604631633</v>
      </c>
      <c r="E386" s="16">
        <f t="shared" si="112"/>
        <v>1.0515152250968418</v>
      </c>
      <c r="F386" s="16">
        <f t="shared" si="113"/>
        <v>0</v>
      </c>
      <c r="G386" s="16">
        <f t="shared" si="114"/>
        <v>1.160740596251667</v>
      </c>
      <c r="H386" s="16">
        <f t="shared" si="109"/>
        <v>0</v>
      </c>
      <c r="I386" s="16">
        <f t="shared" si="115"/>
        <v>1.5849959662920101</v>
      </c>
      <c r="J386" s="16">
        <f t="shared" si="116"/>
        <v>2.6231939455792159</v>
      </c>
      <c r="K386" s="16">
        <f t="shared" si="117"/>
        <v>1.1990856916068819</v>
      </c>
      <c r="L386" s="16">
        <f t="shared" si="118"/>
        <v>0.85616123292277935</v>
      </c>
      <c r="M386" s="16">
        <f t="shared" si="119"/>
        <v>1.143562642485787</v>
      </c>
      <c r="N386" s="16">
        <f t="shared" si="120"/>
        <v>0</v>
      </c>
      <c r="O386" s="20">
        <f t="shared" si="121"/>
        <v>1.4230080598325752</v>
      </c>
      <c r="P386" s="20">
        <f t="shared" si="122"/>
        <v>3.1847632461657467</v>
      </c>
      <c r="Q386" s="20">
        <f t="shared" si="123"/>
        <v>1.2831238208546398</v>
      </c>
      <c r="R386" s="35">
        <f t="shared" ref="R386:R449" si="124">SUM(B386:Q386)</f>
        <v>25.843367282739294</v>
      </c>
      <c r="S386" s="14">
        <f>SUM(R$2:R386)</f>
        <v>35071.60548782198</v>
      </c>
      <c r="T386" s="5"/>
      <c r="U386" s="5"/>
      <c r="V386" s="5"/>
      <c r="W386" s="5">
        <f t="shared" si="92"/>
        <v>0.76113749033777955</v>
      </c>
      <c r="X386" s="5">
        <f t="shared" si="93"/>
        <v>0.68520189268760201</v>
      </c>
      <c r="Y386" s="5">
        <f t="shared" si="94"/>
        <v>0.53940868690226718</v>
      </c>
      <c r="Z386" s="5">
        <f t="shared" si="95"/>
        <v>0.43830816205669931</v>
      </c>
      <c r="AA386" s="5">
        <f t="shared" si="96"/>
        <v>1</v>
      </c>
      <c r="AB386" s="5">
        <f t="shared" si="97"/>
        <v>0.47204649017205885</v>
      </c>
      <c r="AC386" s="5">
        <f t="shared" si="98"/>
        <v>1</v>
      </c>
      <c r="AD386" s="5">
        <f t="shared" si="99"/>
        <v>0.82094684827009168</v>
      </c>
      <c r="AE386" s="5">
        <f t="shared" si="100"/>
        <v>0.69574060744952249</v>
      </c>
      <c r="AF386" s="5">
        <f t="shared" si="101"/>
        <v>0.32451504915613189</v>
      </c>
      <c r="AG386" s="5">
        <f t="shared" si="102"/>
        <v>0.47917739742151372</v>
      </c>
      <c r="AH386" s="5">
        <f t="shared" si="103"/>
        <v>0.85718048425638471</v>
      </c>
      <c r="AI386" s="5">
        <f t="shared" si="104"/>
        <v>1</v>
      </c>
      <c r="AJ386" s="5">
        <f t="shared" si="105"/>
        <v>0.47235281798104262</v>
      </c>
      <c r="AK386" s="5">
        <f t="shared" si="106"/>
        <v>0.72897827577939389</v>
      </c>
      <c r="AL386" s="5">
        <f t="shared" si="107"/>
        <v>0.50629011528423395</v>
      </c>
    </row>
    <row r="387" spans="1:38" x14ac:dyDescent="0.25">
      <c r="A387" s="3">
        <f t="shared" ref="A387:A450" si="125">A386+1</f>
        <v>42753</v>
      </c>
      <c r="B387" s="16">
        <f t="shared" si="108"/>
        <v>8.7478796841434416</v>
      </c>
      <c r="C387" s="16">
        <f t="shared" si="110"/>
        <v>0.86848868270089752</v>
      </c>
      <c r="D387" s="16">
        <f t="shared" si="111"/>
        <v>1.8577789458285552</v>
      </c>
      <c r="E387" s="16">
        <f t="shared" si="112"/>
        <v>1.6196447235120865</v>
      </c>
      <c r="F387" s="16">
        <f t="shared" si="113"/>
        <v>0.46070757529203077</v>
      </c>
      <c r="G387" s="16">
        <f t="shared" si="114"/>
        <v>1.0020061063960717</v>
      </c>
      <c r="H387" s="16">
        <f t="shared" si="109"/>
        <v>0</v>
      </c>
      <c r="I387" s="16">
        <f t="shared" si="115"/>
        <v>0.83395870120969473</v>
      </c>
      <c r="J387" s="16">
        <f t="shared" si="116"/>
        <v>1.9212617880236238</v>
      </c>
      <c r="K387" s="16">
        <f t="shared" si="117"/>
        <v>1.1574751153053418</v>
      </c>
      <c r="L387" s="16">
        <f t="shared" si="118"/>
        <v>0.62773310211979116</v>
      </c>
      <c r="M387" s="16">
        <f t="shared" si="119"/>
        <v>0.82068337053527174</v>
      </c>
      <c r="N387" s="16">
        <f t="shared" si="120"/>
        <v>0</v>
      </c>
      <c r="O387" s="20">
        <f t="shared" si="121"/>
        <v>1.0772206247002938</v>
      </c>
      <c r="P387" s="20">
        <f t="shared" si="122"/>
        <v>10.583997748041579</v>
      </c>
      <c r="Q387" s="20">
        <f t="shared" si="123"/>
        <v>0.88152202988753225</v>
      </c>
      <c r="R387" s="35">
        <f t="shared" si="124"/>
        <v>32.460358197696209</v>
      </c>
      <c r="S387" s="14">
        <f>SUM(R$2:R387)</f>
        <v>35104.065846019679</v>
      </c>
      <c r="T387" s="5"/>
      <c r="U387" s="5"/>
      <c r="V387" s="5"/>
      <c r="W387" s="5">
        <f t="shared" si="92"/>
        <v>0.76526936475570195</v>
      </c>
      <c r="X387" s="5">
        <f t="shared" si="93"/>
        <v>0.69787841954844698</v>
      </c>
      <c r="Y387" s="5">
        <f t="shared" si="94"/>
        <v>0.55099678964364873</v>
      </c>
      <c r="Z387" s="5">
        <f t="shared" si="95"/>
        <v>0.44173853374243943</v>
      </c>
      <c r="AA387" s="5">
        <f t="shared" si="96"/>
        <v>0.91651110152515813</v>
      </c>
      <c r="AB387" s="5">
        <f t="shared" si="97"/>
        <v>0.47466435762284276</v>
      </c>
      <c r="AC387" s="5">
        <f t="shared" si="98"/>
        <v>1</v>
      </c>
      <c r="AD387" s="5">
        <f t="shared" si="99"/>
        <v>0.83084927134866493</v>
      </c>
      <c r="AE387" s="5">
        <f t="shared" si="100"/>
        <v>0.69591613958940035</v>
      </c>
      <c r="AF387" s="5">
        <f t="shared" si="101"/>
        <v>0.32062738787764367</v>
      </c>
      <c r="AG387" s="5">
        <f t="shared" si="102"/>
        <v>0.48458182222192459</v>
      </c>
      <c r="AH387" s="5">
        <f t="shared" si="103"/>
        <v>0.88224569691735488</v>
      </c>
      <c r="AI387" s="5">
        <f t="shared" si="104"/>
        <v>1</v>
      </c>
      <c r="AJ387" s="5">
        <f t="shared" si="105"/>
        <v>0.47688909519820766</v>
      </c>
      <c r="AK387" s="5">
        <f t="shared" si="106"/>
        <v>0.71897369877909212</v>
      </c>
      <c r="AL387" s="5">
        <f t="shared" si="107"/>
        <v>0.51021857510951929</v>
      </c>
    </row>
    <row r="388" spans="1:38" x14ac:dyDescent="0.25">
      <c r="A388" s="3">
        <f t="shared" si="125"/>
        <v>42754</v>
      </c>
      <c r="B388" s="16">
        <f t="shared" si="108"/>
        <v>6.9117572992004588</v>
      </c>
      <c r="C388" s="16">
        <f t="shared" si="110"/>
        <v>0.56766584013543264</v>
      </c>
      <c r="D388" s="16">
        <f t="shared" si="111"/>
        <v>1.1044407261501887</v>
      </c>
      <c r="E388" s="16">
        <f t="shared" si="112"/>
        <v>0.7302824926392929</v>
      </c>
      <c r="F388" s="16">
        <f t="shared" si="113"/>
        <v>0.46396423607965309</v>
      </c>
      <c r="G388" s="16">
        <f t="shared" si="114"/>
        <v>0.98225584190167814</v>
      </c>
      <c r="H388" s="16">
        <f t="shared" si="109"/>
        <v>0.66774158415242635</v>
      </c>
      <c r="I388" s="16">
        <f t="shared" si="115"/>
        <v>0.31957010362128213</v>
      </c>
      <c r="J388" s="16">
        <f t="shared" si="116"/>
        <v>2.6441776588034229</v>
      </c>
      <c r="K388" s="16">
        <f t="shared" si="117"/>
        <v>0.51519516467546167</v>
      </c>
      <c r="L388" s="16">
        <f t="shared" si="118"/>
        <v>0.46497200597379096</v>
      </c>
      <c r="M388" s="16">
        <f t="shared" si="119"/>
        <v>0</v>
      </c>
      <c r="N388" s="16">
        <f t="shared" si="120"/>
        <v>0</v>
      </c>
      <c r="O388" s="20">
        <f t="shared" si="121"/>
        <v>0.99091222910570431</v>
      </c>
      <c r="P388" s="20">
        <f t="shared" si="122"/>
        <v>2.8256823753973488</v>
      </c>
      <c r="Q388" s="20">
        <f t="shared" si="123"/>
        <v>1.4544395616752159</v>
      </c>
      <c r="R388" s="35">
        <f t="shared" si="124"/>
        <v>20.643057119511358</v>
      </c>
      <c r="S388" s="14">
        <f>SUM(R$2:R388)</f>
        <v>35124.708903139188</v>
      </c>
      <c r="T388" s="5"/>
      <c r="U388" s="5"/>
      <c r="V388" s="5"/>
      <c r="W388" s="5">
        <f t="shared" si="92"/>
        <v>0.7691315839999342</v>
      </c>
      <c r="X388" s="5">
        <f t="shared" si="93"/>
        <v>0.71327625877180434</v>
      </c>
      <c r="Y388" s="5">
        <f t="shared" si="94"/>
        <v>0.5659780464149099</v>
      </c>
      <c r="Z388" s="5">
        <f t="shared" si="95"/>
        <v>0.44736110986545202</v>
      </c>
      <c r="AA388" s="5">
        <f t="shared" si="96"/>
        <v>0.93265645231437022</v>
      </c>
      <c r="AB388" s="5">
        <f t="shared" si="97"/>
        <v>0.47986393784511527</v>
      </c>
      <c r="AC388" s="5">
        <f t="shared" si="98"/>
        <v>0.91453883302592165</v>
      </c>
      <c r="AD388" s="5">
        <f t="shared" si="99"/>
        <v>0.83797782196769699</v>
      </c>
      <c r="AE388" s="5">
        <f t="shared" si="100"/>
        <v>0.70669577918692028</v>
      </c>
      <c r="AF388" s="5">
        <f t="shared" si="101"/>
        <v>0.31758988188000353</v>
      </c>
      <c r="AG388" s="5">
        <f t="shared" si="102"/>
        <v>0.49147193128783356</v>
      </c>
      <c r="AH388" s="5">
        <f t="shared" si="103"/>
        <v>1</v>
      </c>
      <c r="AI388" s="5">
        <f t="shared" si="104"/>
        <v>1</v>
      </c>
      <c r="AJ388" s="5">
        <f t="shared" si="105"/>
        <v>0.48164757564490568</v>
      </c>
      <c r="AK388" s="5">
        <f t="shared" si="106"/>
        <v>0.7080223002480599</v>
      </c>
      <c r="AL388" s="5">
        <f t="shared" si="107"/>
        <v>0.51428368637817556</v>
      </c>
    </row>
    <row r="389" spans="1:38" x14ac:dyDescent="0.25">
      <c r="A389" s="3">
        <f t="shared" si="125"/>
        <v>42755</v>
      </c>
      <c r="B389" s="16">
        <f t="shared" si="108"/>
        <v>2.119904338465227</v>
      </c>
      <c r="C389" s="16">
        <f t="shared" si="110"/>
        <v>0.13071033421580572</v>
      </c>
      <c r="D389" s="37">
        <f t="shared" si="111"/>
        <v>0.32269421959127703</v>
      </c>
      <c r="E389" s="16">
        <f t="shared" si="112"/>
        <v>0.36865704964675511</v>
      </c>
      <c r="F389" s="16">
        <f t="shared" si="113"/>
        <v>0</v>
      </c>
      <c r="G389" s="16">
        <f t="shared" si="114"/>
        <v>0.47540004525802626</v>
      </c>
      <c r="H389" s="16">
        <f t="shared" si="109"/>
        <v>0</v>
      </c>
      <c r="I389" s="16">
        <f t="shared" si="115"/>
        <v>0</v>
      </c>
      <c r="J389" s="16">
        <f t="shared" si="116"/>
        <v>1.0480822477850209</v>
      </c>
      <c r="K389" s="16">
        <f t="shared" si="117"/>
        <v>0.24384356103881641</v>
      </c>
      <c r="L389" s="16">
        <f t="shared" si="118"/>
        <v>0.12515321579617142</v>
      </c>
      <c r="M389" s="16">
        <f t="shared" si="119"/>
        <v>0</v>
      </c>
      <c r="N389" s="16">
        <f t="shared" si="120"/>
        <v>0.35706635565307782</v>
      </c>
      <c r="O389" s="20">
        <f t="shared" si="121"/>
        <v>0.2720729902790211</v>
      </c>
      <c r="P389" s="20">
        <f t="shared" si="122"/>
        <v>3.4283508111756524</v>
      </c>
      <c r="Q389" s="20">
        <f t="shared" si="123"/>
        <v>8.2307245997740058E-2</v>
      </c>
      <c r="R389" s="35">
        <f t="shared" si="124"/>
        <v>8.9742424149025908</v>
      </c>
      <c r="S389" s="14">
        <f>SUM(R$2:R389)</f>
        <v>35133.683145554089</v>
      </c>
      <c r="T389" s="5"/>
      <c r="U389" s="5"/>
      <c r="V389" s="5"/>
      <c r="W389" s="5">
        <f t="shared" si="92"/>
        <v>0.7724390066669059</v>
      </c>
      <c r="X389" s="5">
        <f t="shared" si="93"/>
        <v>0.7313411120916723</v>
      </c>
      <c r="Y389" s="5">
        <f t="shared" si="94"/>
        <v>0.58353502786124933</v>
      </c>
      <c r="Z389" s="5">
        <f t="shared" si="95"/>
        <v>0.45464737582566628</v>
      </c>
      <c r="AA389" s="5">
        <f t="shared" si="96"/>
        <v>1</v>
      </c>
      <c r="AB389" s="5">
        <f t="shared" si="97"/>
        <v>0.48628879693387539</v>
      </c>
      <c r="AC389" s="5">
        <f t="shared" si="98"/>
        <v>1</v>
      </c>
      <c r="AD389" s="5">
        <f t="shared" si="99"/>
        <v>1</v>
      </c>
      <c r="AE389" s="5">
        <f t="shared" si="100"/>
        <v>0.71852599923924199</v>
      </c>
      <c r="AF389" s="5">
        <f t="shared" si="101"/>
        <v>0.31611187920059802</v>
      </c>
      <c r="AG389" s="5">
        <f t="shared" si="102"/>
        <v>0.49910612827018896</v>
      </c>
      <c r="AH389" s="5">
        <f t="shared" si="103"/>
        <v>1</v>
      </c>
      <c r="AI389" s="5">
        <f t="shared" si="104"/>
        <v>0.9013473738620813</v>
      </c>
      <c r="AJ389" s="5">
        <f t="shared" si="105"/>
        <v>0.48723869727720492</v>
      </c>
      <c r="AK389" s="5">
        <f t="shared" si="106"/>
        <v>0.70161709462018451</v>
      </c>
      <c r="AL389" s="5">
        <f t="shared" si="107"/>
        <v>0.52066310652648906</v>
      </c>
    </row>
    <row r="390" spans="1:38" x14ac:dyDescent="0.25">
      <c r="A390" s="3">
        <f t="shared" si="125"/>
        <v>42756</v>
      </c>
      <c r="B390" s="16">
        <f t="shared" si="108"/>
        <v>2.2184172648191525</v>
      </c>
      <c r="C390" s="16">
        <f t="shared" si="110"/>
        <v>0</v>
      </c>
      <c r="D390" s="37">
        <f t="shared" si="111"/>
        <v>0.13682578726019601</v>
      </c>
      <c r="E390" s="16">
        <f t="shared" si="112"/>
        <v>9.6469958372937342E-2</v>
      </c>
      <c r="F390" s="16">
        <f t="shared" si="113"/>
        <v>0</v>
      </c>
      <c r="G390" s="16">
        <f t="shared" si="114"/>
        <v>0.27833681624619849</v>
      </c>
      <c r="H390" s="16">
        <f t="shared" si="109"/>
        <v>0</v>
      </c>
      <c r="I390" s="16">
        <f t="shared" si="115"/>
        <v>0</v>
      </c>
      <c r="J390" s="16">
        <f t="shared" si="116"/>
        <v>0</v>
      </c>
      <c r="K390" s="16">
        <f t="shared" si="117"/>
        <v>0.18472980844343881</v>
      </c>
      <c r="L390" s="16">
        <f t="shared" si="118"/>
        <v>0</v>
      </c>
      <c r="M390" s="16">
        <f t="shared" si="119"/>
        <v>0</v>
      </c>
      <c r="N390" s="16">
        <f t="shared" si="120"/>
        <v>0.37705963177814961</v>
      </c>
      <c r="O390" s="20">
        <f t="shared" si="121"/>
        <v>0.13938313069627023</v>
      </c>
      <c r="P390" s="20">
        <f t="shared" si="122"/>
        <v>0.94601340378254783</v>
      </c>
      <c r="Q390" s="20">
        <f t="shared" si="123"/>
        <v>0.26810389831609249</v>
      </c>
      <c r="R390" s="35">
        <f t="shared" si="124"/>
        <v>4.6453396997149836</v>
      </c>
      <c r="S390" s="14">
        <f>SUM(R$2:R390)</f>
        <v>35138.328485253805</v>
      </c>
      <c r="T390" s="5"/>
      <c r="U390" s="5"/>
      <c r="V390" s="5"/>
      <c r="W390" s="5">
        <f t="shared" si="92"/>
        <v>0.77540036761372055</v>
      </c>
      <c r="X390" s="5">
        <f t="shared" si="93"/>
        <v>1</v>
      </c>
      <c r="Y390" s="5">
        <f t="shared" si="94"/>
        <v>0.60427430849957697</v>
      </c>
      <c r="Z390" s="5">
        <f t="shared" si="95"/>
        <v>0.46443788439919892</v>
      </c>
      <c r="AA390" s="5">
        <f t="shared" si="96"/>
        <v>1</v>
      </c>
      <c r="AB390" s="5">
        <f t="shared" si="97"/>
        <v>0.49434999159310788</v>
      </c>
      <c r="AC390" s="5">
        <f t="shared" si="98"/>
        <v>1</v>
      </c>
      <c r="AD390" s="5">
        <f t="shared" si="99"/>
        <v>1</v>
      </c>
      <c r="AE390" s="5">
        <f t="shared" si="100"/>
        <v>1</v>
      </c>
      <c r="AF390" s="5">
        <f t="shared" si="101"/>
        <v>0.3159146216390325</v>
      </c>
      <c r="AG390" s="5">
        <f t="shared" si="102"/>
        <v>1</v>
      </c>
      <c r="AH390" s="5">
        <f t="shared" si="103"/>
        <v>1</v>
      </c>
      <c r="AI390" s="5">
        <f t="shared" si="104"/>
        <v>0.93044021349168571</v>
      </c>
      <c r="AJ390" s="5">
        <f t="shared" si="105"/>
        <v>0.4944780432881144</v>
      </c>
      <c r="AK390" s="5">
        <f t="shared" si="106"/>
        <v>0.70453289744362091</v>
      </c>
      <c r="AL390" s="5">
        <f t="shared" si="107"/>
        <v>0.52856126856821062</v>
      </c>
    </row>
    <row r="391" spans="1:38" x14ac:dyDescent="0.25">
      <c r="A391" s="30">
        <f t="shared" si="125"/>
        <v>42757</v>
      </c>
      <c r="B391" s="31">
        <f t="shared" si="108"/>
        <v>3.4952278285305463</v>
      </c>
      <c r="C391" s="31">
        <f t="shared" si="110"/>
        <v>0</v>
      </c>
      <c r="D391" s="31">
        <f t="shared" si="111"/>
        <v>0</v>
      </c>
      <c r="E391" s="31">
        <f t="shared" si="112"/>
        <v>0</v>
      </c>
      <c r="F391" s="31">
        <f t="shared" si="113"/>
        <v>0</v>
      </c>
      <c r="G391" s="31">
        <f t="shared" si="114"/>
        <v>0.14411166308344231</v>
      </c>
      <c r="H391" s="31">
        <f t="shared" si="109"/>
        <v>0</v>
      </c>
      <c r="I391" s="31">
        <f t="shared" si="115"/>
        <v>0.8845135710499904</v>
      </c>
      <c r="J391" s="31">
        <f t="shared" si="116"/>
        <v>0.26196706300506728</v>
      </c>
      <c r="K391" s="31">
        <f t="shared" si="117"/>
        <v>6.2663244237898638E-2</v>
      </c>
      <c r="L391" s="31">
        <f t="shared" si="118"/>
        <v>9.1138073156479787E-2</v>
      </c>
      <c r="M391" s="31">
        <f t="shared" si="119"/>
        <v>0</v>
      </c>
      <c r="N391" s="31">
        <f t="shared" si="120"/>
        <v>0</v>
      </c>
      <c r="O391" s="32">
        <f t="shared" si="121"/>
        <v>0.37553402403312164</v>
      </c>
      <c r="P391" s="32">
        <f t="shared" si="122"/>
        <v>0.33444277255576554</v>
      </c>
      <c r="Q391" s="32">
        <f t="shared" si="123"/>
        <v>9.2987296319754942E-2</v>
      </c>
      <c r="R391" s="49">
        <f t="shared" si="124"/>
        <v>5.7425855359720668</v>
      </c>
      <c r="S391" s="33">
        <f>SUM(R$2:R391)</f>
        <v>35144.071070789774</v>
      </c>
      <c r="T391" s="5"/>
      <c r="U391" s="5"/>
      <c r="V391" s="5"/>
      <c r="W391" s="5">
        <f t="shared" si="92"/>
        <v>0.77654444505633757</v>
      </c>
      <c r="X391" s="5">
        <f t="shared" si="93"/>
        <v>1</v>
      </c>
      <c r="Y391" s="5">
        <f t="shared" si="94"/>
        <v>1</v>
      </c>
      <c r="Z391" s="5">
        <f t="shared" si="95"/>
        <v>1</v>
      </c>
      <c r="AA391" s="5">
        <f t="shared" si="96"/>
        <v>1</v>
      </c>
      <c r="AB391" s="5">
        <f t="shared" si="97"/>
        <v>0.50319290950220208</v>
      </c>
      <c r="AC391" s="5">
        <f t="shared" si="98"/>
        <v>1</v>
      </c>
      <c r="AD391" s="5">
        <f t="shared" si="99"/>
        <v>0.85974285292338337</v>
      </c>
      <c r="AE391" s="5">
        <f t="shared" si="100"/>
        <v>0.73065893863326636</v>
      </c>
      <c r="AF391" s="5">
        <f t="shared" si="101"/>
        <v>0.3154299713811638</v>
      </c>
      <c r="AG391" s="5">
        <f t="shared" si="102"/>
        <v>0.50951437706706848</v>
      </c>
      <c r="AH391" s="5">
        <f t="shared" si="103"/>
        <v>1</v>
      </c>
      <c r="AI391" s="5">
        <f t="shared" si="104"/>
        <v>1</v>
      </c>
      <c r="AJ391" s="5">
        <f t="shared" si="105"/>
        <v>0.50312281272263748</v>
      </c>
      <c r="AK391" s="5">
        <f t="shared" si="106"/>
        <v>0.70562820679344929</v>
      </c>
      <c r="AL391" s="5">
        <f t="shared" si="107"/>
        <v>0.53620680525606335</v>
      </c>
    </row>
    <row r="392" spans="1:38" x14ac:dyDescent="0.25">
      <c r="A392" s="30">
        <f t="shared" si="125"/>
        <v>42758</v>
      </c>
      <c r="B392" s="31">
        <f t="shared" si="108"/>
        <v>2.31986777544512</v>
      </c>
      <c r="C392" s="31">
        <f t="shared" si="110"/>
        <v>0</v>
      </c>
      <c r="D392" s="31">
        <f t="shared" si="111"/>
        <v>0</v>
      </c>
      <c r="E392" s="31">
        <f t="shared" si="112"/>
        <v>6.8634517841792447E-2</v>
      </c>
      <c r="F392" s="31">
        <f t="shared" si="113"/>
        <v>0</v>
      </c>
      <c r="G392" s="31">
        <f t="shared" si="114"/>
        <v>0</v>
      </c>
      <c r="H392" s="31">
        <f t="shared" si="109"/>
        <v>0.62814641239451618</v>
      </c>
      <c r="I392" s="31">
        <f t="shared" si="115"/>
        <v>0</v>
      </c>
      <c r="J392" s="31">
        <f t="shared" si="116"/>
        <v>0</v>
      </c>
      <c r="K392" s="31">
        <f t="shared" si="117"/>
        <v>0.13300157591189418</v>
      </c>
      <c r="L392" s="31">
        <f t="shared" si="118"/>
        <v>9.337159818095965E-2</v>
      </c>
      <c r="M392" s="31">
        <f t="shared" si="119"/>
        <v>0</v>
      </c>
      <c r="N392" s="31">
        <f t="shared" si="120"/>
        <v>0</v>
      </c>
      <c r="O392" s="32">
        <f t="shared" si="121"/>
        <v>0</v>
      </c>
      <c r="P392" s="32">
        <f t="shared" si="122"/>
        <v>0.33697627212312553</v>
      </c>
      <c r="Q392" s="32">
        <f t="shared" si="123"/>
        <v>0</v>
      </c>
      <c r="R392" s="49">
        <f t="shared" si="124"/>
        <v>3.5799981518974082</v>
      </c>
      <c r="S392" s="33">
        <f>SUM(R$2:R392)</f>
        <v>35147.651068941668</v>
      </c>
      <c r="T392" s="5"/>
      <c r="U392" s="5"/>
      <c r="V392" s="5"/>
      <c r="W392" s="5">
        <f t="shared" si="92"/>
        <v>0.77478869495191138</v>
      </c>
      <c r="X392" s="5">
        <f t="shared" si="93"/>
        <v>1</v>
      </c>
      <c r="Y392" s="5">
        <f t="shared" si="94"/>
        <v>1</v>
      </c>
      <c r="Z392" s="5">
        <f t="shared" si="95"/>
        <v>0.47463837475564286</v>
      </c>
      <c r="AA392" s="5">
        <f t="shared" si="96"/>
        <v>1</v>
      </c>
      <c r="AB392" s="5">
        <f t="shared" si="97"/>
        <v>1</v>
      </c>
      <c r="AC392" s="5">
        <f t="shared" si="98"/>
        <v>0.94720997416042629</v>
      </c>
      <c r="AD392" s="5">
        <f t="shared" si="99"/>
        <v>1</v>
      </c>
      <c r="AE392" s="5">
        <f t="shared" si="100"/>
        <v>1</v>
      </c>
      <c r="AF392" s="5">
        <f t="shared" si="101"/>
        <v>0.31447904770102902</v>
      </c>
      <c r="AG392" s="5">
        <f t="shared" si="102"/>
        <v>0.51668914566762492</v>
      </c>
      <c r="AH392" s="5">
        <f t="shared" si="103"/>
        <v>1</v>
      </c>
      <c r="AI392" s="5">
        <f t="shared" si="104"/>
        <v>1</v>
      </c>
      <c r="AJ392" s="5">
        <f t="shared" si="105"/>
        <v>1</v>
      </c>
      <c r="AK392" s="5">
        <f t="shared" si="106"/>
        <v>0.70474315925585895</v>
      </c>
      <c r="AL392" s="5">
        <f t="shared" si="107"/>
        <v>1</v>
      </c>
    </row>
    <row r="393" spans="1:38" x14ac:dyDescent="0.25">
      <c r="A393" s="3">
        <f t="shared" si="125"/>
        <v>42759</v>
      </c>
      <c r="B393" s="16">
        <f t="shared" si="108"/>
        <v>6.1432788106436407</v>
      </c>
      <c r="C393" s="16">
        <f t="shared" si="110"/>
        <v>1.0238158447824184</v>
      </c>
      <c r="D393" s="16">
        <f t="shared" si="111"/>
        <v>0.64350507940872415</v>
      </c>
      <c r="E393" s="16">
        <f t="shared" si="112"/>
        <v>0.50842776489891472</v>
      </c>
      <c r="F393" s="16">
        <f t="shared" si="113"/>
        <v>0</v>
      </c>
      <c r="G393" s="16">
        <f t="shared" si="114"/>
        <v>0.59496024620161381</v>
      </c>
      <c r="H393" s="16">
        <f t="shared" si="109"/>
        <v>0</v>
      </c>
      <c r="I393" s="16">
        <f t="shared" si="115"/>
        <v>1.3840167656882258</v>
      </c>
      <c r="J393" s="16">
        <f t="shared" si="116"/>
        <v>1.9397205036958534</v>
      </c>
      <c r="K393" s="16">
        <f t="shared" si="117"/>
        <v>0.37538390970588448</v>
      </c>
      <c r="L393" s="16">
        <f t="shared" si="118"/>
        <v>0.44997197549516993</v>
      </c>
      <c r="M393" s="16">
        <f t="shared" si="119"/>
        <v>1.0444397825044855</v>
      </c>
      <c r="N393" s="16">
        <f t="shared" si="120"/>
        <v>0</v>
      </c>
      <c r="O393" s="20">
        <f t="shared" si="121"/>
        <v>0.72818752192472791</v>
      </c>
      <c r="P393" s="20">
        <f t="shared" si="122"/>
        <v>2.2487100960922199</v>
      </c>
      <c r="Q393" s="20">
        <f t="shared" si="123"/>
        <v>0.69870575543184743</v>
      </c>
      <c r="R393" s="35">
        <f t="shared" si="124"/>
        <v>17.783124056473728</v>
      </c>
      <c r="S393" s="14">
        <f>SUM(R$2:R393)</f>
        <v>35165.434192998138</v>
      </c>
      <c r="T393" s="5"/>
      <c r="U393" s="5"/>
      <c r="V393" s="5"/>
      <c r="W393" s="5">
        <f t="shared" si="92"/>
        <v>0.77274480873141627</v>
      </c>
      <c r="X393" s="5">
        <f t="shared" si="93"/>
        <v>0.75525025526182155</v>
      </c>
      <c r="Y393" s="5">
        <f t="shared" si="94"/>
        <v>0.62617651801944152</v>
      </c>
      <c r="Z393" s="5">
        <f t="shared" si="95"/>
        <v>0.48351916621282381</v>
      </c>
      <c r="AA393" s="5">
        <f t="shared" si="96"/>
        <v>1</v>
      </c>
      <c r="AB393" s="5">
        <f t="shared" si="97"/>
        <v>0.51256951649911708</v>
      </c>
      <c r="AC393" s="5">
        <f t="shared" si="98"/>
        <v>1</v>
      </c>
      <c r="AD393" s="5">
        <f t="shared" si="99"/>
        <v>0.87319891982188358</v>
      </c>
      <c r="AE393" s="5">
        <f t="shared" si="100"/>
        <v>0.73944990112713616</v>
      </c>
      <c r="AF393" s="5">
        <f t="shared" si="101"/>
        <v>0.31305845139627719</v>
      </c>
      <c r="AG393" s="5">
        <f t="shared" si="102"/>
        <v>0.52556920144474084</v>
      </c>
      <c r="AH393" s="5">
        <f t="shared" si="103"/>
        <v>0.91332100551497908</v>
      </c>
      <c r="AI393" s="5">
        <f t="shared" si="104"/>
        <v>1</v>
      </c>
      <c r="AJ393" s="5">
        <f t="shared" si="105"/>
        <v>0.51172410225870624</v>
      </c>
      <c r="AK393" s="5">
        <f t="shared" si="106"/>
        <v>0.70608391339592491</v>
      </c>
      <c r="AL393" s="5">
        <f t="shared" si="107"/>
        <v>0.54453494204983754</v>
      </c>
    </row>
    <row r="394" spans="1:38" x14ac:dyDescent="0.25">
      <c r="A394" s="3">
        <f t="shared" si="125"/>
        <v>42760</v>
      </c>
      <c r="B394" s="16">
        <f t="shared" si="108"/>
        <v>6.7271803240999093</v>
      </c>
      <c r="C394" s="16">
        <f t="shared" si="110"/>
        <v>0.67592023386951372</v>
      </c>
      <c r="D394" s="16">
        <f t="shared" si="111"/>
        <v>1.1948297802118975</v>
      </c>
      <c r="E394" s="16">
        <f t="shared" si="112"/>
        <v>0.79955992671422227</v>
      </c>
      <c r="F394" s="16">
        <f t="shared" si="113"/>
        <v>0.43837903507719889</v>
      </c>
      <c r="G394" s="16">
        <f t="shared" si="114"/>
        <v>0.52333595240324948</v>
      </c>
      <c r="H394" s="16">
        <f t="shared" si="109"/>
        <v>0</v>
      </c>
      <c r="I394" s="16">
        <f t="shared" si="115"/>
        <v>0.73808779215634746</v>
      </c>
      <c r="J394" s="16">
        <f t="shared" si="116"/>
        <v>1.4475207545745954</v>
      </c>
      <c r="K394" s="16">
        <f t="shared" si="117"/>
        <v>0.36136774751241851</v>
      </c>
      <c r="L394" s="16">
        <f t="shared" si="118"/>
        <v>0.33543368880520574</v>
      </c>
      <c r="M394" s="16">
        <f t="shared" si="119"/>
        <v>0.7721916701188557</v>
      </c>
      <c r="N394" s="16">
        <f t="shared" si="120"/>
        <v>0</v>
      </c>
      <c r="O394" s="20">
        <f t="shared" si="121"/>
        <v>0.56077358368069385</v>
      </c>
      <c r="P394" s="20">
        <f t="shared" si="122"/>
        <v>7.4640580650853412</v>
      </c>
      <c r="Q394" s="20">
        <f t="shared" si="123"/>
        <v>0.4848396742945853</v>
      </c>
      <c r="R394" s="35">
        <f t="shared" si="124"/>
        <v>22.523478228604034</v>
      </c>
      <c r="S394" s="14">
        <f>SUM(R$2:R394)</f>
        <v>35187.957671226744</v>
      </c>
      <c r="T394" s="5"/>
      <c r="U394" s="5"/>
      <c r="V394" s="5"/>
      <c r="W394" s="5">
        <f t="shared" si="92"/>
        <v>0.76900695562762633</v>
      </c>
      <c r="X394" s="5">
        <f t="shared" si="93"/>
        <v>0.77827178100638161</v>
      </c>
      <c r="Y394" s="5">
        <f t="shared" si="94"/>
        <v>0.6431495969392701</v>
      </c>
      <c r="Z394" s="5">
        <f t="shared" si="95"/>
        <v>0.49366377397904421</v>
      </c>
      <c r="AA394" s="5">
        <f t="shared" si="96"/>
        <v>0.95153424555548405</v>
      </c>
      <c r="AB394" s="5">
        <f t="shared" si="97"/>
        <v>0.52228818673125521</v>
      </c>
      <c r="AC394" s="5">
        <f t="shared" si="98"/>
        <v>1</v>
      </c>
      <c r="AD394" s="5">
        <f t="shared" si="99"/>
        <v>0.88504117900049228</v>
      </c>
      <c r="AE394" s="5">
        <f t="shared" si="100"/>
        <v>0.75342192490261339</v>
      </c>
      <c r="AF394" s="5">
        <f t="shared" si="101"/>
        <v>0.31220347006517696</v>
      </c>
      <c r="AG394" s="5">
        <f t="shared" si="102"/>
        <v>0.53435717771212021</v>
      </c>
      <c r="AH394" s="5">
        <f t="shared" si="103"/>
        <v>0.94091302180914371</v>
      </c>
      <c r="AI394" s="5">
        <f t="shared" si="104"/>
        <v>1</v>
      </c>
      <c r="AJ394" s="5">
        <f t="shared" si="105"/>
        <v>0.52057449590395033</v>
      </c>
      <c r="AK394" s="5">
        <f t="shared" si="106"/>
        <v>0.70522105567024151</v>
      </c>
      <c r="AL394" s="5">
        <f t="shared" si="107"/>
        <v>0.55000290163643772</v>
      </c>
    </row>
    <row r="395" spans="1:38" x14ac:dyDescent="0.25">
      <c r="A395" s="3">
        <f t="shared" si="125"/>
        <v>42761</v>
      </c>
      <c r="B395" s="16">
        <f t="shared" si="108"/>
        <v>5.2980855228348487</v>
      </c>
      <c r="C395" s="16">
        <f t="shared" si="110"/>
        <v>0.45591828470098456</v>
      </c>
      <c r="D395" s="16">
        <f t="shared" si="111"/>
        <v>0.72988074733866526</v>
      </c>
      <c r="E395" s="16">
        <f t="shared" si="112"/>
        <v>0.36870347334046139</v>
      </c>
      <c r="F395" s="16">
        <f t="shared" si="113"/>
        <v>0.44888543319468466</v>
      </c>
      <c r="G395" s="16">
        <f t="shared" si="114"/>
        <v>0.52334006943056754</v>
      </c>
      <c r="H395" s="16">
        <f t="shared" si="109"/>
        <v>0.64635892597110856</v>
      </c>
      <c r="I395" s="16">
        <f t="shared" si="115"/>
        <v>0.28736451046965161</v>
      </c>
      <c r="J395" s="16">
        <f t="shared" si="116"/>
        <v>2.0281754409882931</v>
      </c>
      <c r="K395" s="16">
        <f t="shared" si="117"/>
        <v>0.16090286677416724</v>
      </c>
      <c r="L395" s="16">
        <f t="shared" si="118"/>
        <v>0.25389155427075372</v>
      </c>
      <c r="M395" s="16">
        <f t="shared" si="119"/>
        <v>0</v>
      </c>
      <c r="N395" s="16">
        <f t="shared" si="120"/>
        <v>0</v>
      </c>
      <c r="O395" s="20">
        <f t="shared" si="121"/>
        <v>0.52670997514269324</v>
      </c>
      <c r="P395" s="20">
        <f t="shared" si="122"/>
        <v>1.9869731774585841</v>
      </c>
      <c r="Q395" s="20">
        <f t="shared" si="123"/>
        <v>0.8130893420757962</v>
      </c>
      <c r="R395" s="35">
        <f t="shared" si="124"/>
        <v>14.528279323991258</v>
      </c>
      <c r="S395" s="14">
        <f>SUM(R$2:R395)</f>
        <v>35202.485950550734</v>
      </c>
      <c r="T395" s="5"/>
      <c r="U395" s="5"/>
      <c r="V395" s="5"/>
      <c r="W395" s="5">
        <f t="shared" si="92"/>
        <v>0.76653234387262448</v>
      </c>
      <c r="X395" s="5">
        <f t="shared" si="93"/>
        <v>0.80314553469028971</v>
      </c>
      <c r="Y395" s="5">
        <f t="shared" si="94"/>
        <v>0.66086004441619217</v>
      </c>
      <c r="Z395" s="5">
        <f t="shared" si="95"/>
        <v>0.50487787542042917</v>
      </c>
      <c r="AA395" s="5">
        <f t="shared" si="96"/>
        <v>0.96750007497909873</v>
      </c>
      <c r="AB395" s="5">
        <f t="shared" si="97"/>
        <v>0.5327940513108731</v>
      </c>
      <c r="AC395" s="5">
        <f t="shared" si="98"/>
        <v>0.96797764481231297</v>
      </c>
      <c r="AD395" s="5">
        <f t="shared" si="99"/>
        <v>0.89922213377695404</v>
      </c>
      <c r="AE395" s="5">
        <f t="shared" si="100"/>
        <v>0.76703448205749869</v>
      </c>
      <c r="AF395" s="5">
        <f t="shared" si="101"/>
        <v>0.31231439618717155</v>
      </c>
      <c r="AG395" s="5">
        <f t="shared" si="102"/>
        <v>0.54603621510294709</v>
      </c>
      <c r="AH395" s="5">
        <f t="shared" si="103"/>
        <v>1</v>
      </c>
      <c r="AI395" s="5">
        <f t="shared" si="104"/>
        <v>1</v>
      </c>
      <c r="AJ395" s="5">
        <f t="shared" si="105"/>
        <v>0.53154049336745757</v>
      </c>
      <c r="AK395" s="5">
        <f t="shared" si="106"/>
        <v>0.70318348401744024</v>
      </c>
      <c r="AL395" s="5">
        <f t="shared" si="107"/>
        <v>0.55903962151530318</v>
      </c>
    </row>
    <row r="396" spans="1:38" x14ac:dyDescent="0.25">
      <c r="A396" s="3">
        <f t="shared" si="125"/>
        <v>42762</v>
      </c>
      <c r="B396" s="16">
        <f t="shared" si="108"/>
        <v>1.6233869419553733</v>
      </c>
      <c r="C396" s="16">
        <f t="shared" si="110"/>
        <v>0.10844287769339518</v>
      </c>
      <c r="D396" s="37">
        <f t="shared" si="111"/>
        <v>0.21970833087069946</v>
      </c>
      <c r="E396" s="16">
        <f t="shared" si="112"/>
        <v>0.19112358222721326</v>
      </c>
      <c r="F396" s="16">
        <f t="shared" si="113"/>
        <v>0</v>
      </c>
      <c r="G396" s="16">
        <f t="shared" si="114"/>
        <v>0.25864924821782465</v>
      </c>
      <c r="H396" s="16">
        <f t="shared" si="109"/>
        <v>0</v>
      </c>
      <c r="I396" s="16">
        <f t="shared" si="115"/>
        <v>0</v>
      </c>
      <c r="J396" s="16">
        <f t="shared" si="116"/>
        <v>0.81819690013731849</v>
      </c>
      <c r="K396" s="16">
        <f t="shared" si="117"/>
        <v>7.6375328785031227E-2</v>
      </c>
      <c r="L396" s="16">
        <f t="shared" si="118"/>
        <v>7.0077948439924181E-2</v>
      </c>
      <c r="M396" s="16">
        <f t="shared" si="119"/>
        <v>0</v>
      </c>
      <c r="N396" s="16">
        <f t="shared" si="120"/>
        <v>0.34367344741362715</v>
      </c>
      <c r="O396" s="20">
        <f t="shared" si="121"/>
        <v>0.14786771549879374</v>
      </c>
      <c r="P396" s="20">
        <f t="shared" si="122"/>
        <v>2.4079323785348765</v>
      </c>
      <c r="Q396" s="20">
        <f t="shared" si="123"/>
        <v>4.6854407599879043E-2</v>
      </c>
      <c r="R396" s="35">
        <f t="shared" si="124"/>
        <v>6.3122891073739567</v>
      </c>
      <c r="S396" s="14">
        <f>SUM(R$2:R396)</f>
        <v>35208.798239658106</v>
      </c>
      <c r="T396" s="5"/>
      <c r="U396" s="5"/>
      <c r="V396" s="5"/>
      <c r="W396" s="5">
        <f t="shared" si="92"/>
        <v>0.76578311223735529</v>
      </c>
      <c r="X396" s="5">
        <f t="shared" si="93"/>
        <v>0.82964272369125414</v>
      </c>
      <c r="Y396" s="5">
        <f t="shared" si="94"/>
        <v>0.68085610938113794</v>
      </c>
      <c r="Z396" s="5">
        <f t="shared" si="95"/>
        <v>0.51843192042671282</v>
      </c>
      <c r="AA396" s="5">
        <f t="shared" si="96"/>
        <v>1</v>
      </c>
      <c r="AB396" s="5">
        <f t="shared" si="97"/>
        <v>0.54406651997149302</v>
      </c>
      <c r="AC396" s="5">
        <f t="shared" si="98"/>
        <v>1</v>
      </c>
      <c r="AD396" s="5">
        <f t="shared" si="99"/>
        <v>1</v>
      </c>
      <c r="AE396" s="5">
        <f t="shared" si="100"/>
        <v>0.78066096612786473</v>
      </c>
      <c r="AF396" s="5">
        <f t="shared" si="101"/>
        <v>0.31321445790759828</v>
      </c>
      <c r="AG396" s="5">
        <f t="shared" si="102"/>
        <v>0.55993725765748914</v>
      </c>
      <c r="AH396" s="5">
        <f t="shared" si="103"/>
        <v>1</v>
      </c>
      <c r="AI396" s="5">
        <f t="shared" si="104"/>
        <v>0.96249182252146126</v>
      </c>
      <c r="AJ396" s="5">
        <f t="shared" si="105"/>
        <v>0.54348546449667723</v>
      </c>
      <c r="AK396" s="5">
        <f t="shared" si="106"/>
        <v>0.702358804905717</v>
      </c>
      <c r="AL396" s="5">
        <f t="shared" si="107"/>
        <v>0.56926224455578966</v>
      </c>
    </row>
    <row r="397" spans="1:38" x14ac:dyDescent="0.25">
      <c r="A397" s="3">
        <f t="shared" si="125"/>
        <v>42763</v>
      </c>
      <c r="B397" s="16">
        <f t="shared" si="108"/>
        <v>1.7011863403083747</v>
      </c>
      <c r="C397" s="16">
        <f t="shared" si="110"/>
        <v>0</v>
      </c>
      <c r="D397" s="37">
        <f t="shared" si="111"/>
        <v>9.6126041209068591E-2</v>
      </c>
      <c r="E397" s="16">
        <f t="shared" si="112"/>
        <v>5.1386251735978168E-2</v>
      </c>
      <c r="F397" s="16">
        <f t="shared" si="113"/>
        <v>0</v>
      </c>
      <c r="G397" s="16">
        <f t="shared" si="114"/>
        <v>0.15481514878998379</v>
      </c>
      <c r="H397" s="16">
        <f t="shared" si="109"/>
        <v>0</v>
      </c>
      <c r="I397" s="16">
        <f t="shared" si="115"/>
        <v>0</v>
      </c>
      <c r="J397" s="16">
        <f t="shared" si="116"/>
        <v>0</v>
      </c>
      <c r="K397" s="16">
        <f t="shared" si="117"/>
        <v>5.8002924489592558E-2</v>
      </c>
      <c r="L397" s="16">
        <f t="shared" si="118"/>
        <v>0</v>
      </c>
      <c r="M397" s="16">
        <f t="shared" si="119"/>
        <v>0</v>
      </c>
      <c r="N397" s="16">
        <f t="shared" si="120"/>
        <v>0.36724361034196029</v>
      </c>
      <c r="O397" s="20">
        <f t="shared" si="121"/>
        <v>7.7561936284382724E-2</v>
      </c>
      <c r="P397" s="20">
        <f t="shared" si="122"/>
        <v>0.66193347112529566</v>
      </c>
      <c r="Q397" s="20">
        <f t="shared" si="123"/>
        <v>0.15614088316301419</v>
      </c>
      <c r="R397" s="35">
        <f t="shared" si="124"/>
        <v>3.3243966074476501</v>
      </c>
      <c r="S397" s="14">
        <f>SUM(R$2:R397)</f>
        <v>35212.122636265551</v>
      </c>
      <c r="T397" s="5"/>
      <c r="U397" s="5"/>
      <c r="V397" s="5"/>
      <c r="W397" s="5">
        <f t="shared" si="92"/>
        <v>0.76684687199594848</v>
      </c>
      <c r="X397" s="5">
        <f t="shared" si="93"/>
        <v>1</v>
      </c>
      <c r="Y397" s="5">
        <f t="shared" si="94"/>
        <v>0.7025433080554444</v>
      </c>
      <c r="Z397" s="5">
        <f t="shared" si="95"/>
        <v>0.5326658433636634</v>
      </c>
      <c r="AA397" s="5">
        <f t="shared" si="96"/>
        <v>1</v>
      </c>
      <c r="AB397" s="5">
        <f t="shared" si="97"/>
        <v>0.55621513128555888</v>
      </c>
      <c r="AC397" s="5">
        <f t="shared" si="98"/>
        <v>1</v>
      </c>
      <c r="AD397" s="5">
        <f t="shared" si="99"/>
        <v>1</v>
      </c>
      <c r="AE397" s="5">
        <f t="shared" si="100"/>
        <v>1</v>
      </c>
      <c r="AF397" s="5">
        <f t="shared" si="101"/>
        <v>0.31398789929104531</v>
      </c>
      <c r="AG397" s="5">
        <f t="shared" si="102"/>
        <v>1</v>
      </c>
      <c r="AH397" s="5">
        <f t="shared" si="103"/>
        <v>1</v>
      </c>
      <c r="AI397" s="5">
        <f t="shared" si="104"/>
        <v>0.97396692562951215</v>
      </c>
      <c r="AJ397" s="5">
        <f t="shared" si="105"/>
        <v>0.55646573510676789</v>
      </c>
      <c r="AK397" s="5">
        <f t="shared" si="106"/>
        <v>0.69970834290361572</v>
      </c>
      <c r="AL397" s="5">
        <f t="shared" si="107"/>
        <v>0.58238945477370585</v>
      </c>
    </row>
    <row r="398" spans="1:38" x14ac:dyDescent="0.25">
      <c r="A398" s="30">
        <f t="shared" si="125"/>
        <v>42764</v>
      </c>
      <c r="B398" s="31">
        <f t="shared" si="108"/>
        <v>2.683635422063015</v>
      </c>
      <c r="C398" s="31">
        <f t="shared" si="110"/>
        <v>0</v>
      </c>
      <c r="D398" s="31">
        <f t="shared" si="111"/>
        <v>0</v>
      </c>
      <c r="E398" s="31">
        <f t="shared" si="112"/>
        <v>0</v>
      </c>
      <c r="F398" s="31">
        <f t="shared" si="113"/>
        <v>0</v>
      </c>
      <c r="G398" s="31">
        <f t="shared" si="114"/>
        <v>8.1972371843768113E-2</v>
      </c>
      <c r="H398" s="31">
        <f t="shared" si="109"/>
        <v>0</v>
      </c>
      <c r="I398" s="31">
        <f t="shared" si="115"/>
        <v>0.80700466309304109</v>
      </c>
      <c r="J398" s="31">
        <f t="shared" si="116"/>
        <v>0.20916579349708067</v>
      </c>
      <c r="K398" s="31">
        <f t="shared" si="117"/>
        <v>1.9729125042074705E-2</v>
      </c>
      <c r="L398" s="31">
        <f t="shared" si="118"/>
        <v>5.2367122007432633E-2</v>
      </c>
      <c r="M398" s="31">
        <f t="shared" si="119"/>
        <v>0</v>
      </c>
      <c r="N398" s="31">
        <f t="shared" si="120"/>
        <v>0</v>
      </c>
      <c r="O398" s="32">
        <f t="shared" si="121"/>
        <v>0.21377511206470498</v>
      </c>
      <c r="P398" s="32">
        <f t="shared" si="122"/>
        <v>0.23521355572348218</v>
      </c>
      <c r="Q398" s="32">
        <f t="shared" si="123"/>
        <v>5.5358863732359737E-2</v>
      </c>
      <c r="R398" s="49">
        <f t="shared" si="124"/>
        <v>4.3582220290669582</v>
      </c>
      <c r="S398" s="33">
        <f>SUM(R$2:R398)</f>
        <v>35216.480858294621</v>
      </c>
      <c r="T398" s="5"/>
      <c r="U398" s="5"/>
      <c r="V398" s="5"/>
      <c r="W398" s="5">
        <f t="shared" si="92"/>
        <v>0.76779985560805675</v>
      </c>
      <c r="X398" s="5">
        <f t="shared" si="93"/>
        <v>1</v>
      </c>
      <c r="Y398" s="5">
        <f t="shared" si="94"/>
        <v>1</v>
      </c>
      <c r="Z398" s="5">
        <f t="shared" si="95"/>
        <v>1</v>
      </c>
      <c r="AA398" s="5">
        <f t="shared" si="96"/>
        <v>1</v>
      </c>
      <c r="AB398" s="5">
        <f t="shared" si="97"/>
        <v>0.56881150414803805</v>
      </c>
      <c r="AC398" s="5">
        <f t="shared" si="98"/>
        <v>1</v>
      </c>
      <c r="AD398" s="5">
        <f t="shared" si="99"/>
        <v>0.91237114896389904</v>
      </c>
      <c r="AE398" s="5">
        <f t="shared" si="100"/>
        <v>0.79844309852431616</v>
      </c>
      <c r="AF398" s="5">
        <f t="shared" si="101"/>
        <v>0.31484365806490688</v>
      </c>
      <c r="AG398" s="5">
        <f t="shared" si="102"/>
        <v>0.57459105940851685</v>
      </c>
      <c r="AH398" s="5">
        <f t="shared" si="103"/>
        <v>1</v>
      </c>
      <c r="AI398" s="5">
        <f t="shared" si="104"/>
        <v>1</v>
      </c>
      <c r="AJ398" s="5">
        <f t="shared" si="105"/>
        <v>0.56925630804054728</v>
      </c>
      <c r="AK398" s="5">
        <f t="shared" si="106"/>
        <v>0.70329986181496051</v>
      </c>
      <c r="AL398" s="5">
        <f t="shared" si="107"/>
        <v>0.59533792166617572</v>
      </c>
    </row>
    <row r="399" spans="1:38" x14ac:dyDescent="0.25">
      <c r="A399" s="30">
        <f t="shared" si="125"/>
        <v>42765</v>
      </c>
      <c r="B399" s="31">
        <f t="shared" si="108"/>
        <v>1.7830986499643713</v>
      </c>
      <c r="C399" s="31">
        <f t="shared" si="110"/>
        <v>0</v>
      </c>
      <c r="D399" s="31">
        <f t="shared" si="111"/>
        <v>0</v>
      </c>
      <c r="E399" s="31">
        <f t="shared" si="112"/>
        <v>3.7587602224242608E-2</v>
      </c>
      <c r="F399" s="31">
        <f t="shared" si="113"/>
        <v>0</v>
      </c>
      <c r="G399" s="31">
        <f t="shared" si="114"/>
        <v>0</v>
      </c>
      <c r="H399" s="31">
        <f t="shared" si="109"/>
        <v>0.61563166330252284</v>
      </c>
      <c r="I399" s="31">
        <f t="shared" si="115"/>
        <v>0</v>
      </c>
      <c r="J399" s="31">
        <f t="shared" si="116"/>
        <v>0</v>
      </c>
      <c r="K399" s="31">
        <f t="shared" si="117"/>
        <v>4.1995287662110276E-2</v>
      </c>
      <c r="L399" s="31">
        <f t="shared" si="118"/>
        <v>5.4566343864121375E-2</v>
      </c>
      <c r="M399" s="31">
        <f t="shared" si="119"/>
        <v>0</v>
      </c>
      <c r="N399" s="31">
        <f t="shared" si="120"/>
        <v>0</v>
      </c>
      <c r="O399" s="32">
        <f t="shared" si="121"/>
        <v>0</v>
      </c>
      <c r="P399" s="32">
        <f t="shared" si="122"/>
        <v>0.23803516417826531</v>
      </c>
      <c r="Q399" s="32">
        <f t="shared" si="123"/>
        <v>0</v>
      </c>
      <c r="R399" s="49">
        <f t="shared" si="124"/>
        <v>2.7709147111956334</v>
      </c>
      <c r="S399" s="33">
        <f>SUM(R$2:R399)</f>
        <v>35219.251773005817</v>
      </c>
      <c r="T399" s="5"/>
      <c r="U399" s="5"/>
      <c r="V399" s="5"/>
      <c r="W399" s="5">
        <f t="shared" si="92"/>
        <v>0.76862081056418952</v>
      </c>
      <c r="X399" s="5">
        <f t="shared" si="93"/>
        <v>1</v>
      </c>
      <c r="Y399" s="5">
        <f t="shared" si="94"/>
        <v>1</v>
      </c>
      <c r="Z399" s="5">
        <f t="shared" si="95"/>
        <v>0.54764866726221872</v>
      </c>
      <c r="AA399" s="5">
        <f t="shared" si="96"/>
        <v>1</v>
      </c>
      <c r="AB399" s="5">
        <f t="shared" si="97"/>
        <v>1</v>
      </c>
      <c r="AC399" s="5">
        <f t="shared" si="98"/>
        <v>0.9800767005190929</v>
      </c>
      <c r="AD399" s="5">
        <f t="shared" si="99"/>
        <v>1</v>
      </c>
      <c r="AE399" s="5">
        <f t="shared" si="100"/>
        <v>1</v>
      </c>
      <c r="AF399" s="5">
        <f t="shared" si="101"/>
        <v>0.31575030125905962</v>
      </c>
      <c r="AG399" s="5">
        <f t="shared" si="102"/>
        <v>0.58439980601347952</v>
      </c>
      <c r="AH399" s="5">
        <f t="shared" si="103"/>
        <v>1</v>
      </c>
      <c r="AI399" s="5">
        <f t="shared" si="104"/>
        <v>1</v>
      </c>
      <c r="AJ399" s="5">
        <f t="shared" si="105"/>
        <v>1</v>
      </c>
      <c r="AK399" s="5">
        <f t="shared" si="106"/>
        <v>0.7063855347396425</v>
      </c>
      <c r="AL399" s="5">
        <f t="shared" si="107"/>
        <v>1</v>
      </c>
    </row>
    <row r="400" spans="1:38" x14ac:dyDescent="0.25">
      <c r="A400" s="3">
        <f t="shared" si="125"/>
        <v>42766</v>
      </c>
      <c r="B400" s="16">
        <f t="shared" si="108"/>
        <v>4.726834297852438</v>
      </c>
      <c r="C400" s="16">
        <f t="shared" si="110"/>
        <v>0.87711824357617418</v>
      </c>
      <c r="D400" s="16">
        <f t="shared" si="111"/>
        <v>0.46689871565429142</v>
      </c>
      <c r="E400" s="16">
        <f t="shared" si="112"/>
        <v>0.28333730347624225</v>
      </c>
      <c r="F400" s="16">
        <f t="shared" si="113"/>
        <v>0</v>
      </c>
      <c r="G400" s="16">
        <f t="shared" si="114"/>
        <v>0.34623079992766581</v>
      </c>
      <c r="H400" s="16">
        <f t="shared" si="109"/>
        <v>0</v>
      </c>
      <c r="I400" s="16">
        <f t="shared" si="115"/>
        <v>1.2771855175344469</v>
      </c>
      <c r="J400" s="16">
        <f t="shared" si="116"/>
        <v>1.5776228789591367</v>
      </c>
      <c r="K400" s="16">
        <f t="shared" si="117"/>
        <v>0.11851514812968242</v>
      </c>
      <c r="L400" s="16">
        <f t="shared" si="118"/>
        <v>0.26694367343344455</v>
      </c>
      <c r="M400" s="16">
        <f t="shared" si="119"/>
        <v>1.014125679400242</v>
      </c>
      <c r="N400" s="16">
        <f t="shared" si="120"/>
        <v>0</v>
      </c>
      <c r="O400" s="20">
        <f t="shared" si="121"/>
        <v>0.42384548149634271</v>
      </c>
      <c r="P400" s="20">
        <f t="shared" si="122"/>
        <v>1.589956357090329</v>
      </c>
      <c r="Q400" s="20">
        <f t="shared" si="123"/>
        <v>0.42505218859255361</v>
      </c>
      <c r="R400" s="35">
        <f t="shared" si="124"/>
        <v>13.393666285122993</v>
      </c>
      <c r="S400" s="14">
        <f>SUM(R$2:R400)</f>
        <v>35232.645439290944</v>
      </c>
      <c r="T400" s="5"/>
      <c r="U400" s="5"/>
      <c r="V400" s="5"/>
      <c r="W400" s="5">
        <f t="shared" ref="W400:W463" si="126">IF(ISERROR(B400/B393),1,B400/B393)</f>
        <v>0.76943183657282199</v>
      </c>
      <c r="X400" s="5">
        <f t="shared" ref="X400:X463" si="127">IF(ISERROR(C400/C393),1,C400/C393)</f>
        <v>0.85671485555351956</v>
      </c>
      <c r="Y400" s="5">
        <f t="shared" ref="Y400:Y463" si="128">IF(ISERROR(D400/D393),1,D400/D393)</f>
        <v>0.72555560258093832</v>
      </c>
      <c r="Z400" s="5">
        <f t="shared" ref="Z400:Z463" si="129">IF(ISERROR(E400/E393),1,E400/E393)</f>
        <v>0.55728133480785647</v>
      </c>
      <c r="AA400" s="5">
        <f t="shared" ref="AA400:AA463" si="130">IF(ISERROR(F400/F393),1,F400/F393)</f>
        <v>1</v>
      </c>
      <c r="AB400" s="5">
        <f t="shared" ref="AB400:AB463" si="131">IF(ISERROR(G400/G393),1,G400/G393)</f>
        <v>0.58193938525825273</v>
      </c>
      <c r="AC400" s="5">
        <f t="shared" ref="AC400:AC463" si="132">IF(ISERROR(H400/H393),1,H400/H393)</f>
        <v>1</v>
      </c>
      <c r="AD400" s="5">
        <f t="shared" ref="AD400:AD463" si="133">IF(ISERROR(I400/I393),1,I400/I393)</f>
        <v>0.92281072686236187</v>
      </c>
      <c r="AE400" s="5">
        <f t="shared" ref="AE400:AE463" si="134">IF(ISERROR(J400/J393),1,J400/J393)</f>
        <v>0.813324845488413</v>
      </c>
      <c r="AF400" s="5">
        <f t="shared" ref="AF400:AF463" si="135">IF(ISERROR(K400/K393),1,K400/K393)</f>
        <v>0.31571717664334559</v>
      </c>
      <c r="AG400" s="5">
        <f t="shared" ref="AG400:AG463" si="136">IF(ISERROR(L400/L393),1,L400/L393)</f>
        <v>0.59324510851967482</v>
      </c>
      <c r="AH400" s="5">
        <f t="shared" ref="AH400:AH463" si="137">IF(ISERROR(M400/M393),1,M400/M393)</f>
        <v>0.97097572917841879</v>
      </c>
      <c r="AI400" s="5">
        <f t="shared" ref="AI400:AI463" si="138">IF(ISERROR(N400/N393),1,N400/N393)</f>
        <v>1</v>
      </c>
      <c r="AJ400" s="5">
        <f t="shared" ref="AJ400:AJ463" si="139">IF(ISERROR(O400/O393),1,O400/O393)</f>
        <v>0.5820554029490157</v>
      </c>
      <c r="AK400" s="5">
        <f t="shared" ref="AK400:AK463" si="140">IF(ISERROR(P400/P393),1,P400/P393)</f>
        <v>0.70705261645480011</v>
      </c>
      <c r="AL400" s="5">
        <f t="shared" ref="AL400:AL463" si="141">IF(ISERROR(Q400/Q393),1,Q400/Q393)</f>
        <v>0.60834218880856739</v>
      </c>
    </row>
    <row r="401" spans="1:38" x14ac:dyDescent="0.25">
      <c r="A401" s="3">
        <f t="shared" si="125"/>
        <v>42767</v>
      </c>
      <c r="B401" s="16">
        <f t="shared" si="108"/>
        <v>5.1800922519282917</v>
      </c>
      <c r="C401" s="16">
        <f t="shared" si="110"/>
        <v>0.58735155423750618</v>
      </c>
      <c r="D401" s="16">
        <f t="shared" si="111"/>
        <v>0.88280214675954138</v>
      </c>
      <c r="E401" s="16">
        <f t="shared" si="112"/>
        <v>0.45237455045287905</v>
      </c>
      <c r="F401" s="16">
        <f t="shared" si="113"/>
        <v>0.43112078945972881</v>
      </c>
      <c r="G401" s="16">
        <f t="shared" si="114"/>
        <v>0.30865772406168085</v>
      </c>
      <c r="H401" s="16">
        <f t="shared" si="109"/>
        <v>0</v>
      </c>
      <c r="I401" s="16">
        <f t="shared" si="115"/>
        <v>0.68648565234308145</v>
      </c>
      <c r="J401" s="16">
        <f t="shared" si="116"/>
        <v>1.1894621386965205</v>
      </c>
      <c r="K401" s="16">
        <f t="shared" si="117"/>
        <v>0.11386291444795422</v>
      </c>
      <c r="L401" s="16">
        <f t="shared" si="118"/>
        <v>0.20172740605262934</v>
      </c>
      <c r="M401" s="16">
        <f t="shared" si="119"/>
        <v>0.75605592283258038</v>
      </c>
      <c r="N401" s="16">
        <f t="shared" si="120"/>
        <v>0</v>
      </c>
      <c r="O401" s="20">
        <f t="shared" si="121"/>
        <v>0.33079545933468169</v>
      </c>
      <c r="P401" s="20">
        <f t="shared" si="122"/>
        <v>5.2657921846952833</v>
      </c>
      <c r="Q401" s="20">
        <f t="shared" si="123"/>
        <v>0.29848263540221703</v>
      </c>
      <c r="R401" s="35">
        <f t="shared" si="124"/>
        <v>16.685063330704576</v>
      </c>
      <c r="S401" s="14">
        <f>SUM(R$2:R401)</f>
        <v>35249.330502621648</v>
      </c>
      <c r="T401" s="5"/>
      <c r="U401" s="5"/>
      <c r="V401" s="5"/>
      <c r="W401" s="5">
        <f t="shared" si="126"/>
        <v>0.77002428987532501</v>
      </c>
      <c r="X401" s="5">
        <f t="shared" si="127"/>
        <v>0.86896578147251369</v>
      </c>
      <c r="Y401" s="5">
        <f t="shared" si="128"/>
        <v>0.73885181084370077</v>
      </c>
      <c r="Z401" s="5">
        <f t="shared" si="129"/>
        <v>0.56577941857579639</v>
      </c>
      <c r="AA401" s="5">
        <f t="shared" si="130"/>
        <v>0.98344299102672217</v>
      </c>
      <c r="AB401" s="5">
        <f t="shared" si="131"/>
        <v>0.58978887776440936</v>
      </c>
      <c r="AC401" s="5">
        <f t="shared" si="132"/>
        <v>1</v>
      </c>
      <c r="AD401" s="5">
        <f t="shared" si="133"/>
        <v>0.93008671819038125</v>
      </c>
      <c r="AE401" s="5">
        <f t="shared" si="134"/>
        <v>0.82172371963404811</v>
      </c>
      <c r="AF401" s="5">
        <f t="shared" si="135"/>
        <v>0.31508875717814661</v>
      </c>
      <c r="AG401" s="5">
        <f t="shared" si="136"/>
        <v>0.60139280216954361</v>
      </c>
      <c r="AH401" s="5">
        <f t="shared" si="137"/>
        <v>0.979103960958564</v>
      </c>
      <c r="AI401" s="5">
        <f t="shared" si="138"/>
        <v>1</v>
      </c>
      <c r="AJ401" s="5">
        <f t="shared" si="139"/>
        <v>0.58989130187529948</v>
      </c>
      <c r="AK401" s="5">
        <f t="shared" si="140"/>
        <v>0.70548649793161489</v>
      </c>
      <c r="AL401" s="5">
        <f t="shared" si="141"/>
        <v>0.6156316226317341</v>
      </c>
    </row>
    <row r="402" spans="1:38" x14ac:dyDescent="0.25">
      <c r="A402" s="3">
        <f t="shared" si="125"/>
        <v>42768</v>
      </c>
      <c r="B402" s="16">
        <f t="shared" ref="B402:B433" si="142">SUM(W388:W401)/14*B395</f>
        <v>4.0814539709866766</v>
      </c>
      <c r="C402" s="16">
        <f t="shared" si="110"/>
        <v>0.40174894973725878</v>
      </c>
      <c r="D402" s="16">
        <f t="shared" si="111"/>
        <v>0.54906740924718456</v>
      </c>
      <c r="E402" s="16">
        <f t="shared" si="112"/>
        <v>0.21187157285017733</v>
      </c>
      <c r="F402" s="16">
        <f t="shared" si="113"/>
        <v>0.44359928663598153</v>
      </c>
      <c r="G402" s="16">
        <f t="shared" si="114"/>
        <v>0.31296367183603452</v>
      </c>
      <c r="H402" s="16">
        <f t="shared" ref="H402:H433" si="143">SUM(AC388:AC401)/14*H395</f>
        <v>0.63757782382384309</v>
      </c>
      <c r="I402" s="16">
        <f t="shared" si="115"/>
        <v>0.26931086591938425</v>
      </c>
      <c r="J402" s="16">
        <f t="shared" si="116"/>
        <v>1.684825570591949</v>
      </c>
      <c r="K402" s="16">
        <f t="shared" si="117"/>
        <v>5.0635028492733783E-2</v>
      </c>
      <c r="L402" s="16">
        <f t="shared" si="118"/>
        <v>0.15480693335969722</v>
      </c>
      <c r="M402" s="16">
        <f t="shared" si="119"/>
        <v>0</v>
      </c>
      <c r="N402" s="16">
        <f t="shared" si="120"/>
        <v>0</v>
      </c>
      <c r="O402" s="20">
        <f t="shared" si="121"/>
        <v>0.31495301790976998</v>
      </c>
      <c r="P402" s="20">
        <f t="shared" si="122"/>
        <v>1.399868555140529</v>
      </c>
      <c r="Q402" s="20">
        <f t="shared" si="123"/>
        <v>0.50668566996783726</v>
      </c>
      <c r="R402" s="35">
        <f t="shared" si="124"/>
        <v>11.019368326499057</v>
      </c>
      <c r="S402" s="14">
        <f>SUM(R$2:R402)</f>
        <v>35260.34987094815</v>
      </c>
      <c r="T402" s="5"/>
      <c r="U402" s="5"/>
      <c r="V402" s="5"/>
      <c r="W402" s="5">
        <f t="shared" si="126"/>
        <v>0.77036392738386972</v>
      </c>
      <c r="X402" s="5">
        <f t="shared" si="127"/>
        <v>0.88118630732423264</v>
      </c>
      <c r="Y402" s="5">
        <f t="shared" si="128"/>
        <v>0.75227002664370435</v>
      </c>
      <c r="Z402" s="5">
        <f t="shared" si="129"/>
        <v>0.57463948177817892</v>
      </c>
      <c r="AA402" s="5">
        <f t="shared" si="130"/>
        <v>0.98822384027683408</v>
      </c>
      <c r="AB402" s="5">
        <f t="shared" si="131"/>
        <v>0.59801205777452127</v>
      </c>
      <c r="AC402" s="5">
        <f t="shared" si="132"/>
        <v>0.98641451089412513</v>
      </c>
      <c r="AD402" s="5">
        <f t="shared" si="133"/>
        <v>0.93717510725050368</v>
      </c>
      <c r="AE402" s="5">
        <f t="shared" si="134"/>
        <v>0.83070997535152291</v>
      </c>
      <c r="AF402" s="5">
        <f t="shared" si="135"/>
        <v>0.31469314069961107</v>
      </c>
      <c r="AG402" s="5">
        <f t="shared" si="136"/>
        <v>0.6097364435943734</v>
      </c>
      <c r="AH402" s="5">
        <f t="shared" si="137"/>
        <v>1</v>
      </c>
      <c r="AI402" s="5">
        <f t="shared" si="138"/>
        <v>1</v>
      </c>
      <c r="AJ402" s="5">
        <f t="shared" si="139"/>
        <v>0.59796288806652032</v>
      </c>
      <c r="AK402" s="5">
        <f t="shared" si="140"/>
        <v>0.70452312644250947</v>
      </c>
      <c r="AL402" s="5">
        <f t="shared" si="141"/>
        <v>0.62316112602617779</v>
      </c>
    </row>
    <row r="403" spans="1:38" x14ac:dyDescent="0.25">
      <c r="A403" s="3">
        <f t="shared" si="125"/>
        <v>42769</v>
      </c>
      <c r="B403" s="16">
        <f t="shared" si="142"/>
        <v>1.250741638136823</v>
      </c>
      <c r="C403" s="16">
        <f t="shared" si="110"/>
        <v>9.6858996725875113E-2</v>
      </c>
      <c r="D403" s="37">
        <f t="shared" si="111"/>
        <v>0.16820355620584959</v>
      </c>
      <c r="E403" s="16">
        <f t="shared" si="112"/>
        <v>0.11156472041663555</v>
      </c>
      <c r="F403" s="16">
        <f t="shared" si="113"/>
        <v>0</v>
      </c>
      <c r="G403" s="16">
        <f t="shared" si="114"/>
        <v>0.15685814933986644</v>
      </c>
      <c r="H403" s="16">
        <f t="shared" si="143"/>
        <v>0</v>
      </c>
      <c r="I403" s="16">
        <f t="shared" si="115"/>
        <v>0</v>
      </c>
      <c r="J403" s="16">
        <f t="shared" si="116"/>
        <v>0.68693204323682844</v>
      </c>
      <c r="K403" s="16">
        <f t="shared" si="117"/>
        <v>2.4018989261608482E-2</v>
      </c>
      <c r="L403" s="16">
        <f t="shared" si="118"/>
        <v>4.3321060084412839E-2</v>
      </c>
      <c r="M403" s="16">
        <f t="shared" si="119"/>
        <v>0</v>
      </c>
      <c r="N403" s="16">
        <f t="shared" si="120"/>
        <v>0.33798433449735377</v>
      </c>
      <c r="O403" s="20">
        <f t="shared" si="121"/>
        <v>8.9647926177551018E-2</v>
      </c>
      <c r="P403" s="20">
        <f t="shared" si="122"/>
        <v>1.6958422065943601</v>
      </c>
      <c r="Q403" s="20">
        <f t="shared" si="123"/>
        <v>2.956223025178004E-2</v>
      </c>
      <c r="R403" s="35">
        <f t="shared" si="124"/>
        <v>4.6915358509289442</v>
      </c>
      <c r="S403" s="14">
        <f>SUM(R$2:R403)</f>
        <v>35265.041406799079</v>
      </c>
      <c r="T403" s="5"/>
      <c r="U403" s="5"/>
      <c r="V403" s="5"/>
      <c r="W403" s="5">
        <f t="shared" si="126"/>
        <v>0.77045195191129345</v>
      </c>
      <c r="X403" s="5">
        <f t="shared" si="127"/>
        <v>0.89317988222083489</v>
      </c>
      <c r="Y403" s="5">
        <f t="shared" si="128"/>
        <v>0.76557659666004685</v>
      </c>
      <c r="Z403" s="5">
        <f t="shared" si="129"/>
        <v>0.58373079405765937</v>
      </c>
      <c r="AA403" s="5">
        <f t="shared" si="130"/>
        <v>1</v>
      </c>
      <c r="AB403" s="5">
        <f t="shared" si="131"/>
        <v>0.6064512091980504</v>
      </c>
      <c r="AC403" s="5">
        <f t="shared" si="132"/>
        <v>1</v>
      </c>
      <c r="AD403" s="5">
        <f t="shared" si="133"/>
        <v>1</v>
      </c>
      <c r="AE403" s="5">
        <f t="shared" si="134"/>
        <v>0.83956813222042304</v>
      </c>
      <c r="AF403" s="5">
        <f t="shared" si="135"/>
        <v>0.31448623061529729</v>
      </c>
      <c r="AG403" s="5">
        <f t="shared" si="136"/>
        <v>0.61818390875912621</v>
      </c>
      <c r="AH403" s="5">
        <f t="shared" si="137"/>
        <v>1</v>
      </c>
      <c r="AI403" s="5">
        <f t="shared" si="138"/>
        <v>0.98344616682176711</v>
      </c>
      <c r="AJ403" s="5">
        <f t="shared" si="139"/>
        <v>0.6062711246680641</v>
      </c>
      <c r="AK403" s="5">
        <f t="shared" si="140"/>
        <v>0.70427318545639861</v>
      </c>
      <c r="AL403" s="5">
        <f t="shared" si="141"/>
        <v>0.63093808600103518</v>
      </c>
    </row>
    <row r="404" spans="1:38" x14ac:dyDescent="0.25">
      <c r="A404" s="3">
        <f t="shared" si="125"/>
        <v>42770</v>
      </c>
      <c r="B404" s="16">
        <f t="shared" si="142"/>
        <v>1.3104408828548679</v>
      </c>
      <c r="C404" s="16">
        <f t="shared" ref="C404:C435" si="144">SUM(X390:X403)/14*C397</f>
        <v>0</v>
      </c>
      <c r="D404" s="37">
        <f t="shared" ref="D404:D435" si="145">SUM(Y390:Y403)/14*D397</f>
        <v>7.4841771432393359E-2</v>
      </c>
      <c r="E404" s="16">
        <f t="shared" ref="E404:E435" si="146">SUM(Z390:Z403)/14*E397</f>
        <v>3.046953131693287E-2</v>
      </c>
      <c r="F404" s="16">
        <f t="shared" ref="F404:F435" si="147">SUM(AA390:AA403)/14*F397</f>
        <v>0</v>
      </c>
      <c r="G404" s="16">
        <f t="shared" ref="G404:G435" si="148">SUM(AB390:AB403)/14*G397</f>
        <v>9.5216617166836159E-2</v>
      </c>
      <c r="H404" s="16">
        <f t="shared" si="143"/>
        <v>0</v>
      </c>
      <c r="I404" s="16">
        <f t="shared" ref="I404:I435" si="149">SUM(AD390:AD403)/14*I397</f>
        <v>0</v>
      </c>
      <c r="J404" s="16">
        <f t="shared" ref="J404:J435" si="150">SUM(AE390:AE403)/14*J397</f>
        <v>0</v>
      </c>
      <c r="K404" s="16">
        <f t="shared" ref="K404:K435" si="151">SUM(AF390:AF403)/14*K397</f>
        <v>1.8234385917957122E-2</v>
      </c>
      <c r="L404" s="16">
        <f t="shared" ref="L404:L435" si="152">SUM(AG390:AG403)/14*L397</f>
        <v>0</v>
      </c>
      <c r="M404" s="16">
        <f t="shared" ref="M404:M435" si="153">SUM(AH390:AH403)/14*M397</f>
        <v>0</v>
      </c>
      <c r="N404" s="16">
        <f t="shared" ref="N404:N435" si="154">SUM(AI390:AI403)/14*N397</f>
        <v>0.36331791067567559</v>
      </c>
      <c r="O404" s="20">
        <f t="shared" ref="O404:O435" si="155">SUM(AJ390:AJ403)/14*O397</f>
        <v>4.7683018453212968E-2</v>
      </c>
      <c r="P404" s="20">
        <f t="shared" ref="P404:P435" si="156">SUM(AK390:AK403)/14*P397</f>
        <v>0.46630757680011159</v>
      </c>
      <c r="Q404" s="20">
        <f t="shared" ref="Q404:Q435" si="157">SUM(AL390:AL403)/14*Q397</f>
        <v>9.9745118018379042E-2</v>
      </c>
      <c r="R404" s="35">
        <f t="shared" si="124"/>
        <v>2.5062568126363671</v>
      </c>
      <c r="S404" s="14">
        <f>SUM(R$2:R404)</f>
        <v>35267.547663611716</v>
      </c>
      <c r="T404" s="5"/>
      <c r="U404" s="5"/>
      <c r="V404" s="5"/>
      <c r="W404" s="5">
        <f t="shared" si="126"/>
        <v>0.77031001942874988</v>
      </c>
      <c r="X404" s="5">
        <f t="shared" si="127"/>
        <v>1</v>
      </c>
      <c r="Y404" s="5">
        <f t="shared" si="128"/>
        <v>0.77857956585996113</v>
      </c>
      <c r="Z404" s="5">
        <f t="shared" si="129"/>
        <v>0.5929510382170875</v>
      </c>
      <c r="AA404" s="5">
        <f t="shared" si="130"/>
        <v>1</v>
      </c>
      <c r="AB404" s="5">
        <f t="shared" si="131"/>
        <v>0.61503423864549145</v>
      </c>
      <c r="AC404" s="5">
        <f t="shared" si="132"/>
        <v>1</v>
      </c>
      <c r="AD404" s="5">
        <f t="shared" si="133"/>
        <v>1</v>
      </c>
      <c r="AE404" s="5">
        <f t="shared" si="134"/>
        <v>1</v>
      </c>
      <c r="AF404" s="5">
        <f t="shared" si="135"/>
        <v>0.31437011285920441</v>
      </c>
      <c r="AG404" s="5">
        <f t="shared" si="136"/>
        <v>1</v>
      </c>
      <c r="AH404" s="5">
        <f t="shared" si="137"/>
        <v>1</v>
      </c>
      <c r="AI404" s="5">
        <f t="shared" si="138"/>
        <v>0.98931036631888769</v>
      </c>
      <c r="AJ404" s="5">
        <f t="shared" si="139"/>
        <v>0.61477344091026842</v>
      </c>
      <c r="AK404" s="5">
        <f t="shared" si="140"/>
        <v>0.70446290623041397</v>
      </c>
      <c r="AL404" s="5">
        <f t="shared" si="141"/>
        <v>0.6388148702492169</v>
      </c>
    </row>
    <row r="405" spans="1:38" x14ac:dyDescent="0.25">
      <c r="A405" s="30">
        <f t="shared" si="125"/>
        <v>42771</v>
      </c>
      <c r="B405" s="31">
        <f t="shared" si="142"/>
        <v>2.0662554942019122</v>
      </c>
      <c r="C405" s="31">
        <f t="shared" si="144"/>
        <v>0</v>
      </c>
      <c r="D405" s="31">
        <f t="shared" si="145"/>
        <v>0</v>
      </c>
      <c r="E405" s="31">
        <f t="shared" si="146"/>
        <v>0</v>
      </c>
      <c r="F405" s="31">
        <f t="shared" si="147"/>
        <v>0</v>
      </c>
      <c r="G405" s="31">
        <f t="shared" si="148"/>
        <v>5.1122442019401547E-2</v>
      </c>
      <c r="H405" s="31">
        <f t="shared" si="143"/>
        <v>0</v>
      </c>
      <c r="I405" s="31">
        <f t="shared" si="149"/>
        <v>0.76202272967083429</v>
      </c>
      <c r="J405" s="31">
        <f t="shared" si="150"/>
        <v>0.17741735412728871</v>
      </c>
      <c r="K405" s="31">
        <f t="shared" si="151"/>
        <v>6.2000707084585369E-3</v>
      </c>
      <c r="L405" s="31">
        <f t="shared" si="152"/>
        <v>3.281792364868065E-2</v>
      </c>
      <c r="M405" s="31">
        <f t="shared" si="153"/>
        <v>0</v>
      </c>
      <c r="N405" s="31">
        <f t="shared" si="154"/>
        <v>0</v>
      </c>
      <c r="O405" s="32">
        <f t="shared" si="155"/>
        <v>0.13326012994696437</v>
      </c>
      <c r="P405" s="32">
        <f t="shared" si="156"/>
        <v>0.16569804912960173</v>
      </c>
      <c r="Q405" s="32">
        <f t="shared" si="157"/>
        <v>3.580003064600723E-2</v>
      </c>
      <c r="R405" s="49">
        <f t="shared" si="124"/>
        <v>3.4305942240991487</v>
      </c>
      <c r="S405" s="33">
        <f>SUM(R$2:R405)</f>
        <v>35270.978257835814</v>
      </c>
      <c r="T405" s="5"/>
      <c r="U405" s="5"/>
      <c r="V405" s="5"/>
      <c r="W405" s="5">
        <f t="shared" si="126"/>
        <v>0.76994642312982331</v>
      </c>
      <c r="X405" s="5">
        <f t="shared" si="127"/>
        <v>1</v>
      </c>
      <c r="Y405" s="5">
        <f t="shared" si="128"/>
        <v>1</v>
      </c>
      <c r="Z405" s="5">
        <f t="shared" si="129"/>
        <v>1</v>
      </c>
      <c r="AA405" s="5">
        <f t="shared" si="130"/>
        <v>1</v>
      </c>
      <c r="AB405" s="5">
        <f t="shared" si="131"/>
        <v>0.62365454200637593</v>
      </c>
      <c r="AC405" s="5">
        <f t="shared" si="132"/>
        <v>1</v>
      </c>
      <c r="AD405" s="5">
        <f t="shared" si="133"/>
        <v>0.94426062762784713</v>
      </c>
      <c r="AE405" s="5">
        <f t="shared" si="134"/>
        <v>0.84821399886193594</v>
      </c>
      <c r="AF405" s="5">
        <f t="shared" si="135"/>
        <v>0.31425979080350236</v>
      </c>
      <c r="AG405" s="5">
        <f t="shared" si="136"/>
        <v>0.62668946450833596</v>
      </c>
      <c r="AH405" s="5">
        <f t="shared" si="137"/>
        <v>1</v>
      </c>
      <c r="AI405" s="5">
        <f t="shared" si="138"/>
        <v>1</v>
      </c>
      <c r="AJ405" s="5">
        <f t="shared" si="139"/>
        <v>0.62336596931185095</v>
      </c>
      <c r="AK405" s="5">
        <f t="shared" si="140"/>
        <v>0.70445790685804222</v>
      </c>
      <c r="AL405" s="5">
        <f t="shared" si="141"/>
        <v>0.64669012751214594</v>
      </c>
    </row>
    <row r="406" spans="1:38" x14ac:dyDescent="0.25">
      <c r="A406" s="30">
        <f t="shared" si="125"/>
        <v>42772</v>
      </c>
      <c r="B406" s="31">
        <f t="shared" si="142"/>
        <v>1.3720500759141416</v>
      </c>
      <c r="C406" s="31">
        <f t="shared" si="144"/>
        <v>0</v>
      </c>
      <c r="D406" s="31">
        <f t="shared" si="145"/>
        <v>0</v>
      </c>
      <c r="E406" s="31">
        <f t="shared" si="146"/>
        <v>2.2632643570547683E-2</v>
      </c>
      <c r="F406" s="31">
        <f t="shared" si="147"/>
        <v>0</v>
      </c>
      <c r="G406" s="31">
        <f t="shared" si="148"/>
        <v>0</v>
      </c>
      <c r="H406" s="31">
        <f t="shared" si="143"/>
        <v>0.61042864484156623</v>
      </c>
      <c r="I406" s="31">
        <f t="shared" si="149"/>
        <v>0</v>
      </c>
      <c r="J406" s="31">
        <f t="shared" si="150"/>
        <v>0</v>
      </c>
      <c r="K406" s="31">
        <f t="shared" si="151"/>
        <v>1.3193920167572284E-2</v>
      </c>
      <c r="L406" s="31">
        <f t="shared" si="152"/>
        <v>3.4652853967357442E-2</v>
      </c>
      <c r="M406" s="31">
        <f t="shared" si="153"/>
        <v>0</v>
      </c>
      <c r="N406" s="31">
        <f t="shared" si="154"/>
        <v>0</v>
      </c>
      <c r="O406" s="32">
        <f t="shared" si="155"/>
        <v>0</v>
      </c>
      <c r="P406" s="32">
        <f t="shared" si="156"/>
        <v>0.16766585547725529</v>
      </c>
      <c r="Q406" s="32">
        <f t="shared" si="157"/>
        <v>0</v>
      </c>
      <c r="R406" s="49">
        <f t="shared" si="124"/>
        <v>2.2206239939384407</v>
      </c>
      <c r="S406" s="33">
        <f>SUM(R$2:R406)</f>
        <v>35273.198881829754</v>
      </c>
      <c r="T406" s="5"/>
      <c r="U406" s="5"/>
      <c r="V406" s="5"/>
      <c r="W406" s="5">
        <f t="shared" si="126"/>
        <v>0.76947513584935812</v>
      </c>
      <c r="X406" s="5">
        <f t="shared" si="127"/>
        <v>1</v>
      </c>
      <c r="Y406" s="5">
        <f t="shared" si="128"/>
        <v>1</v>
      </c>
      <c r="Z406" s="5">
        <f t="shared" si="129"/>
        <v>0.60213054920407949</v>
      </c>
      <c r="AA406" s="5">
        <f t="shared" si="130"/>
        <v>1</v>
      </c>
      <c r="AB406" s="5">
        <f t="shared" si="131"/>
        <v>1</v>
      </c>
      <c r="AC406" s="5">
        <f t="shared" si="132"/>
        <v>0.99154848788471128</v>
      </c>
      <c r="AD406" s="5">
        <f t="shared" si="133"/>
        <v>1</v>
      </c>
      <c r="AE406" s="5">
        <f t="shared" si="134"/>
        <v>1</v>
      </c>
      <c r="AF406" s="5">
        <f t="shared" si="135"/>
        <v>0.3141762064765265</v>
      </c>
      <c r="AG406" s="5">
        <f t="shared" si="136"/>
        <v>0.63505911361128387</v>
      </c>
      <c r="AH406" s="5">
        <f t="shared" si="137"/>
        <v>1</v>
      </c>
      <c r="AI406" s="5">
        <f t="shared" si="138"/>
        <v>1</v>
      </c>
      <c r="AJ406" s="5">
        <f t="shared" si="139"/>
        <v>1</v>
      </c>
      <c r="AK406" s="5">
        <f t="shared" si="140"/>
        <v>0.70437431400551298</v>
      </c>
      <c r="AL406" s="5">
        <f t="shared" si="141"/>
        <v>1</v>
      </c>
    </row>
    <row r="407" spans="1:38" x14ac:dyDescent="0.25">
      <c r="A407" s="3">
        <f t="shared" si="125"/>
        <v>42773</v>
      </c>
      <c r="B407" s="16">
        <f t="shared" si="142"/>
        <v>3.6353874410910088</v>
      </c>
      <c r="C407" s="16">
        <f t="shared" si="144"/>
        <v>0.79356377933384259</v>
      </c>
      <c r="D407" s="16">
        <f t="shared" si="145"/>
        <v>0.36933086367707396</v>
      </c>
      <c r="E407" s="16">
        <f t="shared" si="146"/>
        <v>0.17318628107519149</v>
      </c>
      <c r="F407" s="16">
        <f t="shared" si="147"/>
        <v>0</v>
      </c>
      <c r="G407" s="16">
        <f t="shared" si="148"/>
        <v>0.21890752005614053</v>
      </c>
      <c r="H407" s="16">
        <f t="shared" si="143"/>
        <v>0</v>
      </c>
      <c r="I407" s="16">
        <f t="shared" si="149"/>
        <v>1.2137063468004718</v>
      </c>
      <c r="J407" s="16">
        <f t="shared" si="150"/>
        <v>1.3514087788975926</v>
      </c>
      <c r="K407" s="16">
        <f t="shared" si="151"/>
        <v>3.7232075987059972E-2</v>
      </c>
      <c r="L407" s="16">
        <f t="shared" si="152"/>
        <v>0.17178202078243182</v>
      </c>
      <c r="M407" s="16">
        <f t="shared" si="153"/>
        <v>0.99995064481245177</v>
      </c>
      <c r="N407" s="16">
        <f t="shared" si="154"/>
        <v>0</v>
      </c>
      <c r="O407" s="20">
        <f t="shared" si="155"/>
        <v>0.26785117216864412</v>
      </c>
      <c r="P407" s="20">
        <f t="shared" si="156"/>
        <v>1.1198825291920211</v>
      </c>
      <c r="Q407" s="20">
        <f t="shared" si="157"/>
        <v>0.27823142389222982</v>
      </c>
      <c r="R407" s="35">
        <f t="shared" si="124"/>
        <v>10.630420877766159</v>
      </c>
      <c r="S407" s="14">
        <f>SUM(R$2:R407)</f>
        <v>35283.82930270752</v>
      </c>
      <c r="T407" s="5"/>
      <c r="U407" s="5"/>
      <c r="V407" s="5"/>
      <c r="W407" s="5">
        <f t="shared" si="126"/>
        <v>0.76909559591346144</v>
      </c>
      <c r="X407" s="5">
        <f t="shared" si="127"/>
        <v>0.90473979437291774</v>
      </c>
      <c r="Y407" s="5">
        <f t="shared" si="128"/>
        <v>0.7910299413857026</v>
      </c>
      <c r="Z407" s="5">
        <f t="shared" si="129"/>
        <v>0.61123713309325367</v>
      </c>
      <c r="AA407" s="5">
        <f t="shared" si="130"/>
        <v>1</v>
      </c>
      <c r="AB407" s="5">
        <f t="shared" si="131"/>
        <v>0.6322589443281027</v>
      </c>
      <c r="AC407" s="5">
        <f t="shared" si="132"/>
        <v>1</v>
      </c>
      <c r="AD407" s="5">
        <f t="shared" si="133"/>
        <v>0.95029761153530856</v>
      </c>
      <c r="AE407" s="5">
        <f t="shared" si="134"/>
        <v>0.85661078887826936</v>
      </c>
      <c r="AF407" s="5">
        <f t="shared" si="135"/>
        <v>0.31415457496049065</v>
      </c>
      <c r="AG407" s="5">
        <f t="shared" si="136"/>
        <v>0.64351411132154512</v>
      </c>
      <c r="AH407" s="5">
        <f t="shared" si="137"/>
        <v>0.98602240839007904</v>
      </c>
      <c r="AI407" s="5">
        <f t="shared" si="138"/>
        <v>1</v>
      </c>
      <c r="AJ407" s="5">
        <f t="shared" si="139"/>
        <v>0.6319547662110806</v>
      </c>
      <c r="AK407" s="5">
        <f t="shared" si="140"/>
        <v>0.70434796791620247</v>
      </c>
      <c r="AL407" s="5">
        <f t="shared" si="141"/>
        <v>0.65458179338758049</v>
      </c>
    </row>
    <row r="408" spans="1:38" x14ac:dyDescent="0.25">
      <c r="A408" s="3">
        <f t="shared" si="125"/>
        <v>42774</v>
      </c>
      <c r="B408" s="16">
        <f t="shared" si="142"/>
        <v>3.9826359045946416</v>
      </c>
      <c r="C408" s="16">
        <f t="shared" si="144"/>
        <v>0.53767196105825132</v>
      </c>
      <c r="D408" s="16">
        <f t="shared" si="145"/>
        <v>0.70871814155268642</v>
      </c>
      <c r="E408" s="16">
        <f t="shared" si="146"/>
        <v>0.28063500600690217</v>
      </c>
      <c r="F408" s="16">
        <f t="shared" si="147"/>
        <v>0.42775500333783018</v>
      </c>
      <c r="G408" s="16">
        <f t="shared" si="148"/>
        <v>0.1977903972302345</v>
      </c>
      <c r="H408" s="16">
        <f t="shared" si="143"/>
        <v>0</v>
      </c>
      <c r="I408" s="16">
        <f t="shared" si="149"/>
        <v>0.65614618618029497</v>
      </c>
      <c r="J408" s="16">
        <f t="shared" si="150"/>
        <v>1.0288602752636633</v>
      </c>
      <c r="K408" s="16">
        <f t="shared" si="151"/>
        <v>3.5779470336703811E-2</v>
      </c>
      <c r="L408" s="16">
        <f t="shared" si="152"/>
        <v>0.13151391248705532</v>
      </c>
      <c r="M408" s="16">
        <f t="shared" si="153"/>
        <v>0.74941424806910439</v>
      </c>
      <c r="N408" s="16">
        <f t="shared" si="154"/>
        <v>0</v>
      </c>
      <c r="O408" s="20">
        <f t="shared" si="155"/>
        <v>0.21188860700383852</v>
      </c>
      <c r="P408" s="20">
        <f t="shared" si="156"/>
        <v>3.7082970870348446</v>
      </c>
      <c r="Q408" s="20">
        <f t="shared" si="157"/>
        <v>0.19772751836270638</v>
      </c>
      <c r="R408" s="35">
        <f t="shared" si="124"/>
        <v>12.854833718518758</v>
      </c>
      <c r="S408" s="14">
        <f>SUM(R$2:R408)</f>
        <v>35296.68413642604</v>
      </c>
      <c r="T408" s="5"/>
      <c r="U408" s="5"/>
      <c r="V408" s="5"/>
      <c r="W408" s="5">
        <f t="shared" si="126"/>
        <v>0.76883493785503598</v>
      </c>
      <c r="X408" s="5">
        <f t="shared" si="127"/>
        <v>0.9154176185951387</v>
      </c>
      <c r="Y408" s="5">
        <f t="shared" si="128"/>
        <v>0.80280518591186423</v>
      </c>
      <c r="Z408" s="5">
        <f t="shared" si="129"/>
        <v>0.62035984501328423</v>
      </c>
      <c r="AA408" s="5">
        <f t="shared" si="130"/>
        <v>0.99219293941700981</v>
      </c>
      <c r="AB408" s="5">
        <f t="shared" si="131"/>
        <v>0.64080818917303006</v>
      </c>
      <c r="AC408" s="5">
        <f t="shared" si="132"/>
        <v>1</v>
      </c>
      <c r="AD408" s="5">
        <f t="shared" si="133"/>
        <v>0.95580466094341054</v>
      </c>
      <c r="AE408" s="5">
        <f t="shared" si="134"/>
        <v>0.86497942371763614</v>
      </c>
      <c r="AF408" s="5">
        <f t="shared" si="135"/>
        <v>0.31423286950079171</v>
      </c>
      <c r="AG408" s="5">
        <f t="shared" si="136"/>
        <v>0.65193874774131688</v>
      </c>
      <c r="AH408" s="5">
        <f t="shared" si="137"/>
        <v>0.99121536573830038</v>
      </c>
      <c r="AI408" s="5">
        <f t="shared" si="138"/>
        <v>1</v>
      </c>
      <c r="AJ408" s="5">
        <f t="shared" si="139"/>
        <v>0.64054267077910709</v>
      </c>
      <c r="AK408" s="5">
        <f t="shared" si="140"/>
        <v>0.704223971810508</v>
      </c>
      <c r="AL408" s="5">
        <f t="shared" si="141"/>
        <v>0.66244228276884787</v>
      </c>
    </row>
    <row r="409" spans="1:38" x14ac:dyDescent="0.25">
      <c r="A409" s="3">
        <f t="shared" si="125"/>
        <v>42775</v>
      </c>
      <c r="B409" s="16">
        <f t="shared" si="142"/>
        <v>3.1379142613830866</v>
      </c>
      <c r="C409" s="16">
        <f t="shared" si="144"/>
        <v>0.37170365228530239</v>
      </c>
      <c r="D409" s="16">
        <f t="shared" si="145"/>
        <v>0.44705571217376133</v>
      </c>
      <c r="E409" s="16">
        <f t="shared" si="146"/>
        <v>0.13335399437062551</v>
      </c>
      <c r="F409" s="16">
        <f t="shared" si="147"/>
        <v>0.44142437781582344</v>
      </c>
      <c r="G409" s="16">
        <f t="shared" si="148"/>
        <v>0.20319914490834842</v>
      </c>
      <c r="H409" s="16">
        <f t="shared" si="143"/>
        <v>0.6342085594850646</v>
      </c>
      <c r="I409" s="16">
        <f t="shared" si="149"/>
        <v>0.25876982193113318</v>
      </c>
      <c r="J409" s="16">
        <f t="shared" si="150"/>
        <v>1.4707648030149925</v>
      </c>
      <c r="K409" s="16">
        <f t="shared" si="151"/>
        <v>1.5918530207543618E-2</v>
      </c>
      <c r="L409" s="16">
        <f t="shared" si="152"/>
        <v>0.10222481272446868</v>
      </c>
      <c r="M409" s="16">
        <f t="shared" si="153"/>
        <v>0</v>
      </c>
      <c r="N409" s="16">
        <f t="shared" si="154"/>
        <v>0</v>
      </c>
      <c r="O409" s="20">
        <f t="shared" si="155"/>
        <v>0.20443972859972526</v>
      </c>
      <c r="P409" s="20">
        <f t="shared" si="156"/>
        <v>0.9857212948892663</v>
      </c>
      <c r="Q409" s="20">
        <f t="shared" si="157"/>
        <v>0.33971939922831745</v>
      </c>
      <c r="R409" s="35">
        <f t="shared" si="124"/>
        <v>8.7464180930174589</v>
      </c>
      <c r="S409" s="14">
        <f>SUM(R$2:R409)</f>
        <v>35305.430554519058</v>
      </c>
      <c r="T409" s="5"/>
      <c r="U409" s="5"/>
      <c r="V409" s="5"/>
      <c r="W409" s="5">
        <f t="shared" si="126"/>
        <v>0.76882265087127943</v>
      </c>
      <c r="X409" s="5">
        <f t="shared" si="127"/>
        <v>0.92521374985147864</v>
      </c>
      <c r="Y409" s="5">
        <f t="shared" si="128"/>
        <v>0.81420915655276382</v>
      </c>
      <c r="Z409" s="5">
        <f t="shared" si="129"/>
        <v>0.62940956437287288</v>
      </c>
      <c r="AA409" s="5">
        <f t="shared" si="130"/>
        <v>0.99509713183569026</v>
      </c>
      <c r="AB409" s="5">
        <f t="shared" si="131"/>
        <v>0.64927390363315696</v>
      </c>
      <c r="AC409" s="5">
        <f t="shared" si="132"/>
        <v>0.99471552457930312</v>
      </c>
      <c r="AD409" s="5">
        <f t="shared" si="133"/>
        <v>0.96085919536790454</v>
      </c>
      <c r="AE409" s="5">
        <f t="shared" si="134"/>
        <v>0.87294781649013786</v>
      </c>
      <c r="AF409" s="5">
        <f t="shared" si="135"/>
        <v>0.31437782660333558</v>
      </c>
      <c r="AG409" s="5">
        <f t="shared" si="136"/>
        <v>0.66033743131483091</v>
      </c>
      <c r="AH409" s="5">
        <f t="shared" si="137"/>
        <v>1</v>
      </c>
      <c r="AI409" s="5">
        <f t="shared" si="138"/>
        <v>1</v>
      </c>
      <c r="AJ409" s="5">
        <f t="shared" si="139"/>
        <v>0.64911182612733254</v>
      </c>
      <c r="AK409" s="5">
        <f t="shared" si="140"/>
        <v>0.70415275153481283</v>
      </c>
      <c r="AL409" s="5">
        <f t="shared" si="141"/>
        <v>0.67047366713544854</v>
      </c>
    </row>
    <row r="410" spans="1:38" x14ac:dyDescent="0.25">
      <c r="A410" s="3">
        <f t="shared" si="125"/>
        <v>42776</v>
      </c>
      <c r="B410" s="16">
        <f t="shared" si="142"/>
        <v>0.96180311481081993</v>
      </c>
      <c r="C410" s="16">
        <f t="shared" si="144"/>
        <v>9.0459804485644071E-2</v>
      </c>
      <c r="D410" s="37">
        <f t="shared" si="145"/>
        <v>0.13879529462771026</v>
      </c>
      <c r="E410" s="16">
        <f t="shared" si="146"/>
        <v>7.121228372402956E-2</v>
      </c>
      <c r="F410" s="16">
        <f t="shared" si="147"/>
        <v>0</v>
      </c>
      <c r="G410" s="16">
        <f t="shared" si="148"/>
        <v>0.10314896108647167</v>
      </c>
      <c r="H410" s="16">
        <f t="shared" si="143"/>
        <v>0</v>
      </c>
      <c r="I410" s="16">
        <f t="shared" si="149"/>
        <v>0</v>
      </c>
      <c r="J410" s="16">
        <f t="shared" si="150"/>
        <v>0.60485263173697246</v>
      </c>
      <c r="K410" s="16">
        <f t="shared" si="151"/>
        <v>7.5545777493453235E-3</v>
      </c>
      <c r="L410" s="16">
        <f t="shared" si="152"/>
        <v>2.896020681335066E-2</v>
      </c>
      <c r="M410" s="16">
        <f t="shared" si="153"/>
        <v>0</v>
      </c>
      <c r="N410" s="16">
        <f t="shared" si="154"/>
        <v>0.33579263358769817</v>
      </c>
      <c r="O410" s="20">
        <f t="shared" si="155"/>
        <v>5.8944388081056572E-2</v>
      </c>
      <c r="P410" s="20">
        <f t="shared" si="156"/>
        <v>1.1942493648541042</v>
      </c>
      <c r="Q410" s="20">
        <f t="shared" si="157"/>
        <v>2.005599970522132E-2</v>
      </c>
      <c r="R410" s="35">
        <f t="shared" si="124"/>
        <v>3.6158292612624243</v>
      </c>
      <c r="S410" s="14">
        <f>SUM(R$2:R410)</f>
        <v>35309.046383780318</v>
      </c>
      <c r="T410" s="5"/>
      <c r="U410" s="5"/>
      <c r="V410" s="5"/>
      <c r="W410" s="5">
        <f t="shared" si="126"/>
        <v>0.76898624422832629</v>
      </c>
      <c r="X410" s="5">
        <f t="shared" si="127"/>
        <v>0.9339329080772778</v>
      </c>
      <c r="Y410" s="5">
        <f t="shared" si="128"/>
        <v>0.82516266456251885</v>
      </c>
      <c r="Z410" s="5">
        <f t="shared" si="129"/>
        <v>0.63830468501233306</v>
      </c>
      <c r="AA410" s="5">
        <f t="shared" si="130"/>
        <v>1</v>
      </c>
      <c r="AB410" s="5">
        <f t="shared" si="131"/>
        <v>0.65759389308474869</v>
      </c>
      <c r="AC410" s="5">
        <f t="shared" si="132"/>
        <v>1</v>
      </c>
      <c r="AD410" s="5">
        <f t="shared" si="133"/>
        <v>1</v>
      </c>
      <c r="AE410" s="5">
        <f t="shared" si="134"/>
        <v>0.88051305466389773</v>
      </c>
      <c r="AF410" s="5">
        <f t="shared" si="135"/>
        <v>0.31452521449020437</v>
      </c>
      <c r="AG410" s="5">
        <f t="shared" si="136"/>
        <v>0.66850180390139402</v>
      </c>
      <c r="AH410" s="5">
        <f t="shared" si="137"/>
        <v>1</v>
      </c>
      <c r="AI410" s="5">
        <f t="shared" si="138"/>
        <v>0.99351537723511629</v>
      </c>
      <c r="AJ410" s="5">
        <f t="shared" si="139"/>
        <v>0.65750977846732384</v>
      </c>
      <c r="AK410" s="5">
        <f t="shared" si="140"/>
        <v>0.70422198492891075</v>
      </c>
      <c r="AL410" s="5">
        <f t="shared" si="141"/>
        <v>0.67843324182260178</v>
      </c>
    </row>
    <row r="411" spans="1:38" x14ac:dyDescent="0.25">
      <c r="A411" s="3">
        <f t="shared" si="125"/>
        <v>42777</v>
      </c>
      <c r="B411" s="16">
        <f t="shared" si="142"/>
        <v>1.0080108352979706</v>
      </c>
      <c r="C411" s="16">
        <f t="shared" si="144"/>
        <v>0</v>
      </c>
      <c r="D411" s="37">
        <f t="shared" si="145"/>
        <v>6.2528075408524203E-2</v>
      </c>
      <c r="E411" s="16">
        <f t="shared" si="146"/>
        <v>1.9709735086484603E-2</v>
      </c>
      <c r="F411" s="16">
        <f t="shared" si="147"/>
        <v>0</v>
      </c>
      <c r="G411" s="16">
        <f t="shared" si="148"/>
        <v>6.3385986856505719E-2</v>
      </c>
      <c r="H411" s="16">
        <f t="shared" si="143"/>
        <v>0</v>
      </c>
      <c r="I411" s="16">
        <f t="shared" si="149"/>
        <v>0</v>
      </c>
      <c r="J411" s="16">
        <f t="shared" si="150"/>
        <v>0</v>
      </c>
      <c r="K411" s="16">
        <f t="shared" si="151"/>
        <v>5.7368813448977502E-3</v>
      </c>
      <c r="L411" s="16">
        <f t="shared" si="152"/>
        <v>0</v>
      </c>
      <c r="M411" s="16">
        <f t="shared" si="153"/>
        <v>0</v>
      </c>
      <c r="N411" s="16">
        <f t="shared" si="154"/>
        <v>0.36176703201552507</v>
      </c>
      <c r="O411" s="20">
        <f t="shared" si="155"/>
        <v>3.1740409718909464E-2</v>
      </c>
      <c r="P411" s="20">
        <f t="shared" si="156"/>
        <v>0.32844610553311926</v>
      </c>
      <c r="Q411" s="20">
        <f t="shared" si="157"/>
        <v>6.8448209059369935E-2</v>
      </c>
      <c r="R411" s="35">
        <f t="shared" si="124"/>
        <v>1.9497732703213067</v>
      </c>
      <c r="S411" s="14">
        <f>SUM(R$2:R411)</f>
        <v>35310.996157050642</v>
      </c>
      <c r="T411" s="5"/>
      <c r="U411" s="5"/>
      <c r="V411" s="5"/>
      <c r="W411" s="5">
        <f t="shared" si="126"/>
        <v>0.76921503937053859</v>
      </c>
      <c r="X411" s="5">
        <f t="shared" si="127"/>
        <v>1</v>
      </c>
      <c r="Y411" s="5">
        <f t="shared" si="128"/>
        <v>0.83547027564690313</v>
      </c>
      <c r="Z411" s="5">
        <f t="shared" si="129"/>
        <v>0.64686702533987739</v>
      </c>
      <c r="AA411" s="5">
        <f t="shared" si="130"/>
        <v>1</v>
      </c>
      <c r="AB411" s="5">
        <f t="shared" si="131"/>
        <v>0.6657029911642669</v>
      </c>
      <c r="AC411" s="5">
        <f t="shared" si="132"/>
        <v>1</v>
      </c>
      <c r="AD411" s="5">
        <f t="shared" si="133"/>
        <v>1</v>
      </c>
      <c r="AE411" s="5">
        <f t="shared" si="134"/>
        <v>1</v>
      </c>
      <c r="AF411" s="5">
        <f t="shared" si="135"/>
        <v>0.31461883996039053</v>
      </c>
      <c r="AG411" s="5">
        <f t="shared" si="136"/>
        <v>1</v>
      </c>
      <c r="AH411" s="5">
        <f t="shared" si="137"/>
        <v>1</v>
      </c>
      <c r="AI411" s="5">
        <f t="shared" si="138"/>
        <v>0.9957313454289487</v>
      </c>
      <c r="AJ411" s="5">
        <f t="shared" si="139"/>
        <v>0.66565437232237001</v>
      </c>
      <c r="AK411" s="5">
        <f t="shared" si="140"/>
        <v>0.70435506921628188</v>
      </c>
      <c r="AL411" s="5">
        <f t="shared" si="141"/>
        <v>0.68623117019880275</v>
      </c>
    </row>
    <row r="412" spans="1:38" x14ac:dyDescent="0.25">
      <c r="A412" s="30">
        <f t="shared" si="125"/>
        <v>42778</v>
      </c>
      <c r="B412" s="31">
        <f t="shared" si="142"/>
        <v>1.5897443183827535</v>
      </c>
      <c r="C412" s="31">
        <f t="shared" si="144"/>
        <v>0</v>
      </c>
      <c r="D412" s="31">
        <f t="shared" si="145"/>
        <v>0</v>
      </c>
      <c r="E412" s="31">
        <f t="shared" si="146"/>
        <v>0</v>
      </c>
      <c r="F412" s="31">
        <f t="shared" si="147"/>
        <v>0</v>
      </c>
      <c r="G412" s="31">
        <f t="shared" si="148"/>
        <v>3.4432168765685819E-2</v>
      </c>
      <c r="H412" s="31">
        <f t="shared" si="143"/>
        <v>0</v>
      </c>
      <c r="I412" s="31">
        <f t="shared" si="149"/>
        <v>0.73555146416374539</v>
      </c>
      <c r="J412" s="31">
        <f t="shared" si="150"/>
        <v>0.15748368881530164</v>
      </c>
      <c r="K412" s="31">
        <f t="shared" si="151"/>
        <v>1.9509384737363918E-3</v>
      </c>
      <c r="L412" s="31">
        <f t="shared" si="152"/>
        <v>2.2193331372983099E-2</v>
      </c>
      <c r="M412" s="31">
        <f t="shared" si="153"/>
        <v>0</v>
      </c>
      <c r="N412" s="31">
        <f t="shared" si="154"/>
        <v>0</v>
      </c>
      <c r="O412" s="32">
        <f t="shared" si="155"/>
        <v>8.9744509011449952E-2</v>
      </c>
      <c r="P412" s="32">
        <f t="shared" si="156"/>
        <v>0.11676525754117265</v>
      </c>
      <c r="Q412" s="32">
        <f t="shared" si="157"/>
        <v>2.4832635251544857E-2</v>
      </c>
      <c r="R412" s="49">
        <f t="shared" si="124"/>
        <v>2.7726983117783734</v>
      </c>
      <c r="S412" s="33">
        <f>SUM(R$2:R412)</f>
        <v>35313.768855362418</v>
      </c>
      <c r="T412" s="5"/>
      <c r="U412" s="5"/>
      <c r="V412" s="5"/>
      <c r="W412" s="5">
        <f t="shared" si="126"/>
        <v>0.76938419418300918</v>
      </c>
      <c r="X412" s="5">
        <f t="shared" si="127"/>
        <v>1</v>
      </c>
      <c r="Y412" s="5">
        <f t="shared" si="128"/>
        <v>1</v>
      </c>
      <c r="Z412" s="5">
        <f t="shared" si="129"/>
        <v>1</v>
      </c>
      <c r="AA412" s="5">
        <f t="shared" si="130"/>
        <v>1</v>
      </c>
      <c r="AB412" s="5">
        <f t="shared" si="131"/>
        <v>0.67352355258417473</v>
      </c>
      <c r="AC412" s="5">
        <f t="shared" si="132"/>
        <v>1</v>
      </c>
      <c r="AD412" s="5">
        <f t="shared" si="133"/>
        <v>0.96526184262440107</v>
      </c>
      <c r="AE412" s="5">
        <f t="shared" si="134"/>
        <v>0.88764534670218576</v>
      </c>
      <c r="AF412" s="5">
        <f t="shared" si="135"/>
        <v>0.31466390715105808</v>
      </c>
      <c r="AG412" s="5">
        <f t="shared" si="136"/>
        <v>0.67625641434738726</v>
      </c>
      <c r="AH412" s="5">
        <f t="shared" si="137"/>
        <v>1</v>
      </c>
      <c r="AI412" s="5">
        <f t="shared" si="138"/>
        <v>1</v>
      </c>
      <c r="AJ412" s="5">
        <f t="shared" si="139"/>
        <v>0.67345356069491291</v>
      </c>
      <c r="AK412" s="5">
        <f t="shared" si="140"/>
        <v>0.70468697823861515</v>
      </c>
      <c r="AL412" s="5">
        <f t="shared" si="141"/>
        <v>0.69364843558630962</v>
      </c>
    </row>
    <row r="413" spans="1:38" x14ac:dyDescent="0.25">
      <c r="A413" s="30">
        <f t="shared" si="125"/>
        <v>42779</v>
      </c>
      <c r="B413" s="31">
        <f t="shared" si="142"/>
        <v>1.0557889128832272</v>
      </c>
      <c r="C413" s="31">
        <f t="shared" si="144"/>
        <v>0</v>
      </c>
      <c r="D413" s="31">
        <f t="shared" si="145"/>
        <v>0</v>
      </c>
      <c r="E413" s="31">
        <f t="shared" si="146"/>
        <v>1.4824930439700944E-2</v>
      </c>
      <c r="F413" s="31">
        <f t="shared" si="147"/>
        <v>0</v>
      </c>
      <c r="G413" s="31">
        <f t="shared" si="148"/>
        <v>0</v>
      </c>
      <c r="H413" s="31">
        <f t="shared" si="143"/>
        <v>0.60836867593696164</v>
      </c>
      <c r="I413" s="31">
        <f t="shared" si="149"/>
        <v>0</v>
      </c>
      <c r="J413" s="31">
        <f t="shared" si="150"/>
        <v>0</v>
      </c>
      <c r="K413" s="31">
        <f t="shared" si="151"/>
        <v>4.1514810691954821E-3</v>
      </c>
      <c r="L413" s="31">
        <f t="shared" si="152"/>
        <v>2.3685857249314223E-2</v>
      </c>
      <c r="M413" s="31">
        <f t="shared" si="153"/>
        <v>0</v>
      </c>
      <c r="N413" s="31">
        <f t="shared" si="154"/>
        <v>0</v>
      </c>
      <c r="O413" s="32">
        <f t="shared" si="155"/>
        <v>0</v>
      </c>
      <c r="P413" s="32">
        <f t="shared" si="156"/>
        <v>0.1181685573401893</v>
      </c>
      <c r="Q413" s="32">
        <f t="shared" si="157"/>
        <v>0</v>
      </c>
      <c r="R413" s="49">
        <f t="shared" si="124"/>
        <v>1.8249884149185887</v>
      </c>
      <c r="S413" s="33">
        <f>SUM(R$2:R413)</f>
        <v>35315.593843777337</v>
      </c>
      <c r="T413" s="5"/>
      <c r="U413" s="5"/>
      <c r="V413" s="5"/>
      <c r="W413" s="5">
        <f t="shared" si="126"/>
        <v>0.76949736122407753</v>
      </c>
      <c r="X413" s="5">
        <f t="shared" si="127"/>
        <v>1</v>
      </c>
      <c r="Y413" s="5">
        <f t="shared" si="128"/>
        <v>1</v>
      </c>
      <c r="Z413" s="5">
        <f t="shared" si="129"/>
        <v>0.65502425262389263</v>
      </c>
      <c r="AA413" s="5">
        <f t="shared" si="130"/>
        <v>1</v>
      </c>
      <c r="AB413" s="5">
        <f t="shared" si="131"/>
        <v>1</v>
      </c>
      <c r="AC413" s="5">
        <f t="shared" si="132"/>
        <v>0.99662537313408806</v>
      </c>
      <c r="AD413" s="5">
        <f t="shared" si="133"/>
        <v>1</v>
      </c>
      <c r="AE413" s="5">
        <f t="shared" si="134"/>
        <v>1</v>
      </c>
      <c r="AF413" s="5">
        <f t="shared" si="135"/>
        <v>0.31465106780006885</v>
      </c>
      <c r="AG413" s="5">
        <f t="shared" si="136"/>
        <v>0.68351822541444951</v>
      </c>
      <c r="AH413" s="5">
        <f t="shared" si="137"/>
        <v>1</v>
      </c>
      <c r="AI413" s="5">
        <f t="shared" si="138"/>
        <v>1</v>
      </c>
      <c r="AJ413" s="5">
        <f t="shared" si="139"/>
        <v>1</v>
      </c>
      <c r="AK413" s="5">
        <f t="shared" si="140"/>
        <v>0.70478605798316196</v>
      </c>
      <c r="AL413" s="5">
        <f t="shared" si="141"/>
        <v>1</v>
      </c>
    </row>
    <row r="414" spans="1:38" x14ac:dyDescent="0.25">
      <c r="A414" s="3">
        <f t="shared" si="125"/>
        <v>42780</v>
      </c>
      <c r="B414" s="16">
        <f t="shared" si="142"/>
        <v>2.7976486573224273</v>
      </c>
      <c r="C414" s="16">
        <f t="shared" si="144"/>
        <v>0.74704682195439343</v>
      </c>
      <c r="D414" s="16">
        <f t="shared" si="145"/>
        <v>0.31207167503451727</v>
      </c>
      <c r="E414" s="16">
        <f t="shared" si="146"/>
        <v>0.11476949849077873</v>
      </c>
      <c r="F414" s="16">
        <f t="shared" si="147"/>
        <v>0</v>
      </c>
      <c r="G414" s="16">
        <f t="shared" si="148"/>
        <v>0.14907667451297132</v>
      </c>
      <c r="H414" s="16">
        <f t="shared" si="143"/>
        <v>0</v>
      </c>
      <c r="I414" s="16">
        <f t="shared" si="149"/>
        <v>1.1761296940448702</v>
      </c>
      <c r="J414" s="16">
        <f t="shared" si="150"/>
        <v>1.2081823356012862</v>
      </c>
      <c r="K414" s="16">
        <f t="shared" si="151"/>
        <v>1.1712189126907961E-2</v>
      </c>
      <c r="L414" s="16">
        <f t="shared" si="152"/>
        <v>0.11863233931627727</v>
      </c>
      <c r="M414" s="16">
        <f t="shared" si="153"/>
        <v>0.99475929134999064</v>
      </c>
      <c r="N414" s="16">
        <f t="shared" si="154"/>
        <v>0</v>
      </c>
      <c r="O414" s="20">
        <f t="shared" si="155"/>
        <v>0.18237885108043839</v>
      </c>
      <c r="P414" s="20">
        <f t="shared" si="156"/>
        <v>0.78914964843378399</v>
      </c>
      <c r="Q414" s="20">
        <f t="shared" si="157"/>
        <v>0.19494858293319486</v>
      </c>
      <c r="R414" s="35">
        <f t="shared" si="124"/>
        <v>8.7965062592018377</v>
      </c>
      <c r="S414" s="14">
        <f>SUM(R$2:R414)</f>
        <v>35324.390350036541</v>
      </c>
      <c r="T414" s="5"/>
      <c r="U414" s="5"/>
      <c r="V414" s="5"/>
      <c r="W414" s="5">
        <f t="shared" si="126"/>
        <v>0.76955997198549786</v>
      </c>
      <c r="X414" s="5">
        <f t="shared" si="127"/>
        <v>0.94138220696199382</v>
      </c>
      <c r="Y414" s="5">
        <f t="shared" si="128"/>
        <v>0.84496505904629327</v>
      </c>
      <c r="Z414" s="5">
        <f t="shared" si="129"/>
        <v>0.66269393729258375</v>
      </c>
      <c r="AA414" s="5">
        <f t="shared" si="130"/>
        <v>1</v>
      </c>
      <c r="AB414" s="5">
        <f t="shared" si="131"/>
        <v>0.68100298461532727</v>
      </c>
      <c r="AC414" s="5">
        <f t="shared" si="132"/>
        <v>1</v>
      </c>
      <c r="AD414" s="5">
        <f t="shared" si="133"/>
        <v>0.96903974931443693</v>
      </c>
      <c r="AE414" s="5">
        <f t="shared" si="134"/>
        <v>0.89401693585774766</v>
      </c>
      <c r="AF414" s="5">
        <f t="shared" si="135"/>
        <v>0.31457255112442667</v>
      </c>
      <c r="AG414" s="5">
        <f t="shared" si="136"/>
        <v>0.69059811251451886</v>
      </c>
      <c r="AH414" s="5">
        <f t="shared" si="137"/>
        <v>0.99480839030466872</v>
      </c>
      <c r="AI414" s="5">
        <f t="shared" si="138"/>
        <v>1</v>
      </c>
      <c r="AJ414" s="5">
        <f t="shared" si="139"/>
        <v>0.68089622159879604</v>
      </c>
      <c r="AK414" s="5">
        <f t="shared" si="140"/>
        <v>0.70467180964341314</v>
      </c>
      <c r="AL414" s="5">
        <f t="shared" si="141"/>
        <v>0.70067061515203355</v>
      </c>
    </row>
    <row r="415" spans="1:38" x14ac:dyDescent="0.25">
      <c r="A415" s="3">
        <f t="shared" si="125"/>
        <v>42781</v>
      </c>
      <c r="B415" s="16">
        <f t="shared" si="142"/>
        <v>3.064913626360803</v>
      </c>
      <c r="C415" s="16">
        <f t="shared" si="144"/>
        <v>0.50940647881327139</v>
      </c>
      <c r="D415" s="16">
        <f t="shared" si="145"/>
        <v>0.6048868983292407</v>
      </c>
      <c r="E415" s="16">
        <f t="shared" si="146"/>
        <v>0.18808815038223506</v>
      </c>
      <c r="F415" s="16">
        <f t="shared" si="147"/>
        <v>0.4265009754603985</v>
      </c>
      <c r="G415" s="16">
        <f t="shared" si="148"/>
        <v>0.13609541003260459</v>
      </c>
      <c r="H415" s="16">
        <f t="shared" si="143"/>
        <v>0</v>
      </c>
      <c r="I415" s="16">
        <f t="shared" si="149"/>
        <v>0.6379983783964035</v>
      </c>
      <c r="J415" s="16">
        <f t="shared" si="150"/>
        <v>0.92574857402476451</v>
      </c>
      <c r="K415" s="16">
        <f t="shared" si="151"/>
        <v>1.1252313969211898E-2</v>
      </c>
      <c r="L415" s="16">
        <f t="shared" si="152"/>
        <v>9.1737779336369257E-2</v>
      </c>
      <c r="M415" s="16">
        <f t="shared" si="153"/>
        <v>0.74679933435139623</v>
      </c>
      <c r="N415" s="16">
        <f t="shared" si="154"/>
        <v>0</v>
      </c>
      <c r="O415" s="20">
        <f t="shared" si="155"/>
        <v>0.14577009786437597</v>
      </c>
      <c r="P415" s="20">
        <f t="shared" si="156"/>
        <v>2.6125017948045661</v>
      </c>
      <c r="Q415" s="20">
        <f t="shared" si="157"/>
        <v>0.13984585268191302</v>
      </c>
      <c r="R415" s="35">
        <f t="shared" si="124"/>
        <v>10.241545664807555</v>
      </c>
      <c r="S415" s="14">
        <f>SUM(R$2:R415)</f>
        <v>35334.63189570135</v>
      </c>
      <c r="T415" s="5"/>
      <c r="U415" s="5"/>
      <c r="V415" s="5"/>
      <c r="W415" s="5">
        <f t="shared" si="126"/>
        <v>0.76956912451497483</v>
      </c>
      <c r="X415" s="5">
        <f t="shared" si="127"/>
        <v>0.94742987491974195</v>
      </c>
      <c r="Y415" s="5">
        <f t="shared" si="128"/>
        <v>0.85349430593667563</v>
      </c>
      <c r="Z415" s="5">
        <f t="shared" si="129"/>
        <v>0.67022340889863563</v>
      </c>
      <c r="AA415" s="5">
        <f t="shared" si="130"/>
        <v>0.99706835018258977</v>
      </c>
      <c r="AB415" s="5">
        <f t="shared" si="131"/>
        <v>0.68807895599797531</v>
      </c>
      <c r="AC415" s="5">
        <f t="shared" si="132"/>
        <v>1</v>
      </c>
      <c r="AD415" s="5">
        <f t="shared" si="133"/>
        <v>0.97234182234672806</v>
      </c>
      <c r="AE415" s="5">
        <f t="shared" si="134"/>
        <v>0.89978065659841455</v>
      </c>
      <c r="AF415" s="5">
        <f t="shared" si="135"/>
        <v>0.31449079215878967</v>
      </c>
      <c r="AG415" s="5">
        <f t="shared" si="136"/>
        <v>0.69755189851415034</v>
      </c>
      <c r="AH415" s="5">
        <f t="shared" si="137"/>
        <v>0.99651072324225809</v>
      </c>
      <c r="AI415" s="5">
        <f t="shared" si="138"/>
        <v>1</v>
      </c>
      <c r="AJ415" s="5">
        <f t="shared" si="139"/>
        <v>0.68795628007378062</v>
      </c>
      <c r="AK415" s="5">
        <f t="shared" si="140"/>
        <v>0.70450175201402843</v>
      </c>
      <c r="AL415" s="5">
        <f t="shared" si="141"/>
        <v>0.70726550274799538</v>
      </c>
    </row>
    <row r="416" spans="1:38" x14ac:dyDescent="0.25">
      <c r="A416" s="3">
        <f t="shared" si="125"/>
        <v>42782</v>
      </c>
      <c r="B416" s="16">
        <f t="shared" si="142"/>
        <v>2.4147399116588124</v>
      </c>
      <c r="C416" s="16">
        <f t="shared" si="144"/>
        <v>0.35424638694241745</v>
      </c>
      <c r="D416" s="16">
        <f t="shared" si="145"/>
        <v>0.38522033208313972</v>
      </c>
      <c r="E416" s="16">
        <f t="shared" si="146"/>
        <v>9.0371827504298494E-2</v>
      </c>
      <c r="F416" s="16">
        <f t="shared" si="147"/>
        <v>0.44055988795404899</v>
      </c>
      <c r="G416" s="16">
        <f t="shared" si="148"/>
        <v>0.1412436597632202</v>
      </c>
      <c r="H416" s="16">
        <f t="shared" si="143"/>
        <v>0.63281800722881687</v>
      </c>
      <c r="I416" s="16">
        <f t="shared" si="149"/>
        <v>0.25239374492330058</v>
      </c>
      <c r="J416" s="16">
        <f t="shared" si="150"/>
        <v>1.3315659626956928</v>
      </c>
      <c r="K416" s="16">
        <f t="shared" si="151"/>
        <v>5.0055512661008926E-3</v>
      </c>
      <c r="L416" s="16">
        <f t="shared" si="152"/>
        <v>7.2009244020890997E-2</v>
      </c>
      <c r="M416" s="16">
        <f t="shared" si="153"/>
        <v>0</v>
      </c>
      <c r="N416" s="16">
        <f t="shared" si="154"/>
        <v>0</v>
      </c>
      <c r="O416" s="20">
        <f t="shared" si="155"/>
        <v>0.14207762215304851</v>
      </c>
      <c r="P416" s="20">
        <f t="shared" si="156"/>
        <v>0.69437304460266625</v>
      </c>
      <c r="Q416" s="20">
        <f t="shared" si="157"/>
        <v>0.24249536931003826</v>
      </c>
      <c r="R416" s="35">
        <f t="shared" si="124"/>
        <v>7.1991205521064927</v>
      </c>
      <c r="S416" s="14">
        <f>SUM(R$2:R416)</f>
        <v>35341.831016253454</v>
      </c>
      <c r="T416" s="5"/>
      <c r="U416" s="5"/>
      <c r="V416" s="5"/>
      <c r="W416" s="5">
        <f t="shared" si="126"/>
        <v>0.76953661270352125</v>
      </c>
      <c r="X416" s="5">
        <f t="shared" si="127"/>
        <v>0.9530344530231154</v>
      </c>
      <c r="Y416" s="5">
        <f t="shared" si="128"/>
        <v>0.86168305558617386</v>
      </c>
      <c r="Z416" s="5">
        <f t="shared" si="129"/>
        <v>0.67768369392169558</v>
      </c>
      <c r="AA416" s="5">
        <f t="shared" si="130"/>
        <v>0.99804159012229465</v>
      </c>
      <c r="AB416" s="5">
        <f t="shared" si="131"/>
        <v>0.69509967587180144</v>
      </c>
      <c r="AC416" s="5">
        <f t="shared" si="132"/>
        <v>0.99780742117801635</v>
      </c>
      <c r="AD416" s="5">
        <f t="shared" si="133"/>
        <v>0.97536004407218135</v>
      </c>
      <c r="AE416" s="5">
        <f t="shared" si="134"/>
        <v>0.90535615209586939</v>
      </c>
      <c r="AF416" s="5">
        <f t="shared" si="135"/>
        <v>0.31444808037169264</v>
      </c>
      <c r="AG416" s="5">
        <f t="shared" si="136"/>
        <v>0.704420405395908</v>
      </c>
      <c r="AH416" s="5">
        <f t="shared" si="137"/>
        <v>1</v>
      </c>
      <c r="AI416" s="5">
        <f t="shared" si="138"/>
        <v>1</v>
      </c>
      <c r="AJ416" s="5">
        <f t="shared" si="139"/>
        <v>0.69496092137367194</v>
      </c>
      <c r="AK416" s="5">
        <f t="shared" si="140"/>
        <v>0.70443141301991508</v>
      </c>
      <c r="AL416" s="5">
        <f t="shared" si="141"/>
        <v>0.71381077989915676</v>
      </c>
    </row>
    <row r="417" spans="1:38" x14ac:dyDescent="0.25">
      <c r="A417" s="3">
        <f t="shared" si="125"/>
        <v>42783</v>
      </c>
      <c r="B417" s="16">
        <f t="shared" si="142"/>
        <v>0.74008587435660778</v>
      </c>
      <c r="C417" s="16">
        <f t="shared" si="144"/>
        <v>8.6675550946594959E-2</v>
      </c>
      <c r="D417" s="37">
        <f t="shared" si="145"/>
        <v>0.12068226883208723</v>
      </c>
      <c r="E417" s="16">
        <f t="shared" si="146"/>
        <v>4.8783547320363274E-2</v>
      </c>
      <c r="F417" s="16">
        <f t="shared" si="147"/>
        <v>0</v>
      </c>
      <c r="G417" s="16">
        <f t="shared" si="148"/>
        <v>7.2414129913511996E-2</v>
      </c>
      <c r="H417" s="16">
        <f t="shared" si="143"/>
        <v>0</v>
      </c>
      <c r="I417" s="16">
        <f t="shared" si="149"/>
        <v>0</v>
      </c>
      <c r="J417" s="16">
        <f t="shared" si="150"/>
        <v>0.55083204671536823</v>
      </c>
      <c r="K417" s="16">
        <f t="shared" si="151"/>
        <v>2.3753902336360153E-3</v>
      </c>
      <c r="L417" s="16">
        <f t="shared" si="152"/>
        <v>2.0596022560644082E-2</v>
      </c>
      <c r="M417" s="16">
        <f t="shared" si="153"/>
        <v>0</v>
      </c>
      <c r="N417" s="16">
        <f t="shared" si="154"/>
        <v>0.33488127453047739</v>
      </c>
      <c r="O417" s="20">
        <f t="shared" si="155"/>
        <v>4.1372438373358078E-2</v>
      </c>
      <c r="P417" s="20">
        <f t="shared" si="156"/>
        <v>0.84125894410397817</v>
      </c>
      <c r="Q417" s="20">
        <f t="shared" si="157"/>
        <v>1.4446050893480925E-2</v>
      </c>
      <c r="R417" s="35">
        <f t="shared" si="124"/>
        <v>2.8744035387801086</v>
      </c>
      <c r="S417" s="14">
        <f>SUM(R$2:R417)</f>
        <v>35344.705419792233</v>
      </c>
      <c r="T417" s="5"/>
      <c r="U417" s="5"/>
      <c r="V417" s="5"/>
      <c r="W417" s="5">
        <f t="shared" si="126"/>
        <v>0.76947751879778181</v>
      </c>
      <c r="X417" s="5">
        <f t="shared" si="127"/>
        <v>0.95816646343017831</v>
      </c>
      <c r="Y417" s="5">
        <f t="shared" si="128"/>
        <v>0.86949827193920737</v>
      </c>
      <c r="Z417" s="5">
        <f t="shared" si="129"/>
        <v>0.68504399478908962</v>
      </c>
      <c r="AA417" s="5">
        <f t="shared" si="130"/>
        <v>1</v>
      </c>
      <c r="AB417" s="5">
        <f t="shared" si="131"/>
        <v>0.70203450573589299</v>
      </c>
      <c r="AC417" s="5">
        <f t="shared" si="132"/>
        <v>1</v>
      </c>
      <c r="AD417" s="5">
        <f t="shared" si="133"/>
        <v>1</v>
      </c>
      <c r="AE417" s="5">
        <f t="shared" si="134"/>
        <v>0.91068802186332265</v>
      </c>
      <c r="AF417" s="5">
        <f t="shared" si="135"/>
        <v>0.31443057606255564</v>
      </c>
      <c r="AG417" s="5">
        <f t="shared" si="136"/>
        <v>0.71118354552458896</v>
      </c>
      <c r="AH417" s="5">
        <f t="shared" si="137"/>
        <v>1</v>
      </c>
      <c r="AI417" s="5">
        <f t="shared" si="138"/>
        <v>0.99728594684319427</v>
      </c>
      <c r="AJ417" s="5">
        <f t="shared" si="139"/>
        <v>0.70188935232418281</v>
      </c>
      <c r="AK417" s="5">
        <f t="shared" si="140"/>
        <v>0.70442486206115829</v>
      </c>
      <c r="AL417" s="5">
        <f t="shared" si="141"/>
        <v>0.72028575517579818</v>
      </c>
    </row>
    <row r="418" spans="1:38" x14ac:dyDescent="0.25">
      <c r="A418" s="3">
        <f t="shared" si="125"/>
        <v>42784</v>
      </c>
      <c r="B418" s="16">
        <f t="shared" si="142"/>
        <v>0.77557151652802692</v>
      </c>
      <c r="C418" s="16">
        <f t="shared" si="144"/>
        <v>0</v>
      </c>
      <c r="D418" s="37">
        <f t="shared" si="145"/>
        <v>5.4832197968855918E-2</v>
      </c>
      <c r="E418" s="16">
        <f t="shared" si="146"/>
        <v>1.3644668256107263E-2</v>
      </c>
      <c r="F418" s="16">
        <f t="shared" si="147"/>
        <v>0</v>
      </c>
      <c r="G418" s="16">
        <f t="shared" si="148"/>
        <v>4.4931910066106605E-2</v>
      </c>
      <c r="H418" s="16">
        <f t="shared" si="143"/>
        <v>0</v>
      </c>
      <c r="I418" s="16">
        <f t="shared" si="149"/>
        <v>0</v>
      </c>
      <c r="J418" s="16">
        <f t="shared" si="150"/>
        <v>0</v>
      </c>
      <c r="K418" s="16">
        <f t="shared" si="151"/>
        <v>1.8038281001097728E-3</v>
      </c>
      <c r="L418" s="16">
        <f t="shared" si="152"/>
        <v>0</v>
      </c>
      <c r="M418" s="16">
        <f t="shared" si="153"/>
        <v>0</v>
      </c>
      <c r="N418" s="16">
        <f t="shared" si="154"/>
        <v>0.36114280392754794</v>
      </c>
      <c r="O418" s="20">
        <f t="shared" si="155"/>
        <v>2.2495038600281073E-2</v>
      </c>
      <c r="P418" s="20">
        <f t="shared" si="156"/>
        <v>0.23136916098398744</v>
      </c>
      <c r="Q418" s="20">
        <f t="shared" si="157"/>
        <v>4.9739104805519303E-2</v>
      </c>
      <c r="R418" s="35">
        <f t="shared" si="124"/>
        <v>1.5555302292365423</v>
      </c>
      <c r="S418" s="14">
        <f>SUM(R$2:R418)</f>
        <v>35346.260950021468</v>
      </c>
      <c r="T418" s="5"/>
      <c r="U418" s="5"/>
      <c r="V418" s="5"/>
      <c r="W418" s="5">
        <f t="shared" si="126"/>
        <v>0.76940791643253115</v>
      </c>
      <c r="X418" s="5">
        <f t="shared" si="127"/>
        <v>1</v>
      </c>
      <c r="Y418" s="5">
        <f t="shared" si="128"/>
        <v>0.87692124874486166</v>
      </c>
      <c r="Z418" s="5">
        <f t="shared" si="129"/>
        <v>0.69228065198419186</v>
      </c>
      <c r="AA418" s="5">
        <f t="shared" si="130"/>
        <v>1</v>
      </c>
      <c r="AB418" s="5">
        <f t="shared" si="131"/>
        <v>0.70886188406002471</v>
      </c>
      <c r="AC418" s="5">
        <f t="shared" si="132"/>
        <v>1</v>
      </c>
      <c r="AD418" s="5">
        <f t="shared" si="133"/>
        <v>1</v>
      </c>
      <c r="AE418" s="5">
        <f t="shared" si="134"/>
        <v>1</v>
      </c>
      <c r="AF418" s="5">
        <f t="shared" si="135"/>
        <v>0.31442660073735984</v>
      </c>
      <c r="AG418" s="5">
        <f t="shared" si="136"/>
        <v>1</v>
      </c>
      <c r="AH418" s="5">
        <f t="shared" si="137"/>
        <v>1</v>
      </c>
      <c r="AI418" s="5">
        <f t="shared" si="138"/>
        <v>0.99827450255901062</v>
      </c>
      <c r="AJ418" s="5">
        <f t="shared" si="139"/>
        <v>0.70871922572819135</v>
      </c>
      <c r="AK418" s="5">
        <f t="shared" si="140"/>
        <v>0.70443569610435541</v>
      </c>
      <c r="AL418" s="5">
        <f t="shared" si="141"/>
        <v>0.72666773154542419</v>
      </c>
    </row>
    <row r="419" spans="1:38" x14ac:dyDescent="0.25">
      <c r="A419" s="30">
        <f t="shared" si="125"/>
        <v>42785</v>
      </c>
      <c r="B419" s="31">
        <f t="shared" si="142"/>
        <v>1.2230594270164117</v>
      </c>
      <c r="C419" s="31">
        <f t="shared" si="144"/>
        <v>0</v>
      </c>
      <c r="D419" s="31">
        <f t="shared" si="145"/>
        <v>0</v>
      </c>
      <c r="E419" s="31">
        <f t="shared" si="146"/>
        <v>0</v>
      </c>
      <c r="F419" s="31">
        <f t="shared" si="147"/>
        <v>0</v>
      </c>
      <c r="G419" s="31">
        <f t="shared" si="148"/>
        <v>2.4638415546502503E-2</v>
      </c>
      <c r="H419" s="31">
        <f t="shared" si="143"/>
        <v>0</v>
      </c>
      <c r="I419" s="31">
        <f t="shared" si="149"/>
        <v>0.71943372180326437</v>
      </c>
      <c r="J419" s="31">
        <f t="shared" si="150"/>
        <v>0.14421852494073906</v>
      </c>
      <c r="K419" s="31">
        <f t="shared" si="151"/>
        <v>6.1343482428572328E-4</v>
      </c>
      <c r="L419" s="31">
        <f t="shared" si="152"/>
        <v>1.5930958646861858E-2</v>
      </c>
      <c r="M419" s="31">
        <f t="shared" si="153"/>
        <v>0</v>
      </c>
      <c r="N419" s="31">
        <f t="shared" si="154"/>
        <v>0</v>
      </c>
      <c r="O419" s="32">
        <f t="shared" si="155"/>
        <v>6.4205881677964344E-2</v>
      </c>
      <c r="P419" s="32">
        <f t="shared" si="156"/>
        <v>8.2253388534150512E-2</v>
      </c>
      <c r="Q419" s="32">
        <f t="shared" si="157"/>
        <v>1.8200904587990268E-2</v>
      </c>
      <c r="R419" s="49">
        <f t="shared" si="124"/>
        <v>2.2925546575781697</v>
      </c>
      <c r="S419" s="33">
        <f>SUM(R$2:R419)</f>
        <v>35348.553504679046</v>
      </c>
      <c r="T419" s="5"/>
      <c r="U419" s="5"/>
      <c r="V419" s="5"/>
      <c r="W419" s="5">
        <f t="shared" si="126"/>
        <v>0.76934348050422963</v>
      </c>
      <c r="X419" s="5">
        <f t="shared" si="127"/>
        <v>1</v>
      </c>
      <c r="Y419" s="5">
        <f t="shared" si="128"/>
        <v>1</v>
      </c>
      <c r="Z419" s="5">
        <f t="shared" si="129"/>
        <v>1</v>
      </c>
      <c r="AA419" s="5">
        <f t="shared" si="130"/>
        <v>1</v>
      </c>
      <c r="AB419" s="5">
        <f t="shared" si="131"/>
        <v>0.71556385873249118</v>
      </c>
      <c r="AC419" s="5">
        <f t="shared" si="132"/>
        <v>1</v>
      </c>
      <c r="AD419" s="5">
        <f t="shared" si="133"/>
        <v>0.97808753955944416</v>
      </c>
      <c r="AE419" s="5">
        <f t="shared" si="134"/>
        <v>0.91576801398067265</v>
      </c>
      <c r="AF419" s="5">
        <f t="shared" si="135"/>
        <v>0.31443063558579948</v>
      </c>
      <c r="AG419" s="5">
        <f t="shared" si="136"/>
        <v>0.71782637672212213</v>
      </c>
      <c r="AH419" s="5">
        <f t="shared" si="137"/>
        <v>1</v>
      </c>
      <c r="AI419" s="5">
        <f t="shared" si="138"/>
        <v>1</v>
      </c>
      <c r="AJ419" s="5">
        <f t="shared" si="139"/>
        <v>0.71542963892947153</v>
      </c>
      <c r="AK419" s="5">
        <f t="shared" si="140"/>
        <v>0.70443375252392271</v>
      </c>
      <c r="AL419" s="5">
        <f t="shared" si="141"/>
        <v>0.73294293592372461</v>
      </c>
    </row>
    <row r="420" spans="1:38" x14ac:dyDescent="0.25">
      <c r="A420" s="30">
        <f t="shared" si="125"/>
        <v>42786</v>
      </c>
      <c r="B420" s="31">
        <f t="shared" si="142"/>
        <v>0.81221884690541568</v>
      </c>
      <c r="C420" s="31">
        <f t="shared" si="144"/>
        <v>0</v>
      </c>
      <c r="D420" s="31">
        <f t="shared" si="145"/>
        <v>0</v>
      </c>
      <c r="E420" s="31">
        <f t="shared" si="146"/>
        <v>1.0368194982895009E-2</v>
      </c>
      <c r="F420" s="31">
        <f t="shared" si="147"/>
        <v>0</v>
      </c>
      <c r="G420" s="31">
        <f t="shared" si="148"/>
        <v>0</v>
      </c>
      <c r="H420" s="31">
        <f t="shared" si="143"/>
        <v>0.60752985750103539</v>
      </c>
      <c r="I420" s="31">
        <f t="shared" si="149"/>
        <v>0</v>
      </c>
      <c r="J420" s="31">
        <f t="shared" si="150"/>
        <v>0</v>
      </c>
      <c r="K420" s="31">
        <f t="shared" si="151"/>
        <v>1.3054034925580838E-3</v>
      </c>
      <c r="L420" s="31">
        <f t="shared" si="152"/>
        <v>1.7156522795463997E-2</v>
      </c>
      <c r="M420" s="31">
        <f t="shared" si="153"/>
        <v>0</v>
      </c>
      <c r="N420" s="31">
        <f t="shared" si="154"/>
        <v>0</v>
      </c>
      <c r="O420" s="32">
        <f t="shared" si="155"/>
        <v>0</v>
      </c>
      <c r="P420" s="32">
        <f t="shared" si="156"/>
        <v>8.3241716400143842E-2</v>
      </c>
      <c r="Q420" s="32">
        <f t="shared" si="157"/>
        <v>0</v>
      </c>
      <c r="R420" s="49">
        <f t="shared" si="124"/>
        <v>1.5318205420775119</v>
      </c>
      <c r="S420" s="33">
        <f>SUM(R$2:R420)</f>
        <v>35350.085325221124</v>
      </c>
      <c r="T420" s="5"/>
      <c r="U420" s="5"/>
      <c r="V420" s="5"/>
      <c r="W420" s="5">
        <f t="shared" si="126"/>
        <v>0.76930041317383024</v>
      </c>
      <c r="X420" s="5">
        <f t="shared" si="127"/>
        <v>1</v>
      </c>
      <c r="Y420" s="5">
        <f t="shared" si="128"/>
        <v>1</v>
      </c>
      <c r="Z420" s="5">
        <f t="shared" si="129"/>
        <v>0.69937562439612777</v>
      </c>
      <c r="AA420" s="5">
        <f t="shared" si="130"/>
        <v>1</v>
      </c>
      <c r="AB420" s="5">
        <f t="shared" si="131"/>
        <v>1</v>
      </c>
      <c r="AC420" s="5">
        <f t="shared" si="132"/>
        <v>0.99862120048400849</v>
      </c>
      <c r="AD420" s="5">
        <f t="shared" si="133"/>
        <v>1</v>
      </c>
      <c r="AE420" s="5">
        <f t="shared" si="134"/>
        <v>1</v>
      </c>
      <c r="AF420" s="5">
        <f t="shared" si="135"/>
        <v>0.31444283878453499</v>
      </c>
      <c r="AG420" s="5">
        <f t="shared" si="136"/>
        <v>0.72433615616596403</v>
      </c>
      <c r="AH420" s="5">
        <f t="shared" si="137"/>
        <v>1</v>
      </c>
      <c r="AI420" s="5">
        <f t="shared" si="138"/>
        <v>1</v>
      </c>
      <c r="AJ420" s="5">
        <f t="shared" si="139"/>
        <v>1</v>
      </c>
      <c r="AK420" s="5">
        <f t="shared" si="140"/>
        <v>0.70443202721434273</v>
      </c>
      <c r="AL420" s="5">
        <f t="shared" si="141"/>
        <v>1</v>
      </c>
    </row>
    <row r="421" spans="1:38" x14ac:dyDescent="0.25">
      <c r="A421" s="3">
        <f t="shared" si="125"/>
        <v>42787</v>
      </c>
      <c r="B421" s="16">
        <f t="shared" si="142"/>
        <v>2.152197352803455</v>
      </c>
      <c r="C421" s="16">
        <f t="shared" si="144"/>
        <v>0.7192629270489469</v>
      </c>
      <c r="D421" s="16">
        <f t="shared" si="145"/>
        <v>0.27585440109085563</v>
      </c>
      <c r="E421" s="16">
        <f t="shared" si="146"/>
        <v>8.1064187419368078E-2</v>
      </c>
      <c r="F421" s="16">
        <f t="shared" si="147"/>
        <v>0</v>
      </c>
      <c r="G421" s="16">
        <f t="shared" si="148"/>
        <v>0.10765256155395857</v>
      </c>
      <c r="H421" s="16">
        <f t="shared" si="143"/>
        <v>0</v>
      </c>
      <c r="I421" s="16">
        <f t="shared" si="149"/>
        <v>1.1531995726211912</v>
      </c>
      <c r="J421" s="16">
        <f t="shared" si="150"/>
        <v>1.1122445642690775</v>
      </c>
      <c r="K421" s="16">
        <f t="shared" si="151"/>
        <v>3.6830370580190714E-3</v>
      </c>
      <c r="L421" s="16">
        <f t="shared" si="152"/>
        <v>8.6686202972007256E-2</v>
      </c>
      <c r="M421" s="16">
        <f t="shared" si="153"/>
        <v>0.99252512505470858</v>
      </c>
      <c r="N421" s="16">
        <f t="shared" si="154"/>
        <v>0</v>
      </c>
      <c r="O421" s="20">
        <f t="shared" si="155"/>
        <v>0.13167855459764349</v>
      </c>
      <c r="P421" s="20">
        <f t="shared" si="156"/>
        <v>0.55590553979015755</v>
      </c>
      <c r="Q421" s="20">
        <f t="shared" si="157"/>
        <v>0.14408724835592882</v>
      </c>
      <c r="R421" s="35">
        <f t="shared" si="124"/>
        <v>7.5160412746353176</v>
      </c>
      <c r="S421" s="14">
        <f>SUM(R$2:R421)</f>
        <v>35357.601366495757</v>
      </c>
      <c r="T421" s="5"/>
      <c r="U421" s="5"/>
      <c r="V421" s="5"/>
      <c r="W421" s="5">
        <f t="shared" si="126"/>
        <v>0.76928793298272102</v>
      </c>
      <c r="X421" s="5">
        <f t="shared" si="127"/>
        <v>0.96280836208798881</v>
      </c>
      <c r="Y421" s="5">
        <f t="shared" si="128"/>
        <v>0.88394565466521191</v>
      </c>
      <c r="Z421" s="5">
        <f t="shared" si="129"/>
        <v>0.70632170119555993</v>
      </c>
      <c r="AA421" s="5">
        <f t="shared" si="130"/>
        <v>1</v>
      </c>
      <c r="AB421" s="5">
        <f t="shared" si="131"/>
        <v>0.72212880992721362</v>
      </c>
      <c r="AC421" s="5">
        <f t="shared" si="132"/>
        <v>1</v>
      </c>
      <c r="AD421" s="5">
        <f t="shared" si="133"/>
        <v>0.98050374755455816</v>
      </c>
      <c r="AE421" s="5">
        <f t="shared" si="134"/>
        <v>0.92059330077486812</v>
      </c>
      <c r="AF421" s="5">
        <f t="shared" si="135"/>
        <v>0.31446188394939278</v>
      </c>
      <c r="AG421" s="5">
        <f t="shared" si="136"/>
        <v>0.7307130877770126</v>
      </c>
      <c r="AH421" s="5">
        <f t="shared" si="137"/>
        <v>0.99775406340537909</v>
      </c>
      <c r="AI421" s="5">
        <f t="shared" si="138"/>
        <v>1</v>
      </c>
      <c r="AJ421" s="5">
        <f t="shared" si="139"/>
        <v>0.72200561533073004</v>
      </c>
      <c r="AK421" s="5">
        <f t="shared" si="140"/>
        <v>0.70443614958640188</v>
      </c>
      <c r="AL421" s="5">
        <f t="shared" si="141"/>
        <v>0.73910385081026597</v>
      </c>
    </row>
    <row r="422" spans="1:38" x14ac:dyDescent="0.25">
      <c r="A422" s="3">
        <f t="shared" si="125"/>
        <v>42788</v>
      </c>
      <c r="B422" s="16">
        <f t="shared" si="142"/>
        <v>2.3578431752868516</v>
      </c>
      <c r="C422" s="16">
        <f t="shared" si="144"/>
        <v>0.49257371068960587</v>
      </c>
      <c r="D422" s="16">
        <f t="shared" si="145"/>
        <v>0.53870168088574222</v>
      </c>
      <c r="E422" s="16">
        <f t="shared" si="146"/>
        <v>0.1341281909630106</v>
      </c>
      <c r="F422" s="16">
        <f t="shared" si="147"/>
        <v>0.4259648031576283</v>
      </c>
      <c r="G422" s="16">
        <f t="shared" si="148"/>
        <v>9.9152050498278507E-2</v>
      </c>
      <c r="H422" s="16">
        <f t="shared" si="143"/>
        <v>0</v>
      </c>
      <c r="I422" s="16">
        <f t="shared" si="149"/>
        <v>0.62693633422268347</v>
      </c>
      <c r="J422" s="16">
        <f t="shared" si="150"/>
        <v>0.85646877253128528</v>
      </c>
      <c r="K422" s="16">
        <f t="shared" si="151"/>
        <v>3.538670845064778E-3</v>
      </c>
      <c r="L422" s="16">
        <f t="shared" si="152"/>
        <v>6.7605384609000951E-2</v>
      </c>
      <c r="M422" s="16">
        <f t="shared" si="153"/>
        <v>0.74574786983727115</v>
      </c>
      <c r="N422" s="16">
        <f t="shared" si="154"/>
        <v>0</v>
      </c>
      <c r="O422" s="20">
        <f t="shared" si="155"/>
        <v>0.10618445214031391</v>
      </c>
      <c r="P422" s="20">
        <f t="shared" si="156"/>
        <v>1.8403571604605262</v>
      </c>
      <c r="Q422" s="20">
        <f t="shared" si="157"/>
        <v>0.10420489817924031</v>
      </c>
      <c r="R422" s="35">
        <f t="shared" si="124"/>
        <v>8.3994071543065036</v>
      </c>
      <c r="S422" s="14">
        <f>SUM(R$2:R422)</f>
        <v>35366.000773650063</v>
      </c>
      <c r="T422" s="5"/>
      <c r="U422" s="5"/>
      <c r="V422" s="5"/>
      <c r="W422" s="5">
        <f t="shared" si="126"/>
        <v>0.76930167134481109</v>
      </c>
      <c r="X422" s="5">
        <f t="shared" si="127"/>
        <v>0.96695611692477956</v>
      </c>
      <c r="Y422" s="5">
        <f t="shared" si="128"/>
        <v>0.89058249132803369</v>
      </c>
      <c r="Z422" s="5">
        <f t="shared" si="129"/>
        <v>0.71311345606001031</v>
      </c>
      <c r="AA422" s="5">
        <f t="shared" si="130"/>
        <v>0.99874285796839879</v>
      </c>
      <c r="AB422" s="5">
        <f t="shared" si="131"/>
        <v>0.72854808604143595</v>
      </c>
      <c r="AC422" s="5">
        <f t="shared" si="132"/>
        <v>1</v>
      </c>
      <c r="AD422" s="5">
        <f t="shared" si="133"/>
        <v>0.9826613286987903</v>
      </c>
      <c r="AE422" s="5">
        <f t="shared" si="134"/>
        <v>0.92516348019605377</v>
      </c>
      <c r="AF422" s="5">
        <f t="shared" si="135"/>
        <v>0.31448383459145723</v>
      </c>
      <c r="AG422" s="5">
        <f t="shared" si="136"/>
        <v>0.73694158609526028</v>
      </c>
      <c r="AH422" s="5">
        <f t="shared" si="137"/>
        <v>0.9985920387636148</v>
      </c>
      <c r="AI422" s="5">
        <f t="shared" si="138"/>
        <v>1</v>
      </c>
      <c r="AJ422" s="5">
        <f t="shared" si="139"/>
        <v>0.7284378188392765</v>
      </c>
      <c r="AK422" s="5">
        <f t="shared" si="140"/>
        <v>0.70444244827713054</v>
      </c>
      <c r="AL422" s="5">
        <f t="shared" si="141"/>
        <v>0.7451411406261722</v>
      </c>
    </row>
    <row r="423" spans="1:38" x14ac:dyDescent="0.25">
      <c r="A423" s="3">
        <f t="shared" si="125"/>
        <v>42789</v>
      </c>
      <c r="B423" s="16">
        <f t="shared" si="142"/>
        <v>1.8577439527582793</v>
      </c>
      <c r="C423" s="16">
        <f t="shared" si="144"/>
        <v>0.34384480552545238</v>
      </c>
      <c r="D423" s="16">
        <f t="shared" si="145"/>
        <v>0.34548574039551366</v>
      </c>
      <c r="E423" s="16">
        <f t="shared" si="146"/>
        <v>6.5044102909043361E-2</v>
      </c>
      <c r="F423" s="16">
        <f t="shared" si="147"/>
        <v>0.44021215812882936</v>
      </c>
      <c r="G423" s="16">
        <f t="shared" si="148"/>
        <v>0.10378799113890622</v>
      </c>
      <c r="H423" s="16">
        <f t="shared" si="143"/>
        <v>0.63226517377336688</v>
      </c>
      <c r="I423" s="16">
        <f t="shared" si="149"/>
        <v>0.24850174809523276</v>
      </c>
      <c r="J423" s="16">
        <f t="shared" si="150"/>
        <v>1.2376404173798425</v>
      </c>
      <c r="K423" s="16">
        <f t="shared" si="151"/>
        <v>1.5742546863094838E-3</v>
      </c>
      <c r="L423" s="16">
        <f t="shared" si="152"/>
        <v>5.3503820082954442E-2</v>
      </c>
      <c r="M423" s="16">
        <f t="shared" si="153"/>
        <v>0</v>
      </c>
      <c r="N423" s="16">
        <f t="shared" si="154"/>
        <v>0</v>
      </c>
      <c r="O423" s="20">
        <f t="shared" si="155"/>
        <v>0.10438670844669318</v>
      </c>
      <c r="P423" s="20">
        <f t="shared" si="156"/>
        <v>0.48915668356964048</v>
      </c>
      <c r="Q423" s="20">
        <f t="shared" si="157"/>
        <v>0.18212571108979178</v>
      </c>
      <c r="R423" s="35">
        <f t="shared" si="124"/>
        <v>6.1052732679798556</v>
      </c>
      <c r="S423" s="14">
        <f>SUM(R$2:R423)</f>
        <v>35372.106046918045</v>
      </c>
      <c r="T423" s="5"/>
      <c r="U423" s="5"/>
      <c r="V423" s="5"/>
      <c r="W423" s="5">
        <f t="shared" si="126"/>
        <v>0.76933500945122357</v>
      </c>
      <c r="X423" s="5">
        <f t="shared" si="127"/>
        <v>0.97063743823403947</v>
      </c>
      <c r="Y423" s="5">
        <f t="shared" si="128"/>
        <v>0.89685229885776019</v>
      </c>
      <c r="Z423" s="5">
        <f t="shared" si="129"/>
        <v>0.71973871399191935</v>
      </c>
      <c r="AA423" s="5">
        <f t="shared" si="130"/>
        <v>0.99921070929349809</v>
      </c>
      <c r="AB423" s="5">
        <f t="shared" si="131"/>
        <v>0.73481522153203627</v>
      </c>
      <c r="AC423" s="5">
        <f t="shared" si="132"/>
        <v>0.99912639424110117</v>
      </c>
      <c r="AD423" s="5">
        <f t="shared" si="133"/>
        <v>0.9845796621098889</v>
      </c>
      <c r="AE423" s="5">
        <f t="shared" si="134"/>
        <v>0.92946234137308348</v>
      </c>
      <c r="AF423" s="5">
        <f t="shared" si="135"/>
        <v>0.31450176066936181</v>
      </c>
      <c r="AG423" s="5">
        <f t="shared" si="136"/>
        <v>0.74301321740625625</v>
      </c>
      <c r="AH423" s="5">
        <f t="shared" si="137"/>
        <v>1</v>
      </c>
      <c r="AI423" s="5">
        <f t="shared" si="138"/>
        <v>1</v>
      </c>
      <c r="AJ423" s="5">
        <f t="shared" si="139"/>
        <v>0.73471604370071719</v>
      </c>
      <c r="AK423" s="5">
        <f t="shared" si="140"/>
        <v>0.70445805373903225</v>
      </c>
      <c r="AL423" s="5">
        <f t="shared" si="141"/>
        <v>0.7510482019016953</v>
      </c>
    </row>
    <row r="424" spans="1:38" x14ac:dyDescent="0.25">
      <c r="A424" s="3">
        <f t="shared" si="125"/>
        <v>42790</v>
      </c>
      <c r="B424" s="16">
        <f t="shared" si="142"/>
        <v>0.5694010580962594</v>
      </c>
      <c r="C424" s="16">
        <f t="shared" si="144"/>
        <v>8.4411757815225835E-2</v>
      </c>
      <c r="D424" s="37">
        <f t="shared" si="145"/>
        <v>0.10894656751319767</v>
      </c>
      <c r="E424" s="16">
        <f t="shared" si="146"/>
        <v>3.54261630655257E-2</v>
      </c>
      <c r="F424" s="16">
        <f t="shared" si="147"/>
        <v>0</v>
      </c>
      <c r="G424" s="16">
        <f t="shared" si="148"/>
        <v>5.3653462064968585E-2</v>
      </c>
      <c r="H424" s="16">
        <f t="shared" si="143"/>
        <v>0</v>
      </c>
      <c r="I424" s="16">
        <f t="shared" si="149"/>
        <v>0</v>
      </c>
      <c r="J424" s="16">
        <f t="shared" si="150"/>
        <v>0.51420121608699532</v>
      </c>
      <c r="K424" s="16">
        <f t="shared" si="151"/>
        <v>7.470854387389089E-4</v>
      </c>
      <c r="L424" s="16">
        <f t="shared" si="152"/>
        <v>1.5424745013952999E-2</v>
      </c>
      <c r="M424" s="16">
        <f t="shared" si="153"/>
        <v>0</v>
      </c>
      <c r="N424" s="16">
        <f t="shared" si="154"/>
        <v>0.33451786070317951</v>
      </c>
      <c r="O424" s="20">
        <f t="shared" si="155"/>
        <v>3.0649969612500692E-2</v>
      </c>
      <c r="P424" s="20">
        <f t="shared" si="156"/>
        <v>0.59264998404046698</v>
      </c>
      <c r="Q424" s="20">
        <f t="shared" si="157"/>
        <v>1.0932822250268639E-2</v>
      </c>
      <c r="R424" s="35">
        <f t="shared" si="124"/>
        <v>2.3509626917012802</v>
      </c>
      <c r="S424" s="14">
        <f>SUM(R$2:R424)</f>
        <v>35374.457009609745</v>
      </c>
      <c r="T424" s="5"/>
      <c r="U424" s="5"/>
      <c r="V424" s="5"/>
      <c r="W424" s="5">
        <f t="shared" si="126"/>
        <v>0.76937160649264802</v>
      </c>
      <c r="X424" s="5">
        <f t="shared" si="127"/>
        <v>0.97388198740422249</v>
      </c>
      <c r="Y424" s="5">
        <f t="shared" si="128"/>
        <v>0.90275538045097437</v>
      </c>
      <c r="Z424" s="5">
        <f t="shared" si="129"/>
        <v>0.72619079610756554</v>
      </c>
      <c r="AA424" s="5">
        <f t="shared" si="130"/>
        <v>1</v>
      </c>
      <c r="AB424" s="5">
        <f t="shared" si="131"/>
        <v>0.74092531566767061</v>
      </c>
      <c r="AC424" s="5">
        <f t="shared" si="132"/>
        <v>1</v>
      </c>
      <c r="AD424" s="5">
        <f t="shared" si="133"/>
        <v>1</v>
      </c>
      <c r="AE424" s="5">
        <f t="shared" si="134"/>
        <v>0.93349909315043689</v>
      </c>
      <c r="AF424" s="5">
        <f t="shared" si="135"/>
        <v>0.31451061310264944</v>
      </c>
      <c r="AG424" s="5">
        <f t="shared" si="136"/>
        <v>0.74891863069850095</v>
      </c>
      <c r="AH424" s="5">
        <f t="shared" si="137"/>
        <v>1</v>
      </c>
      <c r="AI424" s="5">
        <f t="shared" si="138"/>
        <v>0.99891479800473348</v>
      </c>
      <c r="AJ424" s="5">
        <f t="shared" si="139"/>
        <v>0.74083063067024457</v>
      </c>
      <c r="AK424" s="5">
        <f t="shared" si="140"/>
        <v>0.70447986103933347</v>
      </c>
      <c r="AL424" s="5">
        <f t="shared" si="141"/>
        <v>0.75680352581357013</v>
      </c>
    </row>
    <row r="425" spans="1:38" x14ac:dyDescent="0.25">
      <c r="A425" s="3">
        <f t="shared" si="125"/>
        <v>42791</v>
      </c>
      <c r="B425" s="16">
        <f t="shared" si="142"/>
        <v>0.59672405190651845</v>
      </c>
      <c r="C425" s="16">
        <f t="shared" si="144"/>
        <v>0</v>
      </c>
      <c r="D425" s="37">
        <f t="shared" si="145"/>
        <v>4.9803960249661744E-2</v>
      </c>
      <c r="E425" s="16">
        <f t="shared" si="146"/>
        <v>9.9942879913985771E-3</v>
      </c>
      <c r="F425" s="16">
        <f t="shared" si="147"/>
        <v>0</v>
      </c>
      <c r="G425" s="16">
        <f t="shared" si="148"/>
        <v>3.3558635362508325E-2</v>
      </c>
      <c r="H425" s="16">
        <f t="shared" si="143"/>
        <v>0</v>
      </c>
      <c r="I425" s="16">
        <f t="shared" si="149"/>
        <v>0</v>
      </c>
      <c r="J425" s="16">
        <f t="shared" si="150"/>
        <v>0</v>
      </c>
      <c r="K425" s="16">
        <f t="shared" si="151"/>
        <v>5.6732120038351411E-4</v>
      </c>
      <c r="L425" s="16">
        <f t="shared" si="152"/>
        <v>0</v>
      </c>
      <c r="M425" s="16">
        <f t="shared" si="153"/>
        <v>0</v>
      </c>
      <c r="N425" s="16">
        <f t="shared" si="154"/>
        <v>0.36089017403302992</v>
      </c>
      <c r="O425" s="20">
        <f t="shared" si="155"/>
        <v>1.679889261794865E-2</v>
      </c>
      <c r="P425" s="20">
        <f t="shared" si="156"/>
        <v>0.16299917613445139</v>
      </c>
      <c r="Q425" s="20">
        <f t="shared" si="157"/>
        <v>3.7921163299703776E-2</v>
      </c>
      <c r="R425" s="35">
        <f t="shared" si="124"/>
        <v>1.2692576627956045</v>
      </c>
      <c r="S425" s="14">
        <f>SUM(R$2:R425)</f>
        <v>35375.726267272541</v>
      </c>
      <c r="T425" s="5"/>
      <c r="U425" s="5"/>
      <c r="V425" s="5"/>
      <c r="W425" s="5">
        <f t="shared" si="126"/>
        <v>0.76939913236867119</v>
      </c>
      <c r="X425" s="5">
        <f t="shared" si="127"/>
        <v>1</v>
      </c>
      <c r="Y425" s="5">
        <f t="shared" si="128"/>
        <v>0.90829771730014985</v>
      </c>
      <c r="Z425" s="5">
        <f t="shared" si="129"/>
        <v>0.73246837547151067</v>
      </c>
      <c r="AA425" s="5">
        <f t="shared" si="130"/>
        <v>1</v>
      </c>
      <c r="AB425" s="5">
        <f t="shared" si="131"/>
        <v>0.74687756013787943</v>
      </c>
      <c r="AC425" s="5">
        <f t="shared" si="132"/>
        <v>1</v>
      </c>
      <c r="AD425" s="5">
        <f t="shared" si="133"/>
        <v>1</v>
      </c>
      <c r="AE425" s="5">
        <f t="shared" si="134"/>
        <v>1</v>
      </c>
      <c r="AF425" s="5">
        <f t="shared" si="135"/>
        <v>0.31450957014639558</v>
      </c>
      <c r="AG425" s="5">
        <f t="shared" si="136"/>
        <v>1</v>
      </c>
      <c r="AH425" s="5">
        <f t="shared" si="137"/>
        <v>1</v>
      </c>
      <c r="AI425" s="5">
        <f t="shared" si="138"/>
        <v>0.99930047091684904</v>
      </c>
      <c r="AJ425" s="5">
        <f t="shared" si="139"/>
        <v>0.74678212011331024</v>
      </c>
      <c r="AK425" s="5">
        <f t="shared" si="140"/>
        <v>0.70449828076150656</v>
      </c>
      <c r="AL425" s="5">
        <f t="shared" si="141"/>
        <v>0.76240140324149641</v>
      </c>
    </row>
    <row r="426" spans="1:38" x14ac:dyDescent="0.25">
      <c r="A426" s="30">
        <f t="shared" si="125"/>
        <v>42792</v>
      </c>
      <c r="B426" s="31">
        <f t="shared" si="142"/>
        <v>0.94103694460152343</v>
      </c>
      <c r="C426" s="31">
        <f t="shared" si="144"/>
        <v>0</v>
      </c>
      <c r="D426" s="31">
        <f t="shared" si="145"/>
        <v>0</v>
      </c>
      <c r="E426" s="31">
        <f t="shared" si="146"/>
        <v>0</v>
      </c>
      <c r="F426" s="31">
        <f t="shared" si="147"/>
        <v>0</v>
      </c>
      <c r="G426" s="31">
        <f t="shared" si="148"/>
        <v>1.8544737743476421E-2</v>
      </c>
      <c r="H426" s="31">
        <f t="shared" si="143"/>
        <v>0</v>
      </c>
      <c r="I426" s="31">
        <f t="shared" si="149"/>
        <v>0.709558760985739</v>
      </c>
      <c r="J426" s="31">
        <f t="shared" si="150"/>
        <v>0.13517368855574369</v>
      </c>
      <c r="K426" s="31">
        <f t="shared" si="151"/>
        <v>1.9292633504827908E-4</v>
      </c>
      <c r="L426" s="31">
        <f t="shared" si="152"/>
        <v>1.202250010282341E-2</v>
      </c>
      <c r="M426" s="31">
        <f t="shared" si="153"/>
        <v>0</v>
      </c>
      <c r="N426" s="31">
        <f t="shared" si="154"/>
        <v>0</v>
      </c>
      <c r="O426" s="32">
        <f t="shared" si="155"/>
        <v>4.8319867198604899E-2</v>
      </c>
      <c r="P426" s="32">
        <f t="shared" si="156"/>
        <v>5.7948212211608119E-2</v>
      </c>
      <c r="Q426" s="32">
        <f t="shared" si="157"/>
        <v>1.3975421422723729E-2</v>
      </c>
      <c r="R426" s="49">
        <f t="shared" si="124"/>
        <v>1.9367730591572909</v>
      </c>
      <c r="S426" s="33">
        <f>SUM(R$2:R426)</f>
        <v>35377.663040331696</v>
      </c>
      <c r="T426" s="5"/>
      <c r="U426" s="5"/>
      <c r="V426" s="5"/>
      <c r="W426" s="5">
        <f t="shared" si="126"/>
        <v>0.76941228186853761</v>
      </c>
      <c r="X426" s="5">
        <f t="shared" si="127"/>
        <v>1</v>
      </c>
      <c r="Y426" s="5">
        <f t="shared" si="128"/>
        <v>1</v>
      </c>
      <c r="Z426" s="5">
        <f t="shared" si="129"/>
        <v>1</v>
      </c>
      <c r="AA426" s="5">
        <f t="shared" si="130"/>
        <v>1</v>
      </c>
      <c r="AB426" s="5">
        <f t="shared" si="131"/>
        <v>0.75267574363599454</v>
      </c>
      <c r="AC426" s="5">
        <f t="shared" si="132"/>
        <v>1</v>
      </c>
      <c r="AD426" s="5">
        <f t="shared" si="133"/>
        <v>0.98627398116288778</v>
      </c>
      <c r="AE426" s="5">
        <f t="shared" si="134"/>
        <v>0.93728381018518947</v>
      </c>
      <c r="AF426" s="5">
        <f t="shared" si="135"/>
        <v>0.31450176515968159</v>
      </c>
      <c r="AG426" s="5">
        <f t="shared" si="136"/>
        <v>0.75466268975543715</v>
      </c>
      <c r="AH426" s="5">
        <f t="shared" si="137"/>
        <v>1</v>
      </c>
      <c r="AI426" s="5">
        <f t="shared" si="138"/>
        <v>1</v>
      </c>
      <c r="AJ426" s="5">
        <f t="shared" si="139"/>
        <v>0.75257695924123458</v>
      </c>
      <c r="AK426" s="5">
        <f t="shared" si="140"/>
        <v>0.70450851015759419</v>
      </c>
      <c r="AL426" s="5">
        <f t="shared" si="141"/>
        <v>0.76784213417311731</v>
      </c>
    </row>
    <row r="427" spans="1:38" x14ac:dyDescent="0.25">
      <c r="A427" s="30">
        <f t="shared" si="125"/>
        <v>42793</v>
      </c>
      <c r="B427" s="31">
        <f t="shared" si="142"/>
        <v>0.62493278589895351</v>
      </c>
      <c r="C427" s="31">
        <f t="shared" si="144"/>
        <v>0</v>
      </c>
      <c r="D427" s="31">
        <f t="shared" si="145"/>
        <v>0</v>
      </c>
      <c r="E427" s="31">
        <f t="shared" si="146"/>
        <v>7.6577700420475351E-3</v>
      </c>
      <c r="F427" s="31">
        <f t="shared" si="147"/>
        <v>0</v>
      </c>
      <c r="G427" s="31">
        <f t="shared" si="148"/>
        <v>0</v>
      </c>
      <c r="H427" s="31">
        <f t="shared" si="143"/>
        <v>0.6071905255628971</v>
      </c>
      <c r="I427" s="31">
        <f t="shared" si="149"/>
        <v>0</v>
      </c>
      <c r="J427" s="31">
        <f t="shared" si="150"/>
        <v>0</v>
      </c>
      <c r="K427" s="31">
        <f t="shared" si="151"/>
        <v>4.1053658403214255E-4</v>
      </c>
      <c r="L427" s="31">
        <f t="shared" si="152"/>
        <v>1.3043471857628591E-2</v>
      </c>
      <c r="M427" s="31">
        <f t="shared" si="153"/>
        <v>0</v>
      </c>
      <c r="N427" s="31">
        <f t="shared" si="154"/>
        <v>0</v>
      </c>
      <c r="O427" s="32">
        <f t="shared" si="155"/>
        <v>0</v>
      </c>
      <c r="P427" s="32">
        <f t="shared" si="156"/>
        <v>5.8643436461927261E-2</v>
      </c>
      <c r="Q427" s="32">
        <f t="shared" si="157"/>
        <v>0</v>
      </c>
      <c r="R427" s="49">
        <f t="shared" si="124"/>
        <v>1.3118785264074861</v>
      </c>
      <c r="S427" s="33">
        <f>SUM(R$2:R427)</f>
        <v>35378.974918858105</v>
      </c>
      <c r="T427" s="5"/>
      <c r="U427" s="5"/>
      <c r="V427" s="5"/>
      <c r="W427" s="5">
        <f t="shared" si="126"/>
        <v>0.76941428813178969</v>
      </c>
      <c r="X427" s="5">
        <f t="shared" si="127"/>
        <v>1</v>
      </c>
      <c r="Y427" s="5">
        <f t="shared" si="128"/>
        <v>1</v>
      </c>
      <c r="Z427" s="5">
        <f t="shared" si="129"/>
        <v>0.73858275762377024</v>
      </c>
      <c r="AA427" s="5">
        <f t="shared" si="130"/>
        <v>1</v>
      </c>
      <c r="AB427" s="5">
        <f t="shared" si="131"/>
        <v>1</v>
      </c>
      <c r="AC427" s="5">
        <f t="shared" si="132"/>
        <v>0.99944145635980086</v>
      </c>
      <c r="AD427" s="5">
        <f t="shared" si="133"/>
        <v>1</v>
      </c>
      <c r="AE427" s="5">
        <f t="shared" si="134"/>
        <v>1</v>
      </c>
      <c r="AF427" s="5">
        <f t="shared" si="135"/>
        <v>0.31449018358886899</v>
      </c>
      <c r="AG427" s="5">
        <f t="shared" si="136"/>
        <v>0.76026313799886924</v>
      </c>
      <c r="AH427" s="5">
        <f t="shared" si="137"/>
        <v>1</v>
      </c>
      <c r="AI427" s="5">
        <f t="shared" si="138"/>
        <v>1</v>
      </c>
      <c r="AJ427" s="5">
        <f t="shared" si="139"/>
        <v>1</v>
      </c>
      <c r="AK427" s="5">
        <f t="shared" si="140"/>
        <v>0.70449576243752132</v>
      </c>
      <c r="AL427" s="5">
        <f t="shared" si="141"/>
        <v>1</v>
      </c>
    </row>
    <row r="428" spans="1:38" x14ac:dyDescent="0.25">
      <c r="A428" s="3">
        <f t="shared" si="125"/>
        <v>42794</v>
      </c>
      <c r="B428" s="16">
        <f t="shared" si="142"/>
        <v>1.6559186234342991</v>
      </c>
      <c r="C428" s="16">
        <f t="shared" si="144"/>
        <v>0.70252962969843591</v>
      </c>
      <c r="D428" s="16">
        <f t="shared" si="145"/>
        <v>0.25199290641089805</v>
      </c>
      <c r="E428" s="16">
        <f t="shared" si="146"/>
        <v>6.0356439825140752E-2</v>
      </c>
      <c r="F428" s="16">
        <f t="shared" si="147"/>
        <v>0</v>
      </c>
      <c r="G428" s="16">
        <f t="shared" si="148"/>
        <v>8.1636110116183783E-2</v>
      </c>
      <c r="H428" s="16">
        <f t="shared" si="143"/>
        <v>0</v>
      </c>
      <c r="I428" s="16">
        <f t="shared" si="149"/>
        <v>1.1391015327917602</v>
      </c>
      <c r="J428" s="16">
        <f t="shared" si="150"/>
        <v>1.0464324024264324</v>
      </c>
      <c r="K428" s="16">
        <f t="shared" si="151"/>
        <v>1.1582366760758899E-3</v>
      </c>
      <c r="L428" s="16">
        <f t="shared" si="152"/>
        <v>6.6379519340516696E-2</v>
      </c>
      <c r="M428" s="16">
        <f t="shared" si="153"/>
        <v>0.99165065481798875</v>
      </c>
      <c r="N428" s="16">
        <f t="shared" si="154"/>
        <v>0</v>
      </c>
      <c r="O428" s="20">
        <f t="shared" si="155"/>
        <v>9.9842450127477805E-2</v>
      </c>
      <c r="P428" s="20">
        <f t="shared" si="156"/>
        <v>0.39162157017613758</v>
      </c>
      <c r="Q428" s="20">
        <f t="shared" si="157"/>
        <v>0.11139985784722851</v>
      </c>
      <c r="R428" s="35">
        <f t="shared" si="124"/>
        <v>6.6000199336885759</v>
      </c>
      <c r="S428" s="14">
        <f>SUM(R$2:R428)</f>
        <v>35385.574938791789</v>
      </c>
      <c r="T428" s="5"/>
      <c r="U428" s="5"/>
      <c r="V428" s="5"/>
      <c r="W428" s="5">
        <f t="shared" si="126"/>
        <v>0.76940835433948351</v>
      </c>
      <c r="X428" s="5">
        <f t="shared" si="127"/>
        <v>0.97673549307043284</v>
      </c>
      <c r="Y428" s="5">
        <f t="shared" si="128"/>
        <v>0.91349967741823868</v>
      </c>
      <c r="Z428" s="5">
        <f t="shared" si="129"/>
        <v>0.74455122226661863</v>
      </c>
      <c r="AA428" s="5">
        <f t="shared" si="130"/>
        <v>1</v>
      </c>
      <c r="AB428" s="5">
        <f t="shared" si="131"/>
        <v>0.75832947156826747</v>
      </c>
      <c r="AC428" s="5">
        <f t="shared" si="132"/>
        <v>1</v>
      </c>
      <c r="AD428" s="5">
        <f t="shared" si="133"/>
        <v>0.9877748482013512</v>
      </c>
      <c r="AE428" s="5">
        <f t="shared" si="134"/>
        <v>0.94082941471968973</v>
      </c>
      <c r="AF428" s="5">
        <f t="shared" si="135"/>
        <v>0.31447869185949756</v>
      </c>
      <c r="AG428" s="5">
        <f t="shared" si="136"/>
        <v>0.76574491746918472</v>
      </c>
      <c r="AH428" s="5">
        <f t="shared" si="137"/>
        <v>0.99911894397970868</v>
      </c>
      <c r="AI428" s="5">
        <f t="shared" si="138"/>
        <v>1</v>
      </c>
      <c r="AJ428" s="5">
        <f t="shared" si="139"/>
        <v>0.75822863056597201</v>
      </c>
      <c r="AK428" s="5">
        <f t="shared" si="140"/>
        <v>0.70447502704140408</v>
      </c>
      <c r="AL428" s="5">
        <f t="shared" si="141"/>
        <v>0.77314168407217487</v>
      </c>
    </row>
    <row r="429" spans="1:38" x14ac:dyDescent="0.25">
      <c r="A429" s="3">
        <f t="shared" si="125"/>
        <v>42795</v>
      </c>
      <c r="B429" s="16">
        <f t="shared" si="142"/>
        <v>1.8141187022429028</v>
      </c>
      <c r="C429" s="16">
        <f t="shared" si="144"/>
        <v>0.48235809042133815</v>
      </c>
      <c r="D429" s="16">
        <f t="shared" si="145"/>
        <v>0.49474093415063342</v>
      </c>
      <c r="E429" s="16">
        <f t="shared" si="146"/>
        <v>0.10064954920411361</v>
      </c>
      <c r="F429" s="16">
        <f t="shared" si="147"/>
        <v>0.42575375304091972</v>
      </c>
      <c r="G429" s="16">
        <f t="shared" si="148"/>
        <v>7.5737570612070579E-2</v>
      </c>
      <c r="H429" s="16">
        <f t="shared" si="143"/>
        <v>0</v>
      </c>
      <c r="I429" s="16">
        <f t="shared" si="149"/>
        <v>0.62011092195568429</v>
      </c>
      <c r="J429" s="16">
        <f t="shared" si="150"/>
        <v>0.80865483015130291</v>
      </c>
      <c r="K429" s="16">
        <f t="shared" si="151"/>
        <v>1.1128128542027185E-3</v>
      </c>
      <c r="L429" s="16">
        <f t="shared" si="152"/>
        <v>5.2131360275827494E-2</v>
      </c>
      <c r="M429" s="16">
        <f t="shared" si="153"/>
        <v>0.74532043748843002</v>
      </c>
      <c r="N429" s="16">
        <f t="shared" si="154"/>
        <v>0</v>
      </c>
      <c r="O429" s="20">
        <f t="shared" si="155"/>
        <v>8.1098627410810364E-2</v>
      </c>
      <c r="P429" s="20">
        <f t="shared" si="156"/>
        <v>1.2964597925047951</v>
      </c>
      <c r="Q429" s="20">
        <f t="shared" si="157"/>
        <v>8.1104567635279096E-2</v>
      </c>
      <c r="R429" s="35">
        <f t="shared" si="124"/>
        <v>7.0793519499483093</v>
      </c>
      <c r="S429" s="14">
        <f>SUM(R$2:R429)</f>
        <v>35392.654290741739</v>
      </c>
      <c r="T429" s="5"/>
      <c r="U429" s="5"/>
      <c r="V429" s="5"/>
      <c r="W429" s="5">
        <f t="shared" si="126"/>
        <v>0.76939752450762544</v>
      </c>
      <c r="X429" s="5">
        <f t="shared" si="127"/>
        <v>0.9792607277924642</v>
      </c>
      <c r="Y429" s="5">
        <f t="shared" si="128"/>
        <v>0.91839500730194901</v>
      </c>
      <c r="Z429" s="5">
        <f t="shared" si="129"/>
        <v>0.75039817119333541</v>
      </c>
      <c r="AA429" s="5">
        <f t="shared" si="130"/>
        <v>0.99950453625477009</v>
      </c>
      <c r="AB429" s="5">
        <f t="shared" si="131"/>
        <v>0.76385279206490586</v>
      </c>
      <c r="AC429" s="5">
        <f t="shared" si="132"/>
        <v>1</v>
      </c>
      <c r="AD429" s="5">
        <f t="shared" si="133"/>
        <v>0.98911306955041656</v>
      </c>
      <c r="AE429" s="5">
        <f t="shared" si="134"/>
        <v>0.94417316320982869</v>
      </c>
      <c r="AF429" s="5">
        <f t="shared" si="135"/>
        <v>0.31447198762628842</v>
      </c>
      <c r="AG429" s="5">
        <f t="shared" si="136"/>
        <v>0.77111254639451821</v>
      </c>
      <c r="AH429" s="5">
        <f t="shared" si="137"/>
        <v>0.99942684067078269</v>
      </c>
      <c r="AI429" s="5">
        <f t="shared" si="138"/>
        <v>1</v>
      </c>
      <c r="AJ429" s="5">
        <f t="shared" si="139"/>
        <v>0.76375237406362728</v>
      </c>
      <c r="AK429" s="5">
        <f t="shared" si="140"/>
        <v>0.70446097114126061</v>
      </c>
      <c r="AL429" s="5">
        <f t="shared" si="141"/>
        <v>0.77831818899504224</v>
      </c>
    </row>
    <row r="430" spans="1:38" x14ac:dyDescent="0.25">
      <c r="A430" s="3">
        <f t="shared" si="125"/>
        <v>42796</v>
      </c>
      <c r="B430" s="16">
        <f t="shared" si="142"/>
        <v>1.4293208277872349</v>
      </c>
      <c r="C430" s="16">
        <f t="shared" si="144"/>
        <v>0.33749549117906497</v>
      </c>
      <c r="D430" s="16">
        <f t="shared" si="145"/>
        <v>0.31889396956349775</v>
      </c>
      <c r="E430" s="16">
        <f t="shared" si="146"/>
        <v>4.9181468404814709E-2</v>
      </c>
      <c r="F430" s="16">
        <f t="shared" si="147"/>
        <v>0.44007065173058413</v>
      </c>
      <c r="G430" s="16">
        <f t="shared" si="148"/>
        <v>7.9840490687566629E-2</v>
      </c>
      <c r="H430" s="16">
        <f t="shared" si="143"/>
        <v>0.632039205463784</v>
      </c>
      <c r="I430" s="16">
        <f t="shared" si="149"/>
        <v>0.24609401857910959</v>
      </c>
      <c r="J430" s="16">
        <f t="shared" si="150"/>
        <v>1.1724712935375077</v>
      </c>
      <c r="K430" s="16">
        <f t="shared" si="151"/>
        <v>4.9505688572492722E-4</v>
      </c>
      <c r="L430" s="16">
        <f t="shared" si="152"/>
        <v>4.1538593779528073E-2</v>
      </c>
      <c r="M430" s="16">
        <f t="shared" si="153"/>
        <v>0</v>
      </c>
      <c r="N430" s="16">
        <f t="shared" si="154"/>
        <v>0</v>
      </c>
      <c r="O430" s="20">
        <f t="shared" si="155"/>
        <v>8.0290746737186489E-2</v>
      </c>
      <c r="P430" s="20">
        <f t="shared" si="156"/>
        <v>0.34459036747367316</v>
      </c>
      <c r="Q430" s="20">
        <f t="shared" si="157"/>
        <v>0.14267607655395412</v>
      </c>
      <c r="R430" s="35">
        <f t="shared" si="124"/>
        <v>5.3149982583632305</v>
      </c>
      <c r="S430" s="14">
        <f>SUM(R$2:R430)</f>
        <v>35397.969289000102</v>
      </c>
      <c r="T430" s="5"/>
      <c r="U430" s="5"/>
      <c r="V430" s="5"/>
      <c r="W430" s="5">
        <f t="shared" si="126"/>
        <v>0.76938526736424329</v>
      </c>
      <c r="X430" s="5">
        <f t="shared" si="127"/>
        <v>0.98153436014051576</v>
      </c>
      <c r="Y430" s="5">
        <f t="shared" si="128"/>
        <v>0.92303077168518288</v>
      </c>
      <c r="Z430" s="5">
        <f t="shared" si="129"/>
        <v>0.75612493992867102</v>
      </c>
      <c r="AA430" s="5">
        <f t="shared" si="130"/>
        <v>0.99967854954564017</v>
      </c>
      <c r="AB430" s="5">
        <f t="shared" si="131"/>
        <v>0.76926520892682959</v>
      </c>
      <c r="AC430" s="5">
        <f t="shared" si="132"/>
        <v>0.99964260516163761</v>
      </c>
      <c r="AD430" s="5">
        <f t="shared" si="133"/>
        <v>0.99031101577925129</v>
      </c>
      <c r="AE430" s="5">
        <f t="shared" si="134"/>
        <v>0.94734405653921538</v>
      </c>
      <c r="AF430" s="5">
        <f t="shared" si="135"/>
        <v>0.31447064444539546</v>
      </c>
      <c r="AG430" s="5">
        <f t="shared" si="136"/>
        <v>0.77636687838597307</v>
      </c>
      <c r="AH430" s="5">
        <f t="shared" si="137"/>
        <v>1</v>
      </c>
      <c r="AI430" s="5">
        <f t="shared" si="138"/>
        <v>1</v>
      </c>
      <c r="AJ430" s="5">
        <f t="shared" si="139"/>
        <v>0.7691663807771878</v>
      </c>
      <c r="AK430" s="5">
        <f t="shared" si="140"/>
        <v>0.70445805822177709</v>
      </c>
      <c r="AL430" s="5">
        <f t="shared" si="141"/>
        <v>0.78339338086983135</v>
      </c>
    </row>
    <row r="431" spans="1:38" x14ac:dyDescent="0.25">
      <c r="A431" s="3">
        <f t="shared" si="125"/>
        <v>42797</v>
      </c>
      <c r="B431" s="16">
        <f t="shared" si="142"/>
        <v>0.43808262987827895</v>
      </c>
      <c r="C431" s="16">
        <f t="shared" si="144"/>
        <v>8.3024878356743187E-2</v>
      </c>
      <c r="D431" s="37">
        <f t="shared" si="145"/>
        <v>0.10103843593371309</v>
      </c>
      <c r="E431" s="16">
        <f t="shared" si="146"/>
        <v>2.6985096303545796E-2</v>
      </c>
      <c r="F431" s="16">
        <f t="shared" si="147"/>
        <v>0</v>
      </c>
      <c r="G431" s="16">
        <f t="shared" si="148"/>
        <v>4.1557972963219794E-2</v>
      </c>
      <c r="H431" s="16">
        <f t="shared" si="143"/>
        <v>0</v>
      </c>
      <c r="I431" s="16">
        <f t="shared" si="149"/>
        <v>0</v>
      </c>
      <c r="J431" s="16">
        <f t="shared" si="150"/>
        <v>0.48866762531994556</v>
      </c>
      <c r="K431" s="16">
        <f t="shared" si="151"/>
        <v>2.3493764346820293E-4</v>
      </c>
      <c r="L431" s="16">
        <f t="shared" si="152"/>
        <v>1.2054529422134079E-2</v>
      </c>
      <c r="M431" s="16">
        <f t="shared" si="153"/>
        <v>0</v>
      </c>
      <c r="N431" s="16">
        <f t="shared" si="154"/>
        <v>0.33436913688955516</v>
      </c>
      <c r="O431" s="20">
        <f t="shared" si="155"/>
        <v>2.3737382988906475E-2</v>
      </c>
      <c r="P431" s="20">
        <f t="shared" si="156"/>
        <v>0.41749818491077584</v>
      </c>
      <c r="Q431" s="20">
        <f t="shared" si="157"/>
        <v>8.6190387428099913E-3</v>
      </c>
      <c r="R431" s="35">
        <f t="shared" si="124"/>
        <v>1.9758698493530964</v>
      </c>
      <c r="S431" s="14">
        <f>SUM(R$2:R431)</f>
        <v>35399.945158849456</v>
      </c>
      <c r="T431" s="5"/>
      <c r="U431" s="5"/>
      <c r="V431" s="5"/>
      <c r="W431" s="5">
        <f t="shared" si="126"/>
        <v>0.76937445698286611</v>
      </c>
      <c r="X431" s="5">
        <f t="shared" si="127"/>
        <v>0.9835700677917586</v>
      </c>
      <c r="Y431" s="5">
        <f t="shared" si="128"/>
        <v>0.92741275140654067</v>
      </c>
      <c r="Z431" s="5">
        <f t="shared" si="129"/>
        <v>0.76172788607202657</v>
      </c>
      <c r="AA431" s="5">
        <f t="shared" si="130"/>
        <v>1</v>
      </c>
      <c r="AB431" s="5">
        <f t="shared" si="131"/>
        <v>0.77456274700218875</v>
      </c>
      <c r="AC431" s="5">
        <f t="shared" si="132"/>
        <v>1</v>
      </c>
      <c r="AD431" s="5">
        <f t="shared" si="133"/>
        <v>1</v>
      </c>
      <c r="AE431" s="5">
        <f t="shared" si="134"/>
        <v>0.95034319257088296</v>
      </c>
      <c r="AF431" s="5">
        <f t="shared" si="135"/>
        <v>0.31447225616494562</v>
      </c>
      <c r="AG431" s="5">
        <f t="shared" si="136"/>
        <v>0.78150591217097776</v>
      </c>
      <c r="AH431" s="5">
        <f t="shared" si="137"/>
        <v>1</v>
      </c>
      <c r="AI431" s="5">
        <f t="shared" si="138"/>
        <v>0.99955540845169899</v>
      </c>
      <c r="AJ431" s="5">
        <f t="shared" si="139"/>
        <v>0.77446677073458192</v>
      </c>
      <c r="AK431" s="5">
        <f t="shared" si="140"/>
        <v>0.70445996145048151</v>
      </c>
      <c r="AL431" s="5">
        <f t="shared" si="141"/>
        <v>0.78836356665345086</v>
      </c>
    </row>
    <row r="432" spans="1:38" x14ac:dyDescent="0.25">
      <c r="A432" s="3">
        <f t="shared" si="125"/>
        <v>42798</v>
      </c>
      <c r="B432" s="16">
        <f t="shared" si="142"/>
        <v>0.45909985058535097</v>
      </c>
      <c r="C432" s="16">
        <f t="shared" si="144"/>
        <v>0</v>
      </c>
      <c r="D432" s="37">
        <f t="shared" si="145"/>
        <v>4.6394854265600131E-2</v>
      </c>
      <c r="E432" s="16">
        <f t="shared" si="146"/>
        <v>7.6676707854675613E-3</v>
      </c>
      <c r="F432" s="16">
        <f t="shared" si="147"/>
        <v>0</v>
      </c>
      <c r="G432" s="16">
        <f t="shared" si="148"/>
        <v>2.6167122277896363E-2</v>
      </c>
      <c r="H432" s="16">
        <f t="shared" si="143"/>
        <v>0</v>
      </c>
      <c r="I432" s="16">
        <f t="shared" si="149"/>
        <v>0</v>
      </c>
      <c r="J432" s="16">
        <f t="shared" si="150"/>
        <v>0</v>
      </c>
      <c r="K432" s="16">
        <f t="shared" si="151"/>
        <v>1.7840846685521751E-4</v>
      </c>
      <c r="L432" s="16">
        <f t="shared" si="152"/>
        <v>0</v>
      </c>
      <c r="M432" s="16">
        <f t="shared" si="153"/>
        <v>0</v>
      </c>
      <c r="N432" s="16">
        <f t="shared" si="154"/>
        <v>0.36078822719713677</v>
      </c>
      <c r="O432" s="20">
        <f t="shared" si="155"/>
        <v>1.3097271279051427E-2</v>
      </c>
      <c r="P432" s="20">
        <f t="shared" si="156"/>
        <v>0.11482680199124605</v>
      </c>
      <c r="Q432" s="20">
        <f t="shared" si="157"/>
        <v>3.0080062822468886E-2</v>
      </c>
      <c r="R432" s="35">
        <f t="shared" si="124"/>
        <v>1.0583002696710735</v>
      </c>
      <c r="S432" s="14">
        <f>SUM(R$2:R432)</f>
        <v>35401.003459119129</v>
      </c>
      <c r="T432" s="5"/>
      <c r="U432" s="5"/>
      <c r="V432" s="5"/>
      <c r="W432" s="5">
        <f t="shared" si="126"/>
        <v>0.76936709542465798</v>
      </c>
      <c r="X432" s="5">
        <f t="shared" si="127"/>
        <v>1</v>
      </c>
      <c r="Y432" s="5">
        <f t="shared" si="128"/>
        <v>0.93154949993992164</v>
      </c>
      <c r="Z432" s="5">
        <f t="shared" si="129"/>
        <v>0.76720530687795052</v>
      </c>
      <c r="AA432" s="5">
        <f t="shared" si="130"/>
        <v>1</v>
      </c>
      <c r="AB432" s="5">
        <f t="shared" si="131"/>
        <v>0.77974333566406717</v>
      </c>
      <c r="AC432" s="5">
        <f t="shared" si="132"/>
        <v>1</v>
      </c>
      <c r="AD432" s="5">
        <f t="shared" si="133"/>
        <v>1</v>
      </c>
      <c r="AE432" s="5">
        <f t="shared" si="134"/>
        <v>1</v>
      </c>
      <c r="AF432" s="5">
        <f t="shared" si="135"/>
        <v>0.3144752333151164</v>
      </c>
      <c r="AG432" s="5">
        <f t="shared" si="136"/>
        <v>1</v>
      </c>
      <c r="AH432" s="5">
        <f t="shared" si="137"/>
        <v>1</v>
      </c>
      <c r="AI432" s="5">
        <f t="shared" si="138"/>
        <v>0.99971751285230659</v>
      </c>
      <c r="AJ432" s="5">
        <f t="shared" si="139"/>
        <v>0.77965087204961037</v>
      </c>
      <c r="AK432" s="5">
        <f t="shared" si="140"/>
        <v>0.70446246854971883</v>
      </c>
      <c r="AL432" s="5">
        <f t="shared" si="141"/>
        <v>0.7932262674732834</v>
      </c>
    </row>
    <row r="433" spans="1:38" x14ac:dyDescent="0.25">
      <c r="A433" s="30">
        <f t="shared" si="125"/>
        <v>42799</v>
      </c>
      <c r="B433" s="31">
        <f t="shared" si="142"/>
        <v>0.72400011689275989</v>
      </c>
      <c r="C433" s="31">
        <f t="shared" si="144"/>
        <v>0</v>
      </c>
      <c r="D433" s="31">
        <f t="shared" si="145"/>
        <v>0</v>
      </c>
      <c r="E433" s="31">
        <f t="shared" si="146"/>
        <v>0</v>
      </c>
      <c r="F433" s="31">
        <f t="shared" si="147"/>
        <v>0</v>
      </c>
      <c r="G433" s="31">
        <f t="shared" si="148"/>
        <v>1.4554026947890337E-2</v>
      </c>
      <c r="H433" s="31">
        <f t="shared" si="143"/>
        <v>0</v>
      </c>
      <c r="I433" s="31">
        <f t="shared" si="149"/>
        <v>0.70344161398685434</v>
      </c>
      <c r="J433" s="31">
        <f t="shared" si="150"/>
        <v>0.12884427585470828</v>
      </c>
      <c r="K433" s="31">
        <f t="shared" si="151"/>
        <v>6.0671224405865766E-5</v>
      </c>
      <c r="L433" s="31">
        <f t="shared" si="152"/>
        <v>9.456044242306753E-3</v>
      </c>
      <c r="M433" s="31">
        <f t="shared" si="153"/>
        <v>0</v>
      </c>
      <c r="N433" s="31">
        <f t="shared" si="154"/>
        <v>0</v>
      </c>
      <c r="O433" s="32">
        <f t="shared" si="155"/>
        <v>3.791744143660148E-2</v>
      </c>
      <c r="P433" s="32">
        <f t="shared" si="156"/>
        <v>4.0822451438014239E-2</v>
      </c>
      <c r="Q433" s="32">
        <f t="shared" si="157"/>
        <v>1.1152113056432688E-2</v>
      </c>
      <c r="R433" s="49">
        <f t="shared" si="124"/>
        <v>1.6702487550799741</v>
      </c>
      <c r="S433" s="33">
        <f>SUM(R$2:R433)</f>
        <v>35402.673707874208</v>
      </c>
      <c r="T433" s="5"/>
      <c r="U433" s="5"/>
      <c r="V433" s="5"/>
      <c r="W433" s="5">
        <f t="shared" si="126"/>
        <v>0.76936417963838122</v>
      </c>
      <c r="X433" s="5">
        <f t="shared" si="127"/>
        <v>1</v>
      </c>
      <c r="Y433" s="5">
        <f t="shared" si="128"/>
        <v>1</v>
      </c>
      <c r="Z433" s="5">
        <f t="shared" si="129"/>
        <v>1</v>
      </c>
      <c r="AA433" s="5">
        <f t="shared" si="130"/>
        <v>1</v>
      </c>
      <c r="AB433" s="5">
        <f t="shared" si="131"/>
        <v>0.78480629649292732</v>
      </c>
      <c r="AC433" s="5">
        <f t="shared" si="132"/>
        <v>1</v>
      </c>
      <c r="AD433" s="5">
        <f t="shared" si="133"/>
        <v>0.99137894232975643</v>
      </c>
      <c r="AE433" s="5">
        <f t="shared" si="134"/>
        <v>0.95317570476428004</v>
      </c>
      <c r="AF433" s="5">
        <f t="shared" si="135"/>
        <v>0.31447870707067038</v>
      </c>
      <c r="AG433" s="5">
        <f t="shared" si="136"/>
        <v>0.78652893836000548</v>
      </c>
      <c r="AH433" s="5">
        <f t="shared" si="137"/>
        <v>1</v>
      </c>
      <c r="AI433" s="5">
        <f t="shared" si="138"/>
        <v>1</v>
      </c>
      <c r="AJ433" s="5">
        <f t="shared" si="139"/>
        <v>0.78471741821542595</v>
      </c>
      <c r="AK433" s="5">
        <f t="shared" si="140"/>
        <v>0.70446438086724494</v>
      </c>
      <c r="AL433" s="5">
        <f t="shared" si="141"/>
        <v>0.7979804486109876</v>
      </c>
    </row>
    <row r="434" spans="1:38" x14ac:dyDescent="0.25">
      <c r="A434" s="30">
        <f t="shared" si="125"/>
        <v>42800</v>
      </c>
      <c r="B434" s="31">
        <f t="shared" ref="B434:B465" si="158">SUM(W420:W433)/14*B427</f>
        <v>0.48080182412138878</v>
      </c>
      <c r="C434" s="31">
        <f t="shared" si="144"/>
        <v>0</v>
      </c>
      <c r="D434" s="31">
        <f t="shared" si="145"/>
        <v>0</v>
      </c>
      <c r="E434" s="31">
        <f t="shared" si="146"/>
        <v>5.9160643706567262E-3</v>
      </c>
      <c r="F434" s="31">
        <f t="shared" si="147"/>
        <v>0</v>
      </c>
      <c r="G434" s="31">
        <f t="shared" si="148"/>
        <v>0</v>
      </c>
      <c r="H434" s="31">
        <f t="shared" ref="H434:H465" si="159">SUM(AC420:AC433)/14*H427</f>
        <v>0.60705311211226687</v>
      </c>
      <c r="I434" s="31">
        <f t="shared" si="149"/>
        <v>0</v>
      </c>
      <c r="J434" s="31">
        <f t="shared" si="150"/>
        <v>0</v>
      </c>
      <c r="K434" s="31">
        <f t="shared" si="151"/>
        <v>1.2910642380186554E-4</v>
      </c>
      <c r="L434" s="31">
        <f t="shared" si="152"/>
        <v>1.0323076639085705E-2</v>
      </c>
      <c r="M434" s="31">
        <f t="shared" si="153"/>
        <v>0</v>
      </c>
      <c r="N434" s="31">
        <f t="shared" si="154"/>
        <v>0</v>
      </c>
      <c r="O434" s="32">
        <f t="shared" si="155"/>
        <v>0</v>
      </c>
      <c r="P434" s="32">
        <f t="shared" si="156"/>
        <v>4.1312340455601032E-2</v>
      </c>
      <c r="Q434" s="32">
        <f t="shared" si="157"/>
        <v>0</v>
      </c>
      <c r="R434" s="49">
        <f t="shared" si="124"/>
        <v>1.1455355241228009</v>
      </c>
      <c r="S434" s="33">
        <f>SUM(R$2:R434)</f>
        <v>35403.819243398328</v>
      </c>
      <c r="T434" s="5"/>
      <c r="U434" s="5"/>
      <c r="V434" s="5"/>
      <c r="W434" s="5">
        <f t="shared" si="126"/>
        <v>0.76936565814796354</v>
      </c>
      <c r="X434" s="5">
        <f t="shared" si="127"/>
        <v>1</v>
      </c>
      <c r="Y434" s="5">
        <f t="shared" si="128"/>
        <v>1</v>
      </c>
      <c r="Z434" s="5">
        <f t="shared" si="129"/>
        <v>0.77255706794179058</v>
      </c>
      <c r="AA434" s="5">
        <f t="shared" si="130"/>
        <v>1</v>
      </c>
      <c r="AB434" s="5">
        <f t="shared" si="131"/>
        <v>1</v>
      </c>
      <c r="AC434" s="5">
        <f t="shared" si="132"/>
        <v>0.99977368973189618</v>
      </c>
      <c r="AD434" s="5">
        <f t="shared" si="133"/>
        <v>1</v>
      </c>
      <c r="AE434" s="5">
        <f t="shared" si="134"/>
        <v>1</v>
      </c>
      <c r="AF434" s="5">
        <f t="shared" si="135"/>
        <v>0.31448214074816117</v>
      </c>
      <c r="AG434" s="5">
        <f t="shared" si="136"/>
        <v>0.79143626419128288</v>
      </c>
      <c r="AH434" s="5">
        <f t="shared" si="137"/>
        <v>1</v>
      </c>
      <c r="AI434" s="5">
        <f t="shared" si="138"/>
        <v>1</v>
      </c>
      <c r="AJ434" s="5">
        <f t="shared" si="139"/>
        <v>1</v>
      </c>
      <c r="AK434" s="5">
        <f t="shared" si="140"/>
        <v>0.70446656860605372</v>
      </c>
      <c r="AL434" s="5">
        <f t="shared" si="141"/>
        <v>1</v>
      </c>
    </row>
    <row r="435" spans="1:38" x14ac:dyDescent="0.25">
      <c r="A435" s="3">
        <f t="shared" si="125"/>
        <v>42801</v>
      </c>
      <c r="B435" s="16">
        <f t="shared" si="158"/>
        <v>1.2740146387271245</v>
      </c>
      <c r="C435" s="16">
        <f t="shared" si="144"/>
        <v>0.69226188584857729</v>
      </c>
      <c r="D435" s="16">
        <f t="shared" si="145"/>
        <v>0.23572714679767864</v>
      </c>
      <c r="E435" s="16">
        <f t="shared" si="146"/>
        <v>4.6944292139407331E-2</v>
      </c>
      <c r="F435" s="16">
        <f t="shared" si="147"/>
        <v>0</v>
      </c>
      <c r="G435" s="16">
        <f t="shared" si="148"/>
        <v>6.4472296331351264E-2</v>
      </c>
      <c r="H435" s="16">
        <f t="shared" si="159"/>
        <v>0</v>
      </c>
      <c r="I435" s="16">
        <f t="shared" si="149"/>
        <v>1.1303627197330577</v>
      </c>
      <c r="J435" s="16">
        <f t="shared" si="150"/>
        <v>1.0002299869378446</v>
      </c>
      <c r="K435" s="16">
        <f t="shared" si="151"/>
        <v>3.642480008836456E-4</v>
      </c>
      <c r="L435" s="16">
        <f t="shared" si="152"/>
        <v>5.2853306871272786E-2</v>
      </c>
      <c r="M435" s="16">
        <f t="shared" si="153"/>
        <v>0.99128883597653583</v>
      </c>
      <c r="N435" s="16">
        <f t="shared" si="154"/>
        <v>0</v>
      </c>
      <c r="O435" s="20">
        <f t="shared" si="155"/>
        <v>7.8842242667179777E-2</v>
      </c>
      <c r="P435" s="20">
        <f t="shared" si="156"/>
        <v>0.27588526995938828</v>
      </c>
      <c r="Q435" s="20">
        <f t="shared" si="157"/>
        <v>8.9412420659281525E-2</v>
      </c>
      <c r="R435" s="35">
        <f t="shared" si="124"/>
        <v>5.9326592906495836</v>
      </c>
      <c r="S435" s="14">
        <f>SUM(R$2:R435)</f>
        <v>35409.751902688979</v>
      </c>
      <c r="T435" s="5"/>
      <c r="U435" s="5"/>
      <c r="V435" s="5"/>
      <c r="W435" s="5">
        <f t="shared" si="126"/>
        <v>0.76937031850325877</v>
      </c>
      <c r="X435" s="5">
        <f t="shared" si="127"/>
        <v>0.98538461096044294</v>
      </c>
      <c r="Y435" s="5">
        <f t="shared" si="128"/>
        <v>0.93545151788242575</v>
      </c>
      <c r="Z435" s="5">
        <f t="shared" si="129"/>
        <v>0.77778431390933778</v>
      </c>
      <c r="AA435" s="5">
        <f t="shared" si="130"/>
        <v>1</v>
      </c>
      <c r="AB435" s="5">
        <f t="shared" si="131"/>
        <v>0.78975218490438692</v>
      </c>
      <c r="AC435" s="5">
        <f t="shared" si="132"/>
        <v>1</v>
      </c>
      <c r="AD435" s="5">
        <f t="shared" si="133"/>
        <v>0.99232832824192152</v>
      </c>
      <c r="AE435" s="5">
        <f t="shared" si="134"/>
        <v>0.95584768267739495</v>
      </c>
      <c r="AF435" s="5">
        <f t="shared" si="135"/>
        <v>0.3144849480312773</v>
      </c>
      <c r="AG435" s="5">
        <f t="shared" si="136"/>
        <v>0.79622912905023424</v>
      </c>
      <c r="AH435" s="5">
        <f t="shared" si="137"/>
        <v>0.9996351347728204</v>
      </c>
      <c r="AI435" s="5">
        <f t="shared" si="138"/>
        <v>1</v>
      </c>
      <c r="AJ435" s="5">
        <f t="shared" si="139"/>
        <v>0.78966654530727975</v>
      </c>
      <c r="AK435" s="5">
        <f t="shared" si="140"/>
        <v>0.70446903584831855</v>
      </c>
      <c r="AL435" s="5">
        <f t="shared" si="141"/>
        <v>0.80262598523150619</v>
      </c>
    </row>
    <row r="436" spans="1:38" x14ac:dyDescent="0.25">
      <c r="A436" s="3">
        <f t="shared" si="125"/>
        <v>42802</v>
      </c>
      <c r="B436" s="16">
        <f t="shared" si="158"/>
        <v>1.395739759255455</v>
      </c>
      <c r="C436" s="16">
        <f t="shared" ref="C436:C467" si="160">SUM(X422:X435)/14*C429</f>
        <v>0.47608608472309483</v>
      </c>
      <c r="D436" s="16">
        <f t="shared" ref="D436:D467" si="161">SUM(Y422:Y435)/14*D429</f>
        <v>0.4646263048728021</v>
      </c>
      <c r="E436" s="16">
        <f t="shared" ref="E436:E467" si="162">SUM(Z422:Z435)/14*E429</f>
        <v>7.8797403412619205E-2</v>
      </c>
      <c r="F436" s="16">
        <f t="shared" ref="F436:F467" si="163">SUM(AA422:AA435)/14*F429</f>
        <v>0.42566667584770679</v>
      </c>
      <c r="G436" s="16">
        <f t="shared" ref="G436:G467" si="164">SUM(AB422:AB435)/14*G429</f>
        <v>6.0179742594330184E-2</v>
      </c>
      <c r="H436" s="16">
        <f t="shared" si="159"/>
        <v>0</v>
      </c>
      <c r="I436" s="16">
        <f t="shared" ref="I436:I467" si="165">SUM(AD422:AD435)/14*I429</f>
        <v>0.61587738819682514</v>
      </c>
      <c r="J436" s="16">
        <f t="shared" ref="J436:J467" si="166">SUM(AE422:AE435)/14*J429</f>
        <v>0.77498717592953936</v>
      </c>
      <c r="K436" s="16">
        <f t="shared" ref="K436:K467" si="167">SUM(AF422:AF435)/14*K429</f>
        <v>3.4996472590867868E-4</v>
      </c>
      <c r="L436" s="16">
        <f t="shared" ref="L436:L467" si="168">SUM(AG422:AG435)/14*L429</f>
        <v>4.1752467613730415E-2</v>
      </c>
      <c r="M436" s="16">
        <f t="shared" ref="M436:M467" si="169">SUM(AH422:AH435)/14*M429</f>
        <v>0.74514863890157912</v>
      </c>
      <c r="N436" s="16">
        <f t="shared" ref="N436:N467" si="170">SUM(AI422:AI435)/14*N429</f>
        <v>0</v>
      </c>
      <c r="O436" s="20">
        <f t="shared" ref="O436:O467" si="171">SUM(AJ422:AJ435)/14*O429</f>
        <v>6.4432816404545248E-2</v>
      </c>
      <c r="P436" s="20">
        <f t="shared" ref="P436:P467" si="172">SUM(AK422:AK435)/14*P429</f>
        <v>0.91331882545027154</v>
      </c>
      <c r="Q436" s="20">
        <f t="shared" ref="Q436:Q467" si="173">SUM(AL422:AL435)/14*Q429</f>
        <v>6.5464628879862985E-2</v>
      </c>
      <c r="R436" s="35">
        <f t="shared" si="124"/>
        <v>6.1224278768082714</v>
      </c>
      <c r="S436" s="14">
        <f>SUM(R$2:R436)</f>
        <v>35415.874330565784</v>
      </c>
      <c r="T436" s="5"/>
      <c r="U436" s="5"/>
      <c r="V436" s="5"/>
      <c r="W436" s="5">
        <f t="shared" si="126"/>
        <v>0.76937620318329714</v>
      </c>
      <c r="X436" s="5">
        <f t="shared" si="127"/>
        <v>0.9869972001656182</v>
      </c>
      <c r="Y436" s="5">
        <f t="shared" si="128"/>
        <v>0.93913050811222676</v>
      </c>
      <c r="Z436" s="5">
        <f t="shared" si="129"/>
        <v>0.78288878624603619</v>
      </c>
      <c r="AA436" s="5">
        <f t="shared" si="130"/>
        <v>0.99979547521873624</v>
      </c>
      <c r="AB436" s="5">
        <f t="shared" si="131"/>
        <v>0.79458242597418505</v>
      </c>
      <c r="AC436" s="5">
        <f t="shared" si="132"/>
        <v>1</v>
      </c>
      <c r="AD436" s="5">
        <f t="shared" si="133"/>
        <v>0.99317294114816168</v>
      </c>
      <c r="AE436" s="5">
        <f t="shared" si="134"/>
        <v>0.95836585281328968</v>
      </c>
      <c r="AF436" s="5">
        <f t="shared" si="135"/>
        <v>0.31448659546569763</v>
      </c>
      <c r="AG436" s="5">
        <f t="shared" si="136"/>
        <v>0.8009088462840358</v>
      </c>
      <c r="AH436" s="5">
        <f t="shared" si="137"/>
        <v>0.99976949701335194</v>
      </c>
      <c r="AI436" s="5">
        <f t="shared" si="138"/>
        <v>1</v>
      </c>
      <c r="AJ436" s="5">
        <f t="shared" si="139"/>
        <v>0.79449946887703327</v>
      </c>
      <c r="AK436" s="5">
        <f t="shared" si="140"/>
        <v>0.70447138486702698</v>
      </c>
      <c r="AL436" s="5">
        <f t="shared" si="141"/>
        <v>0.80716328054730913</v>
      </c>
    </row>
    <row r="437" spans="1:38" x14ac:dyDescent="0.25">
      <c r="A437" s="3">
        <f t="shared" si="125"/>
        <v>42803</v>
      </c>
      <c r="B437" s="16">
        <f t="shared" si="158"/>
        <v>1.0996930408929704</v>
      </c>
      <c r="C437" s="16">
        <f t="shared" si="160"/>
        <v>0.33359023166455204</v>
      </c>
      <c r="D437" s="16">
        <f t="shared" si="161"/>
        <v>0.30058888922628885</v>
      </c>
      <c r="E437" s="16">
        <f t="shared" si="162"/>
        <v>3.8748738190741705E-2</v>
      </c>
      <c r="F437" s="16">
        <f t="shared" si="163"/>
        <v>0.44001373394532539</v>
      </c>
      <c r="G437" s="16">
        <f t="shared" si="164"/>
        <v>6.3816437503100329E-2</v>
      </c>
      <c r="H437" s="16">
        <f t="shared" si="159"/>
        <v>0.63194819838663918</v>
      </c>
      <c r="I437" s="16">
        <f t="shared" si="165"/>
        <v>0.24459869487042832</v>
      </c>
      <c r="J437" s="16">
        <f t="shared" si="166"/>
        <v>1.1264370817566776</v>
      </c>
      <c r="K437" s="16">
        <f t="shared" si="167"/>
        <v>1.5568885218132636E-4</v>
      </c>
      <c r="L437" s="16">
        <f t="shared" si="168"/>
        <v>3.345842079423527E-2</v>
      </c>
      <c r="M437" s="16">
        <f t="shared" si="169"/>
        <v>0</v>
      </c>
      <c r="N437" s="16">
        <f t="shared" si="170"/>
        <v>0</v>
      </c>
      <c r="O437" s="20">
        <f t="shared" si="171"/>
        <v>6.4169822725022363E-2</v>
      </c>
      <c r="P437" s="20">
        <f t="shared" si="172"/>
        <v>0.24275476561959811</v>
      </c>
      <c r="Q437" s="20">
        <f t="shared" si="173"/>
        <v>0.11579496683429635</v>
      </c>
      <c r="R437" s="35">
        <f t="shared" si="124"/>
        <v>4.7357687112620575</v>
      </c>
      <c r="S437" s="14">
        <f>SUM(R$2:R437)</f>
        <v>35420.610099277044</v>
      </c>
      <c r="T437" s="5"/>
      <c r="U437" s="5"/>
      <c r="V437" s="5"/>
      <c r="W437" s="5">
        <f t="shared" si="126"/>
        <v>0.76938152688604622</v>
      </c>
      <c r="X437" s="5">
        <f t="shared" si="127"/>
        <v>0.98842870611139244</v>
      </c>
      <c r="Y437" s="5">
        <f t="shared" si="128"/>
        <v>0.94259822359681211</v>
      </c>
      <c r="Z437" s="5">
        <f t="shared" si="129"/>
        <v>0.78787273840218097</v>
      </c>
      <c r="AA437" s="5">
        <f t="shared" si="130"/>
        <v>0.99987066216518894</v>
      </c>
      <c r="AB437" s="5">
        <f t="shared" si="131"/>
        <v>0.79929916454081007</v>
      </c>
      <c r="AC437" s="5">
        <f t="shared" si="132"/>
        <v>0.99985601039245964</v>
      </c>
      <c r="AD437" s="5">
        <f t="shared" si="133"/>
        <v>0.99392377060883097</v>
      </c>
      <c r="AE437" s="5">
        <f t="shared" si="134"/>
        <v>0.96073745085737794</v>
      </c>
      <c r="AF437" s="5">
        <f t="shared" si="135"/>
        <v>0.31448679267100049</v>
      </c>
      <c r="AG437" s="5">
        <f t="shared" si="136"/>
        <v>0.80547793629751996</v>
      </c>
      <c r="AH437" s="5">
        <f t="shared" si="137"/>
        <v>1</v>
      </c>
      <c r="AI437" s="5">
        <f t="shared" si="138"/>
        <v>1</v>
      </c>
      <c r="AJ437" s="5">
        <f t="shared" si="139"/>
        <v>0.79921815816544461</v>
      </c>
      <c r="AK437" s="5">
        <f t="shared" si="140"/>
        <v>0.70447345176630527</v>
      </c>
      <c r="AL437" s="5">
        <f t="shared" si="141"/>
        <v>0.81159343339881895</v>
      </c>
    </row>
    <row r="438" spans="1:38" x14ac:dyDescent="0.25">
      <c r="A438" s="3">
        <f t="shared" si="125"/>
        <v>42804</v>
      </c>
      <c r="B438" s="16">
        <f t="shared" si="158"/>
        <v>0.33705413828373221</v>
      </c>
      <c r="C438" s="16">
        <f t="shared" si="160"/>
        <v>8.2169681507163528E-2</v>
      </c>
      <c r="D438" s="37">
        <f t="shared" si="161"/>
        <v>9.5568799989402195E-2</v>
      </c>
      <c r="E438" s="16">
        <f t="shared" si="162"/>
        <v>2.1392150521453986E-2</v>
      </c>
      <c r="F438" s="16">
        <f t="shared" si="163"/>
        <v>0</v>
      </c>
      <c r="G438" s="16">
        <f t="shared" si="164"/>
        <v>3.3408668923805472E-2</v>
      </c>
      <c r="H438" s="16">
        <f t="shared" si="159"/>
        <v>0</v>
      </c>
      <c r="I438" s="16">
        <f t="shared" si="165"/>
        <v>0</v>
      </c>
      <c r="J438" s="16">
        <f t="shared" si="166"/>
        <v>0.47057294105807795</v>
      </c>
      <c r="K438" s="16">
        <f t="shared" si="167"/>
        <v>7.3884534790122274E-5</v>
      </c>
      <c r="L438" s="16">
        <f t="shared" si="168"/>
        <v>9.7634419671011538E-3</v>
      </c>
      <c r="M438" s="16">
        <f t="shared" si="169"/>
        <v>0</v>
      </c>
      <c r="N438" s="16">
        <f t="shared" si="170"/>
        <v>0.33430914605624795</v>
      </c>
      <c r="O438" s="20">
        <f t="shared" si="171"/>
        <v>1.9080712611678988E-2</v>
      </c>
      <c r="P438" s="20">
        <f t="shared" si="172"/>
        <v>0.29411684661943555</v>
      </c>
      <c r="Q438" s="20">
        <f t="shared" si="173"/>
        <v>7.0324296527293217E-3</v>
      </c>
      <c r="R438" s="35">
        <f t="shared" si="124"/>
        <v>1.7045428417256181</v>
      </c>
      <c r="S438" s="14">
        <f>SUM(R$2:R438)</f>
        <v>35422.31464211877</v>
      </c>
      <c r="T438" s="5"/>
      <c r="U438" s="5"/>
      <c r="V438" s="5"/>
      <c r="W438" s="5">
        <f t="shared" si="126"/>
        <v>0.76938484955996211</v>
      </c>
      <c r="X438" s="5">
        <f t="shared" si="127"/>
        <v>0.98969951095977482</v>
      </c>
      <c r="Y438" s="5">
        <f t="shared" si="128"/>
        <v>0.94586578964960144</v>
      </c>
      <c r="Z438" s="5">
        <f t="shared" si="129"/>
        <v>0.7927394544314853</v>
      </c>
      <c r="AA438" s="5">
        <f t="shared" si="130"/>
        <v>1</v>
      </c>
      <c r="AB438" s="5">
        <f t="shared" si="131"/>
        <v>0.80390516047000826</v>
      </c>
      <c r="AC438" s="5">
        <f t="shared" si="132"/>
        <v>1</v>
      </c>
      <c r="AD438" s="5">
        <f t="shared" si="133"/>
        <v>1</v>
      </c>
      <c r="AE438" s="5">
        <f t="shared" si="134"/>
        <v>0.96297138724911335</v>
      </c>
      <c r="AF438" s="5">
        <f t="shared" si="135"/>
        <v>0.31448572352826037</v>
      </c>
      <c r="AG438" s="5">
        <f t="shared" si="136"/>
        <v>0.80993970193261</v>
      </c>
      <c r="AH438" s="5">
        <f t="shared" si="137"/>
        <v>1</v>
      </c>
      <c r="AI438" s="5">
        <f t="shared" si="138"/>
        <v>0.99982058501611337</v>
      </c>
      <c r="AJ438" s="5">
        <f t="shared" si="139"/>
        <v>0.80382545205578249</v>
      </c>
      <c r="AK438" s="5">
        <f t="shared" si="140"/>
        <v>0.70447455162539618</v>
      </c>
      <c r="AL438" s="5">
        <f t="shared" si="141"/>
        <v>0.81591809279147054</v>
      </c>
    </row>
    <row r="439" spans="1:38" x14ac:dyDescent="0.25">
      <c r="A439" s="3">
        <f t="shared" si="125"/>
        <v>42805</v>
      </c>
      <c r="B439" s="16">
        <f t="shared" si="158"/>
        <v>0.35322490375348459</v>
      </c>
      <c r="C439" s="16">
        <f t="shared" si="160"/>
        <v>0</v>
      </c>
      <c r="D439" s="37">
        <f t="shared" si="161"/>
        <v>4.4026169833617249E-2</v>
      </c>
      <c r="E439" s="16">
        <f t="shared" si="162"/>
        <v>6.1149132411776781E-3</v>
      </c>
      <c r="F439" s="16">
        <f t="shared" si="163"/>
        <v>0</v>
      </c>
      <c r="G439" s="16">
        <f t="shared" si="164"/>
        <v>2.1153599012421011E-2</v>
      </c>
      <c r="H439" s="16">
        <f t="shared" si="159"/>
        <v>0</v>
      </c>
      <c r="I439" s="16">
        <f t="shared" si="165"/>
        <v>0</v>
      </c>
      <c r="J439" s="16">
        <f t="shared" si="166"/>
        <v>0</v>
      </c>
      <c r="K439" s="16">
        <f t="shared" si="167"/>
        <v>5.6106598603187365E-5</v>
      </c>
      <c r="L439" s="16">
        <f t="shared" si="168"/>
        <v>0</v>
      </c>
      <c r="M439" s="16">
        <f t="shared" si="169"/>
        <v>0</v>
      </c>
      <c r="N439" s="16">
        <f t="shared" si="170"/>
        <v>0.36074683904674304</v>
      </c>
      <c r="O439" s="20">
        <f t="shared" si="171"/>
        <v>1.0586852882642285E-2</v>
      </c>
      <c r="P439" s="20">
        <f t="shared" si="172"/>
        <v>8.0892516300002423E-2</v>
      </c>
      <c r="Q439" s="20">
        <f t="shared" si="173"/>
        <v>2.4669879624043451E-2</v>
      </c>
      <c r="R439" s="35">
        <f t="shared" si="124"/>
        <v>0.90147178029273489</v>
      </c>
      <c r="S439" s="14">
        <f>SUM(R$2:R439)</f>
        <v>35423.216113899063</v>
      </c>
      <c r="T439" s="5"/>
      <c r="U439" s="5"/>
      <c r="V439" s="5"/>
      <c r="W439" s="5">
        <f t="shared" si="126"/>
        <v>0.76938579549334174</v>
      </c>
      <c r="X439" s="5">
        <f t="shared" si="127"/>
        <v>1</v>
      </c>
      <c r="Y439" s="5">
        <f t="shared" si="128"/>
        <v>0.9489451045923607</v>
      </c>
      <c r="Z439" s="5">
        <f t="shared" si="129"/>
        <v>0.79749293002605104</v>
      </c>
      <c r="AA439" s="5">
        <f t="shared" si="130"/>
        <v>1</v>
      </c>
      <c r="AB439" s="5">
        <f t="shared" si="131"/>
        <v>0.80840372081303236</v>
      </c>
      <c r="AC439" s="5">
        <f t="shared" si="132"/>
        <v>1</v>
      </c>
      <c r="AD439" s="5">
        <f t="shared" si="133"/>
        <v>1</v>
      </c>
      <c r="AE439" s="5">
        <f t="shared" si="134"/>
        <v>1</v>
      </c>
      <c r="AF439" s="5">
        <f t="shared" si="135"/>
        <v>0.31448394570151839</v>
      </c>
      <c r="AG439" s="5">
        <f t="shared" si="136"/>
        <v>1</v>
      </c>
      <c r="AH439" s="5">
        <f t="shared" si="137"/>
        <v>1</v>
      </c>
      <c r="AI439" s="5">
        <f t="shared" si="138"/>
        <v>0.99988528408835498</v>
      </c>
      <c r="AJ439" s="5">
        <f t="shared" si="139"/>
        <v>0.80832508215474941</v>
      </c>
      <c r="AK439" s="5">
        <f t="shared" si="140"/>
        <v>0.70447417238154342</v>
      </c>
      <c r="AL439" s="5">
        <f t="shared" si="141"/>
        <v>0.82014056186132056</v>
      </c>
    </row>
    <row r="440" spans="1:38" x14ac:dyDescent="0.25">
      <c r="A440" s="30">
        <f t="shared" si="125"/>
        <v>42806</v>
      </c>
      <c r="B440" s="31">
        <f t="shared" si="158"/>
        <v>0.55703471616571587</v>
      </c>
      <c r="C440" s="31">
        <f t="shared" si="160"/>
        <v>0</v>
      </c>
      <c r="D440" s="31">
        <f t="shared" si="161"/>
        <v>0</v>
      </c>
      <c r="E440" s="31">
        <f t="shared" si="162"/>
        <v>0</v>
      </c>
      <c r="F440" s="31">
        <f t="shared" si="163"/>
        <v>0</v>
      </c>
      <c r="G440" s="31">
        <f t="shared" si="164"/>
        <v>1.1829490494663862E-2</v>
      </c>
      <c r="H440" s="31">
        <f t="shared" si="159"/>
        <v>0</v>
      </c>
      <c r="I440" s="31">
        <f t="shared" si="165"/>
        <v>0.69963684386010216</v>
      </c>
      <c r="J440" s="31">
        <f t="shared" si="166"/>
        <v>0.12434458937255305</v>
      </c>
      <c r="K440" s="31">
        <f t="shared" si="167"/>
        <v>1.9080014994095677E-5</v>
      </c>
      <c r="L440" s="31">
        <f t="shared" si="168"/>
        <v>7.7000412228828384E-3</v>
      </c>
      <c r="M440" s="31">
        <f t="shared" si="169"/>
        <v>0</v>
      </c>
      <c r="N440" s="31">
        <f t="shared" si="170"/>
        <v>0</v>
      </c>
      <c r="O440" s="32">
        <f t="shared" si="171"/>
        <v>3.0816301225698884E-2</v>
      </c>
      <c r="P440" s="32">
        <f t="shared" si="172"/>
        <v>2.8758292394011523E-2</v>
      </c>
      <c r="Q440" s="32">
        <f t="shared" si="173"/>
        <v>9.1922940983802156E-3</v>
      </c>
      <c r="R440" s="49">
        <f t="shared" si="124"/>
        <v>1.4693316488490025</v>
      </c>
      <c r="S440" s="33">
        <f>SUM(R$2:R440)</f>
        <v>35424.685445547912</v>
      </c>
      <c r="T440" s="5"/>
      <c r="U440" s="5"/>
      <c r="V440" s="5"/>
      <c r="W440" s="5">
        <f t="shared" si="126"/>
        <v>0.76938484285938968</v>
      </c>
      <c r="X440" s="5">
        <f t="shared" si="127"/>
        <v>1</v>
      </c>
      <c r="Y440" s="5">
        <f t="shared" si="128"/>
        <v>1</v>
      </c>
      <c r="Z440" s="5">
        <f t="shared" si="129"/>
        <v>1</v>
      </c>
      <c r="AA440" s="5">
        <f t="shared" si="130"/>
        <v>1</v>
      </c>
      <c r="AB440" s="5">
        <f t="shared" si="131"/>
        <v>0.81279844657554334</v>
      </c>
      <c r="AC440" s="5">
        <f t="shared" si="132"/>
        <v>1</v>
      </c>
      <c r="AD440" s="5">
        <f t="shared" si="133"/>
        <v>0.9945912069301841</v>
      </c>
      <c r="AE440" s="5">
        <f t="shared" si="134"/>
        <v>0.96507655111330426</v>
      </c>
      <c r="AF440" s="5">
        <f t="shared" si="135"/>
        <v>0.31448211538402709</v>
      </c>
      <c r="AG440" s="5">
        <f t="shared" si="136"/>
        <v>0.81429834987790339</v>
      </c>
      <c r="AH440" s="5">
        <f t="shared" si="137"/>
        <v>1</v>
      </c>
      <c r="AI440" s="5">
        <f t="shared" si="138"/>
        <v>1</v>
      </c>
      <c r="AJ440" s="5">
        <f t="shared" si="139"/>
        <v>0.81272100801485225</v>
      </c>
      <c r="AK440" s="5">
        <f t="shared" si="140"/>
        <v>0.7044724503544032</v>
      </c>
      <c r="AL440" s="5">
        <f t="shared" si="141"/>
        <v>0.82426478747702236</v>
      </c>
    </row>
    <row r="441" spans="1:38" x14ac:dyDescent="0.25">
      <c r="A441" s="30">
        <f t="shared" si="125"/>
        <v>42807</v>
      </c>
      <c r="B441" s="31">
        <f t="shared" si="158"/>
        <v>0.36992069356059615</v>
      </c>
      <c r="C441" s="31">
        <f t="shared" si="160"/>
        <v>0</v>
      </c>
      <c r="D441" s="31">
        <f t="shared" si="161"/>
        <v>0</v>
      </c>
      <c r="E441" s="31">
        <f t="shared" si="162"/>
        <v>4.7454973270647542E-3</v>
      </c>
      <c r="F441" s="31">
        <f t="shared" si="163"/>
        <v>0</v>
      </c>
      <c r="G441" s="31">
        <f t="shared" si="164"/>
        <v>0</v>
      </c>
      <c r="H441" s="31">
        <f t="shared" si="159"/>
        <v>0.60699733961256408</v>
      </c>
      <c r="I441" s="31">
        <f t="shared" si="165"/>
        <v>0</v>
      </c>
      <c r="J441" s="31">
        <f t="shared" si="166"/>
        <v>0</v>
      </c>
      <c r="K441" s="31">
        <f t="shared" si="167"/>
        <v>4.0601480058858577E-5</v>
      </c>
      <c r="L441" s="31">
        <f t="shared" si="168"/>
        <v>8.4500373792896714E-3</v>
      </c>
      <c r="M441" s="31">
        <f t="shared" si="169"/>
        <v>0</v>
      </c>
      <c r="N441" s="31">
        <f t="shared" si="170"/>
        <v>0</v>
      </c>
      <c r="O441" s="32">
        <f t="shared" si="171"/>
        <v>0</v>
      </c>
      <c r="P441" s="32">
        <f t="shared" si="172"/>
        <v>2.9103299302427874E-2</v>
      </c>
      <c r="Q441" s="32">
        <f t="shared" si="173"/>
        <v>0</v>
      </c>
      <c r="R441" s="49">
        <f t="shared" si="124"/>
        <v>1.0192574686620015</v>
      </c>
      <c r="S441" s="33">
        <f>SUM(R$2:R441)</f>
        <v>35425.70470301657</v>
      </c>
      <c r="T441" s="5"/>
      <c r="U441" s="5"/>
      <c r="V441" s="5"/>
      <c r="W441" s="5">
        <f t="shared" si="126"/>
        <v>0.76938288293016477</v>
      </c>
      <c r="X441" s="5">
        <f t="shared" si="127"/>
        <v>1</v>
      </c>
      <c r="Y441" s="5">
        <f t="shared" si="128"/>
        <v>1</v>
      </c>
      <c r="Z441" s="5">
        <f t="shared" si="129"/>
        <v>0.80213754106566115</v>
      </c>
      <c r="AA441" s="5">
        <f t="shared" si="130"/>
        <v>1</v>
      </c>
      <c r="AB441" s="5">
        <f t="shared" si="131"/>
        <v>1</v>
      </c>
      <c r="AC441" s="5">
        <f t="shared" si="132"/>
        <v>0.99990812583184241</v>
      </c>
      <c r="AD441" s="5">
        <f t="shared" si="133"/>
        <v>1</v>
      </c>
      <c r="AE441" s="5">
        <f t="shared" si="134"/>
        <v>1</v>
      </c>
      <c r="AF441" s="5">
        <f t="shared" si="135"/>
        <v>0.31448071182862319</v>
      </c>
      <c r="AG441" s="5">
        <f t="shared" si="136"/>
        <v>0.81855803988665099</v>
      </c>
      <c r="AH441" s="5">
        <f t="shared" si="137"/>
        <v>1</v>
      </c>
      <c r="AI441" s="5">
        <f t="shared" si="138"/>
        <v>1</v>
      </c>
      <c r="AJ441" s="5">
        <f t="shared" si="139"/>
        <v>1</v>
      </c>
      <c r="AK441" s="5">
        <f t="shared" si="140"/>
        <v>0.70446987465417532</v>
      </c>
      <c r="AL441" s="5">
        <f t="shared" si="141"/>
        <v>1</v>
      </c>
    </row>
    <row r="442" spans="1:38" x14ac:dyDescent="0.25">
      <c r="A442" s="3">
        <f t="shared" si="125"/>
        <v>42808</v>
      </c>
      <c r="B442" s="16">
        <f t="shared" si="158"/>
        <v>0.9802021977329215</v>
      </c>
      <c r="C442" s="16">
        <f t="shared" si="160"/>
        <v>0.68591338335800134</v>
      </c>
      <c r="D442" s="16">
        <f t="shared" si="161"/>
        <v>0.22437652858969431</v>
      </c>
      <c r="E442" s="16">
        <f t="shared" si="162"/>
        <v>3.7868888658111728E-2</v>
      </c>
      <c r="F442" s="16">
        <f t="shared" si="163"/>
        <v>0</v>
      </c>
      <c r="G442" s="16">
        <f t="shared" si="164"/>
        <v>5.2679857213863278E-2</v>
      </c>
      <c r="H442" s="16">
        <f t="shared" si="159"/>
        <v>0</v>
      </c>
      <c r="I442" s="16">
        <f t="shared" si="165"/>
        <v>1.1249203561123984</v>
      </c>
      <c r="J442" s="16">
        <f t="shared" si="166"/>
        <v>0.96728415846375881</v>
      </c>
      <c r="K442" s="16">
        <f t="shared" si="167"/>
        <v>1.1454872416648939E-4</v>
      </c>
      <c r="L442" s="16">
        <f t="shared" si="168"/>
        <v>4.3483576298255694E-2</v>
      </c>
      <c r="M442" s="16">
        <f t="shared" si="169"/>
        <v>0.99114371245476884</v>
      </c>
      <c r="N442" s="16">
        <f t="shared" si="170"/>
        <v>0</v>
      </c>
      <c r="O442" s="20">
        <f t="shared" si="171"/>
        <v>6.4415453483793086E-2</v>
      </c>
      <c r="P442" s="20">
        <f t="shared" si="172"/>
        <v>0.1943523514002167</v>
      </c>
      <c r="Q442" s="20">
        <f t="shared" si="173"/>
        <v>7.4059858913380336E-2</v>
      </c>
      <c r="R442" s="35">
        <f t="shared" si="124"/>
        <v>5.4408148714033313</v>
      </c>
      <c r="S442" s="14">
        <f>SUM(R$2:R442)</f>
        <v>35431.145517887977</v>
      </c>
      <c r="T442" s="5"/>
      <c r="U442" s="5"/>
      <c r="V442" s="5"/>
      <c r="W442" s="5">
        <f t="shared" si="126"/>
        <v>0.7693806397014773</v>
      </c>
      <c r="X442" s="5">
        <f t="shared" si="127"/>
        <v>0.99082933407088569</v>
      </c>
      <c r="Y442" s="5">
        <f t="shared" si="128"/>
        <v>0.95184848939894728</v>
      </c>
      <c r="Z442" s="5">
        <f t="shared" si="129"/>
        <v>0.80667716845436754</v>
      </c>
      <c r="AA442" s="5">
        <f t="shared" si="130"/>
        <v>1</v>
      </c>
      <c r="AB442" s="5">
        <f t="shared" si="131"/>
        <v>0.81709292535693945</v>
      </c>
      <c r="AC442" s="5">
        <f t="shared" si="132"/>
        <v>1</v>
      </c>
      <c r="AD442" s="5">
        <f t="shared" si="133"/>
        <v>0.99518529448499105</v>
      </c>
      <c r="AE442" s="5">
        <f t="shared" si="134"/>
        <v>0.96706174689388402</v>
      </c>
      <c r="AF442" s="5">
        <f t="shared" si="135"/>
        <v>0.31448003527431995</v>
      </c>
      <c r="AG442" s="5">
        <f t="shared" si="136"/>
        <v>0.82272196145006404</v>
      </c>
      <c r="AH442" s="5">
        <f t="shared" si="137"/>
        <v>0.99985360117404731</v>
      </c>
      <c r="AI442" s="5">
        <f t="shared" si="138"/>
        <v>1</v>
      </c>
      <c r="AJ442" s="5">
        <f t="shared" si="139"/>
        <v>0.81701701149868189</v>
      </c>
      <c r="AK442" s="5">
        <f t="shared" si="140"/>
        <v>0.70446802552679366</v>
      </c>
      <c r="AL442" s="5">
        <f t="shared" si="141"/>
        <v>0.82829497699872967</v>
      </c>
    </row>
    <row r="443" spans="1:38" x14ac:dyDescent="0.25">
      <c r="A443" s="3">
        <f t="shared" si="125"/>
        <v>42809</v>
      </c>
      <c r="B443" s="16">
        <f t="shared" si="158"/>
        <v>1.0738523858025921</v>
      </c>
      <c r="C443" s="16">
        <f t="shared" si="160"/>
        <v>0.47219933554235766</v>
      </c>
      <c r="D443" s="16">
        <f t="shared" si="161"/>
        <v>0.44352655120010986</v>
      </c>
      <c r="E443" s="16">
        <f t="shared" si="162"/>
        <v>6.3913735069601532E-2</v>
      </c>
      <c r="F443" s="16">
        <f t="shared" si="163"/>
        <v>0.42563168675186636</v>
      </c>
      <c r="G443" s="16">
        <f t="shared" si="164"/>
        <v>4.9425039746697166E-2</v>
      </c>
      <c r="H443" s="16">
        <f t="shared" si="159"/>
        <v>0</v>
      </c>
      <c r="I443" s="16">
        <f t="shared" si="165"/>
        <v>0.61323811467520029</v>
      </c>
      <c r="J443" s="16">
        <f t="shared" si="166"/>
        <v>0.75091257510547293</v>
      </c>
      <c r="K443" s="16">
        <f t="shared" si="167"/>
        <v>1.1005695293051471E-4</v>
      </c>
      <c r="L443" s="16">
        <f t="shared" si="168"/>
        <v>3.452059577794412E-2</v>
      </c>
      <c r="M443" s="16">
        <f t="shared" si="169"/>
        <v>0.74507865207342805</v>
      </c>
      <c r="N443" s="16">
        <f t="shared" si="170"/>
        <v>0</v>
      </c>
      <c r="O443" s="20">
        <f t="shared" si="171"/>
        <v>5.2913271455238928E-2</v>
      </c>
      <c r="P443" s="20">
        <f t="shared" si="172"/>
        <v>0.64340345288318135</v>
      </c>
      <c r="Q443" s="20">
        <f t="shared" si="173"/>
        <v>5.4481922547486454E-2</v>
      </c>
      <c r="R443" s="35">
        <f t="shared" si="124"/>
        <v>5.4232073755841075</v>
      </c>
      <c r="S443" s="14">
        <f>SUM(R$2:R443)</f>
        <v>35436.568725263562</v>
      </c>
      <c r="T443" s="5"/>
      <c r="U443" s="5"/>
      <c r="V443" s="5"/>
      <c r="W443" s="5">
        <f t="shared" si="126"/>
        <v>0.76937866008447675</v>
      </c>
      <c r="X443" s="5">
        <f t="shared" si="127"/>
        <v>0.99183603699948963</v>
      </c>
      <c r="Y443" s="5">
        <f t="shared" si="128"/>
        <v>0.95458769025471213</v>
      </c>
      <c r="Z443" s="5">
        <f t="shared" si="129"/>
        <v>0.81111473603920692</v>
      </c>
      <c r="AA443" s="5">
        <f t="shared" si="130"/>
        <v>0.99991780165602406</v>
      </c>
      <c r="AB443" s="5">
        <f t="shared" si="131"/>
        <v>0.82129031491327331</v>
      </c>
      <c r="AC443" s="5">
        <f t="shared" si="132"/>
        <v>1</v>
      </c>
      <c r="AD443" s="5">
        <f t="shared" si="133"/>
        <v>0.99571461207667944</v>
      </c>
      <c r="AE443" s="5">
        <f t="shared" si="134"/>
        <v>0.96893548490632664</v>
      </c>
      <c r="AF443" s="5">
        <f t="shared" si="135"/>
        <v>0.31448013123252155</v>
      </c>
      <c r="AG443" s="5">
        <f t="shared" si="136"/>
        <v>0.82679175030584118</v>
      </c>
      <c r="AH443" s="5">
        <f t="shared" si="137"/>
        <v>0.99990607668792864</v>
      </c>
      <c r="AI443" s="5">
        <f t="shared" si="138"/>
        <v>1</v>
      </c>
      <c r="AJ443" s="5">
        <f t="shared" si="139"/>
        <v>0.82121618156530396</v>
      </c>
      <c r="AK443" s="5">
        <f t="shared" si="140"/>
        <v>0.70446752541860691</v>
      </c>
      <c r="AL443" s="5">
        <f t="shared" si="141"/>
        <v>0.83223449792205528</v>
      </c>
    </row>
    <row r="444" spans="1:38" x14ac:dyDescent="0.25">
      <c r="A444" s="3">
        <f t="shared" si="125"/>
        <v>42810</v>
      </c>
      <c r="B444" s="16">
        <f t="shared" si="158"/>
        <v>0.84607887651539615</v>
      </c>
      <c r="C444" s="16">
        <f t="shared" si="160"/>
        <v>0.33116645623531271</v>
      </c>
      <c r="D444" s="16">
        <f t="shared" si="161"/>
        <v>0.28771553336610189</v>
      </c>
      <c r="E444" s="16">
        <f t="shared" si="162"/>
        <v>3.1597721854796777E-2</v>
      </c>
      <c r="F444" s="16">
        <f t="shared" si="163"/>
        <v>0.43999055429166234</v>
      </c>
      <c r="G444" s="16">
        <f t="shared" si="164"/>
        <v>5.2673640488363462E-2</v>
      </c>
      <c r="H444" s="16">
        <f t="shared" si="159"/>
        <v>0.63191120373817222</v>
      </c>
      <c r="I444" s="16">
        <f t="shared" si="165"/>
        <v>0.2436658323406603</v>
      </c>
      <c r="J444" s="16">
        <f t="shared" si="166"/>
        <v>1.0934372312704683</v>
      </c>
      <c r="K444" s="16">
        <f t="shared" si="167"/>
        <v>4.8961141227474669E-5</v>
      </c>
      <c r="L444" s="16">
        <f t="shared" si="168"/>
        <v>2.7796213307646062E-2</v>
      </c>
      <c r="M444" s="16">
        <f t="shared" si="169"/>
        <v>0</v>
      </c>
      <c r="N444" s="16">
        <f t="shared" si="170"/>
        <v>0</v>
      </c>
      <c r="O444" s="20">
        <f t="shared" si="171"/>
        <v>5.296068552857159E-2</v>
      </c>
      <c r="P444" s="20">
        <f t="shared" si="172"/>
        <v>0.17101296266833088</v>
      </c>
      <c r="Q444" s="20">
        <f t="shared" si="173"/>
        <v>9.6814511599815314E-2</v>
      </c>
      <c r="R444" s="35">
        <f t="shared" si="124"/>
        <v>4.3068703843465261</v>
      </c>
      <c r="S444" s="14">
        <f>SUM(R$2:R444)</f>
        <v>35440.875595647907</v>
      </c>
      <c r="T444" s="5"/>
      <c r="U444" s="5"/>
      <c r="V444" s="5"/>
      <c r="W444" s="5">
        <f t="shared" si="126"/>
        <v>0.76937731262568054</v>
      </c>
      <c r="X444" s="5">
        <f t="shared" si="127"/>
        <v>0.99273427337141995</v>
      </c>
      <c r="Y444" s="5">
        <f t="shared" si="128"/>
        <v>0.95717288189419514</v>
      </c>
      <c r="Z444" s="5">
        <f t="shared" si="129"/>
        <v>0.81545163352819749</v>
      </c>
      <c r="AA444" s="5">
        <f t="shared" si="130"/>
        <v>0.99994732061325631</v>
      </c>
      <c r="AB444" s="5">
        <f t="shared" si="131"/>
        <v>0.82539299511672792</v>
      </c>
      <c r="AC444" s="5">
        <f t="shared" si="132"/>
        <v>0.99994145936555967</v>
      </c>
      <c r="AD444" s="5">
        <f t="shared" si="133"/>
        <v>0.99618615082855544</v>
      </c>
      <c r="AE444" s="5">
        <f t="shared" si="134"/>
        <v>0.97070422217036212</v>
      </c>
      <c r="AF444" s="5">
        <f t="shared" si="135"/>
        <v>0.31448071291868107</v>
      </c>
      <c r="AG444" s="5">
        <f t="shared" si="136"/>
        <v>0.83076883629950693</v>
      </c>
      <c r="AH444" s="5">
        <f t="shared" si="137"/>
        <v>1</v>
      </c>
      <c r="AI444" s="5">
        <f t="shared" si="138"/>
        <v>1</v>
      </c>
      <c r="AJ444" s="5">
        <f t="shared" si="139"/>
        <v>0.8253207392439954</v>
      </c>
      <c r="AK444" s="5">
        <f t="shared" si="140"/>
        <v>0.70446799358127465</v>
      </c>
      <c r="AL444" s="5">
        <f t="shared" si="141"/>
        <v>0.8360856628454133</v>
      </c>
    </row>
    <row r="445" spans="1:38" x14ac:dyDescent="0.25">
      <c r="A445" s="3">
        <f t="shared" si="125"/>
        <v>42811</v>
      </c>
      <c r="B445" s="16">
        <f t="shared" si="158"/>
        <v>0.25932161560942013</v>
      </c>
      <c r="C445" s="16">
        <f t="shared" si="160"/>
        <v>8.1638394300110065E-2</v>
      </c>
      <c r="D445" s="37">
        <f t="shared" si="161"/>
        <v>9.1708929455153243E-2</v>
      </c>
      <c r="E445" s="16">
        <f t="shared" si="162"/>
        <v>1.7534915913073684E-2</v>
      </c>
      <c r="F445" s="16">
        <f t="shared" si="163"/>
        <v>0</v>
      </c>
      <c r="G445" s="16">
        <f t="shared" si="164"/>
        <v>2.7709220922043271E-2</v>
      </c>
      <c r="H445" s="16">
        <f t="shared" si="159"/>
        <v>0</v>
      </c>
      <c r="I445" s="16">
        <f t="shared" si="165"/>
        <v>0</v>
      </c>
      <c r="J445" s="16">
        <f t="shared" si="166"/>
        <v>0.45757233085596216</v>
      </c>
      <c r="K445" s="16">
        <f t="shared" si="167"/>
        <v>2.3235314310495945E-5</v>
      </c>
      <c r="L445" s="16">
        <f t="shared" si="168"/>
        <v>8.1491026326424992E-3</v>
      </c>
      <c r="M445" s="16">
        <f t="shared" si="169"/>
        <v>0</v>
      </c>
      <c r="N445" s="16">
        <f t="shared" si="170"/>
        <v>0.33428476036292742</v>
      </c>
      <c r="O445" s="20">
        <f t="shared" si="171"/>
        <v>1.5824241064815867E-2</v>
      </c>
      <c r="P445" s="20">
        <f t="shared" si="172"/>
        <v>0.20719611354191714</v>
      </c>
      <c r="Q445" s="20">
        <f t="shared" si="173"/>
        <v>5.9061818052041533E-3</v>
      </c>
      <c r="R445" s="35">
        <f t="shared" si="124"/>
        <v>1.5068690417775803</v>
      </c>
      <c r="S445" s="14">
        <f>SUM(R$2:R445)</f>
        <v>35442.382464689683</v>
      </c>
      <c r="T445" s="5"/>
      <c r="U445" s="5"/>
      <c r="V445" s="5"/>
      <c r="W445" s="5">
        <f t="shared" si="126"/>
        <v>0.76937674443006887</v>
      </c>
      <c r="X445" s="5">
        <f t="shared" si="127"/>
        <v>0.99353426717362725</v>
      </c>
      <c r="Y445" s="5">
        <f t="shared" si="128"/>
        <v>0.95961160405198165</v>
      </c>
      <c r="Z445" s="5">
        <f t="shared" si="129"/>
        <v>0.8196892544995924</v>
      </c>
      <c r="AA445" s="5">
        <f t="shared" si="130"/>
        <v>1</v>
      </c>
      <c r="AB445" s="5">
        <f t="shared" si="131"/>
        <v>0.82940212270172076</v>
      </c>
      <c r="AC445" s="5">
        <f t="shared" si="132"/>
        <v>1</v>
      </c>
      <c r="AD445" s="5">
        <f t="shared" si="133"/>
        <v>1</v>
      </c>
      <c r="AE445" s="5">
        <f t="shared" si="134"/>
        <v>0.97237280542972981</v>
      </c>
      <c r="AF445" s="5">
        <f t="shared" si="135"/>
        <v>0.31448143209534435</v>
      </c>
      <c r="AG445" s="5">
        <f t="shared" si="136"/>
        <v>0.8346546904361879</v>
      </c>
      <c r="AH445" s="5">
        <f t="shared" si="137"/>
        <v>1</v>
      </c>
      <c r="AI445" s="5">
        <f t="shared" si="138"/>
        <v>0.99992705645774815</v>
      </c>
      <c r="AJ445" s="5">
        <f t="shared" si="139"/>
        <v>0.82933176484876725</v>
      </c>
      <c r="AK445" s="5">
        <f t="shared" si="140"/>
        <v>0.70446870324981037</v>
      </c>
      <c r="AL445" s="5">
        <f t="shared" si="141"/>
        <v>0.83984939727224062</v>
      </c>
    </row>
    <row r="446" spans="1:38" x14ac:dyDescent="0.25">
      <c r="A446" s="3">
        <f t="shared" si="125"/>
        <v>42812</v>
      </c>
      <c r="B446" s="16">
        <f t="shared" si="158"/>
        <v>0.27176308421457457</v>
      </c>
      <c r="C446" s="16">
        <f t="shared" si="160"/>
        <v>0</v>
      </c>
      <c r="D446" s="37">
        <f t="shared" si="161"/>
        <v>4.2349280036803549E-2</v>
      </c>
      <c r="E446" s="16">
        <f t="shared" si="162"/>
        <v>5.0376450145102241E-3</v>
      </c>
      <c r="F446" s="16">
        <f t="shared" si="163"/>
        <v>0</v>
      </c>
      <c r="G446" s="16">
        <f t="shared" si="164"/>
        <v>1.7627700649657251E-2</v>
      </c>
      <c r="H446" s="16">
        <f t="shared" si="159"/>
        <v>0</v>
      </c>
      <c r="I446" s="16">
        <f t="shared" si="165"/>
        <v>0</v>
      </c>
      <c r="J446" s="16">
        <f t="shared" si="166"/>
        <v>0</v>
      </c>
      <c r="K446" s="16">
        <f t="shared" si="167"/>
        <v>1.7644520252317842E-5</v>
      </c>
      <c r="L446" s="16">
        <f t="shared" si="168"/>
        <v>0</v>
      </c>
      <c r="M446" s="16">
        <f t="shared" si="169"/>
        <v>0</v>
      </c>
      <c r="N446" s="16">
        <f t="shared" si="170"/>
        <v>0.36073010138326256</v>
      </c>
      <c r="O446" s="20">
        <f t="shared" si="171"/>
        <v>8.8215025011484094E-3</v>
      </c>
      <c r="P446" s="20">
        <f t="shared" si="172"/>
        <v>5.6986296570915758E-2</v>
      </c>
      <c r="Q446" s="20">
        <f t="shared" si="173"/>
        <v>2.0809708479010869E-2</v>
      </c>
      <c r="R446" s="35">
        <f t="shared" si="124"/>
        <v>0.78414296337013556</v>
      </c>
      <c r="S446" s="14">
        <f>SUM(R$2:R446)</f>
        <v>35443.166607653053</v>
      </c>
      <c r="T446" s="5"/>
      <c r="U446" s="5"/>
      <c r="V446" s="5"/>
      <c r="W446" s="5">
        <f t="shared" si="126"/>
        <v>0.76937690781915491</v>
      </c>
      <c r="X446" s="5">
        <f t="shared" si="127"/>
        <v>1</v>
      </c>
      <c r="Y446" s="5">
        <f t="shared" si="128"/>
        <v>0.96191152209808473</v>
      </c>
      <c r="Z446" s="5">
        <f t="shared" si="129"/>
        <v>0.82382935224441844</v>
      </c>
      <c r="AA446" s="5">
        <f t="shared" si="130"/>
        <v>1</v>
      </c>
      <c r="AB446" s="5">
        <f t="shared" si="131"/>
        <v>0.83331922096597288</v>
      </c>
      <c r="AC446" s="5">
        <f t="shared" si="132"/>
        <v>1</v>
      </c>
      <c r="AD446" s="5">
        <f t="shared" si="133"/>
        <v>1</v>
      </c>
      <c r="AE446" s="5">
        <f t="shared" si="134"/>
        <v>1</v>
      </c>
      <c r="AF446" s="5">
        <f t="shared" si="135"/>
        <v>0.31448208751894419</v>
      </c>
      <c r="AG446" s="5">
        <f t="shared" si="136"/>
        <v>1</v>
      </c>
      <c r="AH446" s="5">
        <f t="shared" si="137"/>
        <v>1</v>
      </c>
      <c r="AI446" s="5">
        <f t="shared" si="138"/>
        <v>0.99995360274389455</v>
      </c>
      <c r="AJ446" s="5">
        <f t="shared" si="139"/>
        <v>0.83325069299978072</v>
      </c>
      <c r="AK446" s="5">
        <f t="shared" si="140"/>
        <v>0.70446932766404813</v>
      </c>
      <c r="AL446" s="5">
        <f t="shared" si="141"/>
        <v>0.84352695660215427</v>
      </c>
    </row>
    <row r="447" spans="1:38" x14ac:dyDescent="0.25">
      <c r="A447" s="30">
        <f t="shared" si="125"/>
        <v>42813</v>
      </c>
      <c r="B447" s="31">
        <f t="shared" si="158"/>
        <v>0.42857003788895504</v>
      </c>
      <c r="C447" s="31">
        <f t="shared" si="160"/>
        <v>0</v>
      </c>
      <c r="D447" s="31">
        <f t="shared" si="161"/>
        <v>0</v>
      </c>
      <c r="E447" s="31">
        <f t="shared" si="162"/>
        <v>0</v>
      </c>
      <c r="F447" s="31">
        <f t="shared" si="163"/>
        <v>0</v>
      </c>
      <c r="G447" s="31">
        <f t="shared" si="164"/>
        <v>9.9030114767178212E-3</v>
      </c>
      <c r="H447" s="31">
        <f t="shared" si="159"/>
        <v>0</v>
      </c>
      <c r="I447" s="31">
        <f t="shared" si="165"/>
        <v>0.69726213881591603</v>
      </c>
      <c r="J447" s="31">
        <f t="shared" si="166"/>
        <v>0.12110495886283784</v>
      </c>
      <c r="K447" s="31">
        <f t="shared" si="167"/>
        <v>6.0003322865439497E-6</v>
      </c>
      <c r="L447" s="31">
        <f t="shared" si="168"/>
        <v>6.4561075077731603E-3</v>
      </c>
      <c r="M447" s="31">
        <f t="shared" si="169"/>
        <v>0</v>
      </c>
      <c r="N447" s="31">
        <f t="shared" si="170"/>
        <v>0</v>
      </c>
      <c r="O447" s="32">
        <f t="shared" si="171"/>
        <v>2.5795686368292436E-2</v>
      </c>
      <c r="P447" s="32">
        <f t="shared" si="172"/>
        <v>2.0259348997319366E-2</v>
      </c>
      <c r="Q447" s="32">
        <f t="shared" si="173"/>
        <v>7.7869749169860187E-3</v>
      </c>
      <c r="R447" s="49">
        <f t="shared" si="124"/>
        <v>1.3171442651670844</v>
      </c>
      <c r="S447" s="33">
        <f>SUM(R$2:R447)</f>
        <v>35444.483751918218</v>
      </c>
      <c r="T447" s="5"/>
      <c r="U447" s="5"/>
      <c r="V447" s="5"/>
      <c r="W447" s="5">
        <f t="shared" si="126"/>
        <v>0.76937760870447602</v>
      </c>
      <c r="X447" s="5">
        <f t="shared" si="127"/>
        <v>1</v>
      </c>
      <c r="Y447" s="5">
        <f t="shared" si="128"/>
        <v>1</v>
      </c>
      <c r="Z447" s="5">
        <f t="shared" si="129"/>
        <v>1</v>
      </c>
      <c r="AA447" s="5">
        <f t="shared" si="130"/>
        <v>1</v>
      </c>
      <c r="AB447" s="5">
        <f t="shared" si="131"/>
        <v>0.83714606991610907</v>
      </c>
      <c r="AC447" s="5">
        <f t="shared" si="132"/>
        <v>1</v>
      </c>
      <c r="AD447" s="5">
        <f t="shared" si="133"/>
        <v>0.99660580333207693</v>
      </c>
      <c r="AE447" s="5">
        <f t="shared" si="134"/>
        <v>0.97394634920536161</v>
      </c>
      <c r="AF447" s="5">
        <f t="shared" si="135"/>
        <v>0.31448257710493188</v>
      </c>
      <c r="AG447" s="5">
        <f t="shared" si="136"/>
        <v>0.8384510317408459</v>
      </c>
      <c r="AH447" s="5">
        <f t="shared" si="137"/>
        <v>1</v>
      </c>
      <c r="AI447" s="5">
        <f t="shared" si="138"/>
        <v>1</v>
      </c>
      <c r="AJ447" s="5">
        <f t="shared" si="139"/>
        <v>0.83707925163907837</v>
      </c>
      <c r="AK447" s="5">
        <f t="shared" si="140"/>
        <v>0.70446981760078586</v>
      </c>
      <c r="AL447" s="5">
        <f t="shared" si="141"/>
        <v>0.84711986296850206</v>
      </c>
    </row>
    <row r="448" spans="1:38" x14ac:dyDescent="0.25">
      <c r="A448" s="30">
        <f t="shared" si="125"/>
        <v>42814</v>
      </c>
      <c r="B448" s="31">
        <f t="shared" si="158"/>
        <v>0.28460905345691295</v>
      </c>
      <c r="C448" s="31">
        <f t="shared" si="160"/>
        <v>0</v>
      </c>
      <c r="D448" s="31">
        <f t="shared" si="161"/>
        <v>0</v>
      </c>
      <c r="E448" s="31">
        <f t="shared" si="162"/>
        <v>3.9286735073143873E-3</v>
      </c>
      <c r="F448" s="31">
        <f t="shared" si="163"/>
        <v>0</v>
      </c>
      <c r="G448" s="31">
        <f t="shared" si="164"/>
        <v>0</v>
      </c>
      <c r="H448" s="31">
        <f t="shared" si="159"/>
        <v>0.60697476301082198</v>
      </c>
      <c r="I448" s="31">
        <f t="shared" si="165"/>
        <v>0</v>
      </c>
      <c r="J448" s="31">
        <f t="shared" si="166"/>
        <v>0</v>
      </c>
      <c r="K448" s="31">
        <f t="shared" si="167"/>
        <v>1.2768469306692843E-5</v>
      </c>
      <c r="L448" s="31">
        <f t="shared" si="168"/>
        <v>7.1162813896197864E-3</v>
      </c>
      <c r="M448" s="31">
        <f t="shared" si="169"/>
        <v>0</v>
      </c>
      <c r="N448" s="31">
        <f t="shared" si="170"/>
        <v>0</v>
      </c>
      <c r="O448" s="32">
        <f t="shared" si="171"/>
        <v>0</v>
      </c>
      <c r="P448" s="32">
        <f t="shared" si="172"/>
        <v>2.0502407253082687E-2</v>
      </c>
      <c r="Q448" s="32">
        <f t="shared" si="173"/>
        <v>0</v>
      </c>
      <c r="R448" s="49">
        <f t="shared" si="124"/>
        <v>0.92314394708705849</v>
      </c>
      <c r="S448" s="33">
        <f>SUM(R$2:R448)</f>
        <v>35445.406895865308</v>
      </c>
      <c r="T448" s="5"/>
      <c r="U448" s="5"/>
      <c r="V448" s="5"/>
      <c r="W448" s="5">
        <f t="shared" si="126"/>
        <v>0.76937856792348269</v>
      </c>
      <c r="X448" s="5">
        <f t="shared" si="127"/>
        <v>1</v>
      </c>
      <c r="Y448" s="5">
        <f t="shared" si="128"/>
        <v>1</v>
      </c>
      <c r="Z448" s="5">
        <f t="shared" si="129"/>
        <v>0.82787392691345185</v>
      </c>
      <c r="AA448" s="5">
        <f t="shared" si="130"/>
        <v>1</v>
      </c>
      <c r="AB448" s="5">
        <f t="shared" si="131"/>
        <v>1</v>
      </c>
      <c r="AC448" s="5">
        <f t="shared" si="132"/>
        <v>0.99996280609441135</v>
      </c>
      <c r="AD448" s="5">
        <f t="shared" si="133"/>
        <v>1</v>
      </c>
      <c r="AE448" s="5">
        <f t="shared" si="134"/>
        <v>1</v>
      </c>
      <c r="AF448" s="5">
        <f t="shared" si="135"/>
        <v>0.31448285353595062</v>
      </c>
      <c r="AG448" s="5">
        <f t="shared" si="136"/>
        <v>0.84215975269662025</v>
      </c>
      <c r="AH448" s="5">
        <f t="shared" si="137"/>
        <v>1</v>
      </c>
      <c r="AI448" s="5">
        <f t="shared" si="138"/>
        <v>1</v>
      </c>
      <c r="AJ448" s="5">
        <f t="shared" si="139"/>
        <v>1</v>
      </c>
      <c r="AK448" s="5">
        <f t="shared" si="140"/>
        <v>0.70447020593889587</v>
      </c>
      <c r="AL448" s="5">
        <f t="shared" si="141"/>
        <v>1</v>
      </c>
    </row>
    <row r="449" spans="1:38" x14ac:dyDescent="0.25">
      <c r="A449" s="3">
        <f t="shared" si="125"/>
        <v>42815</v>
      </c>
      <c r="B449" s="16">
        <f t="shared" si="158"/>
        <v>0.75414746703794378</v>
      </c>
      <c r="C449" s="16">
        <f t="shared" si="160"/>
        <v>0.68196663480135167</v>
      </c>
      <c r="D449" s="16">
        <f t="shared" si="161"/>
        <v>0.21631697707685527</v>
      </c>
      <c r="E449" s="16">
        <f t="shared" si="162"/>
        <v>3.1500293273618828E-2</v>
      </c>
      <c r="F449" s="16">
        <f t="shared" si="163"/>
        <v>0</v>
      </c>
      <c r="G449" s="16">
        <f t="shared" si="164"/>
        <v>4.4297681986794513E-2</v>
      </c>
      <c r="H449" s="16">
        <f t="shared" si="159"/>
        <v>0</v>
      </c>
      <c r="I449" s="16">
        <f t="shared" si="165"/>
        <v>1.1215221410694374</v>
      </c>
      <c r="J449" s="16">
        <f t="shared" si="166"/>
        <v>0.94351795444631115</v>
      </c>
      <c r="K449" s="16">
        <f t="shared" si="167"/>
        <v>3.602361547684665E-5</v>
      </c>
      <c r="L449" s="16">
        <f t="shared" si="168"/>
        <v>3.6777663481884743E-2</v>
      </c>
      <c r="M449" s="16">
        <f t="shared" si="169"/>
        <v>0.99108454893778319</v>
      </c>
      <c r="N449" s="16">
        <f t="shared" si="170"/>
        <v>0</v>
      </c>
      <c r="O449" s="20">
        <f t="shared" si="171"/>
        <v>5.4161761828007339E-2</v>
      </c>
      <c r="P449" s="20">
        <f t="shared" si="172"/>
        <v>0.13691549151020438</v>
      </c>
      <c r="Q449" s="20">
        <f t="shared" si="173"/>
        <v>6.2997524540912467E-2</v>
      </c>
      <c r="R449" s="35">
        <f t="shared" si="124"/>
        <v>5.0752421636065819</v>
      </c>
      <c r="S449" s="14">
        <f>SUM(R$2:R449)</f>
        <v>35450.482138028914</v>
      </c>
      <c r="T449" s="5"/>
      <c r="U449" s="5"/>
      <c r="V449" s="5"/>
      <c r="W449" s="5">
        <f t="shared" si="126"/>
        <v>0.76937949005030537</v>
      </c>
      <c r="X449" s="5">
        <f t="shared" si="127"/>
        <v>0.99424599570090366</v>
      </c>
      <c r="Y449" s="5">
        <f t="shared" si="128"/>
        <v>0.96408023796652487</v>
      </c>
      <c r="Z449" s="5">
        <f t="shared" si="129"/>
        <v>0.83182513112571332</v>
      </c>
      <c r="AA449" s="5">
        <f t="shared" si="130"/>
        <v>1</v>
      </c>
      <c r="AB449" s="5">
        <f t="shared" si="131"/>
        <v>0.84088462516062201</v>
      </c>
      <c r="AC449" s="5">
        <f t="shared" si="132"/>
        <v>1</v>
      </c>
      <c r="AD449" s="5">
        <f t="shared" si="133"/>
        <v>0.99697915054652864</v>
      </c>
      <c r="AE449" s="5">
        <f t="shared" si="134"/>
        <v>0.97542996666543869</v>
      </c>
      <c r="AF449" s="5">
        <f t="shared" si="135"/>
        <v>0.31448290444936411</v>
      </c>
      <c r="AG449" s="5">
        <f t="shared" si="136"/>
        <v>0.84578285901843009</v>
      </c>
      <c r="AH449" s="5">
        <f t="shared" si="137"/>
        <v>0.99994030783201049</v>
      </c>
      <c r="AI449" s="5">
        <f t="shared" si="138"/>
        <v>1</v>
      </c>
      <c r="AJ449" s="5">
        <f t="shared" si="139"/>
        <v>0.84081938259791067</v>
      </c>
      <c r="AK449" s="5">
        <f t="shared" si="140"/>
        <v>0.70447046574838468</v>
      </c>
      <c r="AL449" s="5">
        <f t="shared" si="141"/>
        <v>0.850629821136896</v>
      </c>
    </row>
    <row r="450" spans="1:38" x14ac:dyDescent="0.25">
      <c r="A450" s="3">
        <f t="shared" si="125"/>
        <v>42816</v>
      </c>
      <c r="B450" s="16">
        <f t="shared" si="158"/>
        <v>0.82620070447007921</v>
      </c>
      <c r="C450" s="16">
        <f t="shared" si="160"/>
        <v>0.46978117996321872</v>
      </c>
      <c r="D450" s="16">
        <f t="shared" si="161"/>
        <v>0.42850215427434363</v>
      </c>
      <c r="E450" s="16">
        <f t="shared" si="162"/>
        <v>5.341176180318484E-2</v>
      </c>
      <c r="F450" s="16">
        <f t="shared" si="163"/>
        <v>0.42561743598440527</v>
      </c>
      <c r="G450" s="16">
        <f t="shared" si="164"/>
        <v>4.1741271941808156E-2</v>
      </c>
      <c r="H450" s="16">
        <f t="shared" si="159"/>
        <v>0</v>
      </c>
      <c r="I450" s="16">
        <f t="shared" si="165"/>
        <v>0.6115893333303335</v>
      </c>
      <c r="J450" s="16">
        <f t="shared" si="166"/>
        <v>0.73351295548206963</v>
      </c>
      <c r="K450" s="16">
        <f t="shared" si="167"/>
        <v>3.4611014147406761E-5</v>
      </c>
      <c r="L450" s="16">
        <f t="shared" si="168"/>
        <v>2.9319115640769226E-2</v>
      </c>
      <c r="M450" s="16">
        <f t="shared" si="169"/>
        <v>0.74505041799419103</v>
      </c>
      <c r="N450" s="16">
        <f t="shared" si="170"/>
        <v>0</v>
      </c>
      <c r="O450" s="20">
        <f t="shared" si="171"/>
        <v>4.4683837376605702E-2</v>
      </c>
      <c r="P450" s="20">
        <f t="shared" si="172"/>
        <v>0.45325879583120793</v>
      </c>
      <c r="Q450" s="20">
        <f t="shared" si="173"/>
        <v>4.6530758122461172E-2</v>
      </c>
      <c r="R450" s="35">
        <f t="shared" ref="R450:R513" si="174">SUM(B450:Q450)</f>
        <v>4.9092343332288255</v>
      </c>
      <c r="S450" s="14">
        <f>SUM(R$2:R450)</f>
        <v>35455.391372362144</v>
      </c>
      <c r="T450" s="5"/>
      <c r="U450" s="5"/>
      <c r="V450" s="5"/>
      <c r="W450" s="5">
        <f t="shared" si="126"/>
        <v>0.76938014516080877</v>
      </c>
      <c r="X450" s="5">
        <f t="shared" si="127"/>
        <v>0.99487895175379382</v>
      </c>
      <c r="Y450" s="5">
        <f t="shared" si="128"/>
        <v>0.96612514654396064</v>
      </c>
      <c r="Z450" s="5">
        <f t="shared" si="129"/>
        <v>0.83568518949831161</v>
      </c>
      <c r="AA450" s="5">
        <f t="shared" si="130"/>
        <v>0.99996651854665741</v>
      </c>
      <c r="AB450" s="5">
        <f t="shared" si="131"/>
        <v>0.84453694232178178</v>
      </c>
      <c r="AC450" s="5">
        <f t="shared" si="132"/>
        <v>1</v>
      </c>
      <c r="AD450" s="5">
        <f t="shared" si="133"/>
        <v>0.99731135213971478</v>
      </c>
      <c r="AE450" s="5">
        <f t="shared" si="134"/>
        <v>0.97682870123601362</v>
      </c>
      <c r="AF450" s="5">
        <f t="shared" si="135"/>
        <v>0.31448275847922746</v>
      </c>
      <c r="AG450" s="5">
        <f t="shared" si="136"/>
        <v>0.84932241115901541</v>
      </c>
      <c r="AH450" s="5">
        <f t="shared" si="137"/>
        <v>0.99996210590766699</v>
      </c>
      <c r="AI450" s="5">
        <f t="shared" si="138"/>
        <v>1</v>
      </c>
      <c r="AJ450" s="5">
        <f t="shared" si="139"/>
        <v>0.84447315669009859</v>
      </c>
      <c r="AK450" s="5">
        <f t="shared" si="140"/>
        <v>0.70447056788410367</v>
      </c>
      <c r="AL450" s="5">
        <f t="shared" si="141"/>
        <v>0.85405866655870954</v>
      </c>
    </row>
    <row r="451" spans="1:38" x14ac:dyDescent="0.25">
      <c r="A451" s="3">
        <f t="shared" ref="A451:A514" si="175">A450+1</f>
        <v>42817</v>
      </c>
      <c r="B451" s="16">
        <f t="shared" si="158"/>
        <v>0.65095652706118845</v>
      </c>
      <c r="C451" s="16">
        <f t="shared" si="160"/>
        <v>0.32965697767414814</v>
      </c>
      <c r="D451" s="16">
        <f t="shared" si="161"/>
        <v>0.27852398160732833</v>
      </c>
      <c r="E451" s="16">
        <f t="shared" si="162"/>
        <v>2.652490860914786E-2</v>
      </c>
      <c r="F451" s="16">
        <f t="shared" si="163"/>
        <v>0.43998119830049487</v>
      </c>
      <c r="G451" s="16">
        <f t="shared" si="164"/>
        <v>4.4672784295775238E-2</v>
      </c>
      <c r="H451" s="16">
        <f t="shared" si="159"/>
        <v>0.63189623654596871</v>
      </c>
      <c r="I451" s="16">
        <f t="shared" si="165"/>
        <v>0.2430827285332576</v>
      </c>
      <c r="J451" s="16">
        <f t="shared" si="166"/>
        <v>1.0695428680665133</v>
      </c>
      <c r="K451" s="16">
        <f t="shared" si="167"/>
        <v>1.5397421332704662E-5</v>
      </c>
      <c r="L451" s="16">
        <f t="shared" si="168"/>
        <v>2.3704069320129442E-2</v>
      </c>
      <c r="M451" s="16">
        <f t="shared" si="169"/>
        <v>0</v>
      </c>
      <c r="N451" s="16">
        <f t="shared" si="170"/>
        <v>0</v>
      </c>
      <c r="O451" s="20">
        <f t="shared" si="171"/>
        <v>4.4912923057710954E-2</v>
      </c>
      <c r="P451" s="20">
        <f t="shared" si="172"/>
        <v>0.12047358894688276</v>
      </c>
      <c r="Q451" s="20">
        <f t="shared" si="173"/>
        <v>8.3009569387112306E-2</v>
      </c>
      <c r="R451" s="35">
        <f t="shared" si="174"/>
        <v>3.9869537588269908</v>
      </c>
      <c r="S451" s="14">
        <f>SUM(R$2:R451)</f>
        <v>35459.378326120968</v>
      </c>
      <c r="T451" s="5"/>
      <c r="U451" s="5"/>
      <c r="V451" s="5"/>
      <c r="W451" s="5">
        <f t="shared" si="126"/>
        <v>0.76938042673063112</v>
      </c>
      <c r="X451" s="5">
        <f t="shared" si="127"/>
        <v>0.99544193401009196</v>
      </c>
      <c r="Y451" s="5">
        <f t="shared" si="128"/>
        <v>0.9680533350033701</v>
      </c>
      <c r="Z451" s="5">
        <f t="shared" si="129"/>
        <v>0.83945636115918831</v>
      </c>
      <c r="AA451" s="5">
        <f t="shared" si="130"/>
        <v>0.99997873592722342</v>
      </c>
      <c r="AB451" s="5">
        <f t="shared" si="131"/>
        <v>0.84810512206089583</v>
      </c>
      <c r="AC451" s="5">
        <f t="shared" si="132"/>
        <v>0.99997631440601942</v>
      </c>
      <c r="AD451" s="5">
        <f t="shared" si="133"/>
        <v>0.99760695292482582</v>
      </c>
      <c r="AE451" s="5">
        <f t="shared" si="134"/>
        <v>0.97814747612335085</v>
      </c>
      <c r="AF451" s="5">
        <f t="shared" si="135"/>
        <v>0.31448248440876536</v>
      </c>
      <c r="AG451" s="5">
        <f t="shared" si="136"/>
        <v>0.85278052293579965</v>
      </c>
      <c r="AH451" s="5">
        <f t="shared" si="137"/>
        <v>1</v>
      </c>
      <c r="AI451" s="5">
        <f t="shared" si="138"/>
        <v>1</v>
      </c>
      <c r="AJ451" s="5">
        <f t="shared" si="139"/>
        <v>0.84804270581960328</v>
      </c>
      <c r="AK451" s="5">
        <f t="shared" si="140"/>
        <v>0.70447050952818047</v>
      </c>
      <c r="AL451" s="5">
        <f t="shared" si="141"/>
        <v>0.85740833698809527</v>
      </c>
    </row>
    <row r="452" spans="1:38" x14ac:dyDescent="0.25">
      <c r="A452" s="3">
        <f t="shared" si="175"/>
        <v>42818</v>
      </c>
      <c r="B452" s="16">
        <f t="shared" si="158"/>
        <v>0.19951695489990381</v>
      </c>
      <c r="C452" s="16">
        <f t="shared" si="160"/>
        <v>8.1307177444759363E-2</v>
      </c>
      <c r="D452" s="37">
        <f t="shared" si="161"/>
        <v>8.8945882224096828E-2</v>
      </c>
      <c r="E452" s="16">
        <f t="shared" si="162"/>
        <v>1.4784404883302316E-2</v>
      </c>
      <c r="F452" s="16">
        <f t="shared" si="163"/>
        <v>0</v>
      </c>
      <c r="G452" s="16">
        <f t="shared" si="164"/>
        <v>2.359693041081869E-2</v>
      </c>
      <c r="H452" s="16">
        <f t="shared" si="159"/>
        <v>0</v>
      </c>
      <c r="I452" s="16">
        <f t="shared" si="165"/>
        <v>0</v>
      </c>
      <c r="J452" s="16">
        <f t="shared" si="166"/>
        <v>0.44814224527358199</v>
      </c>
      <c r="K452" s="16">
        <f t="shared" si="167"/>
        <v>7.3070922201099348E-6</v>
      </c>
      <c r="L452" s="16">
        <f t="shared" si="168"/>
        <v>6.9769298354727151E-3</v>
      </c>
      <c r="M452" s="16">
        <f t="shared" si="169"/>
        <v>0</v>
      </c>
      <c r="N452" s="16">
        <f t="shared" si="170"/>
        <v>0.33427488769963398</v>
      </c>
      <c r="O452" s="20">
        <f t="shared" si="171"/>
        <v>1.3474818739573841E-2</v>
      </c>
      <c r="P452" s="20">
        <f t="shared" si="172"/>
        <v>0.14596350813482561</v>
      </c>
      <c r="Q452" s="20">
        <f t="shared" si="173"/>
        <v>5.0833374588341654E-3</v>
      </c>
      <c r="R452" s="35">
        <f t="shared" si="174"/>
        <v>1.3620743840970235</v>
      </c>
      <c r="S452" s="14">
        <f>SUM(R$2:R452)</f>
        <v>35460.740400505063</v>
      </c>
      <c r="T452" s="5"/>
      <c r="U452" s="5"/>
      <c r="V452" s="5"/>
      <c r="W452" s="5">
        <f t="shared" si="126"/>
        <v>0.76938034814810152</v>
      </c>
      <c r="X452" s="5">
        <f t="shared" si="127"/>
        <v>0.9959428788599991</v>
      </c>
      <c r="Y452" s="5">
        <f t="shared" si="128"/>
        <v>0.9698715572466956</v>
      </c>
      <c r="Z452" s="5">
        <f t="shared" si="129"/>
        <v>0.84314090564183186</v>
      </c>
      <c r="AA452" s="5">
        <f t="shared" si="130"/>
        <v>1</v>
      </c>
      <c r="AB452" s="5">
        <f t="shared" si="131"/>
        <v>0.85159126188375922</v>
      </c>
      <c r="AC452" s="5">
        <f t="shared" si="132"/>
        <v>1</v>
      </c>
      <c r="AD452" s="5">
        <f t="shared" si="133"/>
        <v>1</v>
      </c>
      <c r="AE452" s="5">
        <f t="shared" si="134"/>
        <v>0.97939104935663457</v>
      </c>
      <c r="AF452" s="5">
        <f t="shared" si="135"/>
        <v>0.31448217667574857</v>
      </c>
      <c r="AG452" s="5">
        <f t="shared" si="136"/>
        <v>0.85615927912424816</v>
      </c>
      <c r="AH452" s="5">
        <f t="shared" si="137"/>
        <v>1</v>
      </c>
      <c r="AI452" s="5">
        <f t="shared" si="138"/>
        <v>0.99997046630757946</v>
      </c>
      <c r="AJ452" s="5">
        <f t="shared" si="139"/>
        <v>0.85153017350918592</v>
      </c>
      <c r="AK452" s="5">
        <f t="shared" si="140"/>
        <v>0.70447029936831429</v>
      </c>
      <c r="AL452" s="5">
        <f t="shared" si="141"/>
        <v>0.860680830101615</v>
      </c>
    </row>
    <row r="453" spans="1:38" x14ac:dyDescent="0.25">
      <c r="A453" s="3">
        <f t="shared" si="175"/>
        <v>42819</v>
      </c>
      <c r="B453" s="16">
        <f t="shared" si="158"/>
        <v>0.20908908896698478</v>
      </c>
      <c r="C453" s="16">
        <f t="shared" si="160"/>
        <v>0</v>
      </c>
      <c r="D453" s="37">
        <f t="shared" si="161"/>
        <v>4.114597839003304E-2</v>
      </c>
      <c r="E453" s="16">
        <f t="shared" si="162"/>
        <v>4.2655806240800573E-3</v>
      </c>
      <c r="F453" s="16">
        <f t="shared" si="163"/>
        <v>0</v>
      </c>
      <c r="G453" s="16">
        <f t="shared" si="164"/>
        <v>1.5071638434698694E-2</v>
      </c>
      <c r="H453" s="16">
        <f t="shared" si="159"/>
        <v>0</v>
      </c>
      <c r="I453" s="16">
        <f t="shared" si="165"/>
        <v>0</v>
      </c>
      <c r="J453" s="16">
        <f t="shared" si="166"/>
        <v>0</v>
      </c>
      <c r="K453" s="16">
        <f t="shared" si="167"/>
        <v>5.548882665168887E-6</v>
      </c>
      <c r="L453" s="16">
        <f t="shared" si="168"/>
        <v>0</v>
      </c>
      <c r="M453" s="16">
        <f t="shared" si="169"/>
        <v>0</v>
      </c>
      <c r="N453" s="16">
        <f t="shared" si="170"/>
        <v>0.36072330959807758</v>
      </c>
      <c r="O453" s="20">
        <f t="shared" si="171"/>
        <v>7.5418346496730366E-3</v>
      </c>
      <c r="P453" s="20">
        <f t="shared" si="172"/>
        <v>4.0145136096605777E-2</v>
      </c>
      <c r="Q453" s="20">
        <f t="shared" si="173"/>
        <v>1.7977052847469595E-2</v>
      </c>
      <c r="R453" s="35">
        <f t="shared" si="174"/>
        <v>0.69596516849028789</v>
      </c>
      <c r="S453" s="14">
        <f>SUM(R$2:R453)</f>
        <v>35461.436365673551</v>
      </c>
      <c r="T453" s="5"/>
      <c r="U453" s="5"/>
      <c r="V453" s="5"/>
      <c r="W453" s="5">
        <f t="shared" si="126"/>
        <v>0.76938002661868299</v>
      </c>
      <c r="X453" s="5">
        <f t="shared" si="127"/>
        <v>1</v>
      </c>
      <c r="Y453" s="5">
        <f t="shared" si="128"/>
        <v>0.9715862549322023</v>
      </c>
      <c r="Z453" s="5">
        <f t="shared" si="129"/>
        <v>0.84674100929971352</v>
      </c>
      <c r="AA453" s="5">
        <f t="shared" si="130"/>
        <v>1</v>
      </c>
      <c r="AB453" s="5">
        <f t="shared" si="131"/>
        <v>0.85499741198474133</v>
      </c>
      <c r="AC453" s="5">
        <f t="shared" si="132"/>
        <v>1</v>
      </c>
      <c r="AD453" s="5">
        <f t="shared" si="133"/>
        <v>1</v>
      </c>
      <c r="AE453" s="5">
        <f t="shared" si="134"/>
        <v>1</v>
      </c>
      <c r="AF453" s="5">
        <f t="shared" si="135"/>
        <v>0.31448192332914054</v>
      </c>
      <c r="AG453" s="5">
        <f t="shared" si="136"/>
        <v>1</v>
      </c>
      <c r="AH453" s="5">
        <f t="shared" si="137"/>
        <v>1</v>
      </c>
      <c r="AI453" s="5">
        <f t="shared" si="138"/>
        <v>0.99998117211411264</v>
      </c>
      <c r="AJ453" s="5">
        <f t="shared" si="139"/>
        <v>0.85493765361300056</v>
      </c>
      <c r="AK453" s="5">
        <f t="shared" si="140"/>
        <v>0.7044699956356657</v>
      </c>
      <c r="AL453" s="5">
        <f t="shared" si="141"/>
        <v>0.86387816848091104</v>
      </c>
    </row>
    <row r="454" spans="1:38" x14ac:dyDescent="0.25">
      <c r="A454" s="30">
        <f t="shared" si="175"/>
        <v>42820</v>
      </c>
      <c r="B454" s="31">
        <f t="shared" si="158"/>
        <v>0.32973305056134339</v>
      </c>
      <c r="C454" s="31">
        <f t="shared" si="160"/>
        <v>0</v>
      </c>
      <c r="D454" s="31">
        <f t="shared" si="161"/>
        <v>0</v>
      </c>
      <c r="E454" s="31">
        <f t="shared" si="162"/>
        <v>0</v>
      </c>
      <c r="F454" s="31">
        <f t="shared" si="163"/>
        <v>0</v>
      </c>
      <c r="G454" s="31">
        <f t="shared" si="164"/>
        <v>8.5000076019072189E-3</v>
      </c>
      <c r="H454" s="31">
        <f t="shared" si="159"/>
        <v>0</v>
      </c>
      <c r="I454" s="31">
        <f t="shared" si="165"/>
        <v>0.69577699652108582</v>
      </c>
      <c r="J454" s="31">
        <f t="shared" si="166"/>
        <v>0.11875114863611491</v>
      </c>
      <c r="K454" s="31">
        <f t="shared" si="167"/>
        <v>1.8869951713072619E-6</v>
      </c>
      <c r="L454" s="31">
        <f t="shared" si="168"/>
        <v>5.5487705326117904E-3</v>
      </c>
      <c r="M454" s="31">
        <f t="shared" si="169"/>
        <v>0</v>
      </c>
      <c r="N454" s="31">
        <f t="shared" si="170"/>
        <v>0</v>
      </c>
      <c r="O454" s="32">
        <f t="shared" si="171"/>
        <v>2.2139589525198847E-2</v>
      </c>
      <c r="P454" s="32">
        <f t="shared" si="172"/>
        <v>1.427209745556926E-2</v>
      </c>
      <c r="Q454" s="32">
        <f t="shared" si="173"/>
        <v>6.7513250325552292E-3</v>
      </c>
      <c r="R454" s="49">
        <f t="shared" si="174"/>
        <v>1.2014748728615579</v>
      </c>
      <c r="S454" s="33">
        <f>SUM(R$2:R454)</f>
        <v>35462.637840546413</v>
      </c>
      <c r="T454" s="5"/>
      <c r="U454" s="5"/>
      <c r="V454" s="5"/>
      <c r="W454" s="5">
        <f t="shared" si="126"/>
        <v>0.76937961455620729</v>
      </c>
      <c r="X454" s="5">
        <f t="shared" si="127"/>
        <v>1</v>
      </c>
      <c r="Y454" s="5">
        <f t="shared" si="128"/>
        <v>1</v>
      </c>
      <c r="Z454" s="5">
        <f t="shared" si="129"/>
        <v>1</v>
      </c>
      <c r="AA454" s="5">
        <f t="shared" si="130"/>
        <v>1</v>
      </c>
      <c r="AB454" s="5">
        <f t="shared" si="131"/>
        <v>0.85832553278272039</v>
      </c>
      <c r="AC454" s="5">
        <f t="shared" si="132"/>
        <v>1</v>
      </c>
      <c r="AD454" s="5">
        <f t="shared" si="133"/>
        <v>0.99787003737596847</v>
      </c>
      <c r="AE454" s="5">
        <f t="shared" si="134"/>
        <v>0.9805638823643148</v>
      </c>
      <c r="AF454" s="5">
        <f t="shared" si="135"/>
        <v>0.31448177887397077</v>
      </c>
      <c r="AG454" s="5">
        <f t="shared" si="136"/>
        <v>0.85946067749507959</v>
      </c>
      <c r="AH454" s="5">
        <f t="shared" si="137"/>
        <v>1</v>
      </c>
      <c r="AI454" s="5">
        <f t="shared" si="138"/>
        <v>1</v>
      </c>
      <c r="AJ454" s="5">
        <f t="shared" si="139"/>
        <v>0.85826712300287566</v>
      </c>
      <c r="AK454" s="5">
        <f t="shared" si="140"/>
        <v>0.70446969729667452</v>
      </c>
      <c r="AL454" s="5">
        <f t="shared" si="141"/>
        <v>0.86700228323945316</v>
      </c>
    </row>
    <row r="455" spans="1:38" x14ac:dyDescent="0.25">
      <c r="A455" s="30">
        <f t="shared" si="175"/>
        <v>42821</v>
      </c>
      <c r="B455" s="31">
        <f t="shared" si="158"/>
        <v>0.21897229756057099</v>
      </c>
      <c r="C455" s="31">
        <f t="shared" si="160"/>
        <v>0</v>
      </c>
      <c r="D455" s="31">
        <f t="shared" si="161"/>
        <v>0</v>
      </c>
      <c r="E455" s="31">
        <f t="shared" si="162"/>
        <v>3.3403889439587555E-3</v>
      </c>
      <c r="F455" s="31">
        <f t="shared" si="163"/>
        <v>0</v>
      </c>
      <c r="G455" s="31">
        <f t="shared" si="164"/>
        <v>0</v>
      </c>
      <c r="H455" s="31">
        <f t="shared" si="159"/>
        <v>0.60696560227446605</v>
      </c>
      <c r="I455" s="31">
        <f t="shared" si="165"/>
        <v>0</v>
      </c>
      <c r="J455" s="31">
        <f t="shared" si="166"/>
        <v>0</v>
      </c>
      <c r="K455" s="31">
        <f t="shared" si="167"/>
        <v>4.0154506341580083E-6</v>
      </c>
      <c r="L455" s="31">
        <f t="shared" si="168"/>
        <v>6.1391202980492499E-3</v>
      </c>
      <c r="M455" s="31">
        <f t="shared" si="169"/>
        <v>0</v>
      </c>
      <c r="N455" s="31">
        <f t="shared" si="170"/>
        <v>0</v>
      </c>
      <c r="O455" s="32">
        <f t="shared" si="171"/>
        <v>0</v>
      </c>
      <c r="P455" s="32">
        <f t="shared" si="172"/>
        <v>1.4443320599695822E-2</v>
      </c>
      <c r="Q455" s="32">
        <f t="shared" si="173"/>
        <v>0</v>
      </c>
      <c r="R455" s="49">
        <f t="shared" si="174"/>
        <v>0.84986474512737498</v>
      </c>
      <c r="S455" s="33">
        <f>SUM(R$2:R455)</f>
        <v>35463.48770529154</v>
      </c>
      <c r="T455" s="5"/>
      <c r="U455" s="5"/>
      <c r="V455" s="5"/>
      <c r="W455" s="5">
        <f t="shared" si="126"/>
        <v>0.76937924110597999</v>
      </c>
      <c r="X455" s="5">
        <f t="shared" si="127"/>
        <v>1</v>
      </c>
      <c r="Y455" s="5">
        <f t="shared" si="128"/>
        <v>1</v>
      </c>
      <c r="Z455" s="5">
        <f t="shared" si="129"/>
        <v>0.8502587292478323</v>
      </c>
      <c r="AA455" s="5">
        <f t="shared" si="130"/>
        <v>1</v>
      </c>
      <c r="AB455" s="5">
        <f t="shared" si="131"/>
        <v>1</v>
      </c>
      <c r="AC455" s="5">
        <f t="shared" si="132"/>
        <v>0.99998490754984526</v>
      </c>
      <c r="AD455" s="5">
        <f t="shared" si="133"/>
        <v>1</v>
      </c>
      <c r="AE455" s="5">
        <f t="shared" si="134"/>
        <v>1</v>
      </c>
      <c r="AF455" s="5">
        <f t="shared" si="135"/>
        <v>0.3144817548375381</v>
      </c>
      <c r="AG455" s="5">
        <f t="shared" si="136"/>
        <v>0.86268655803916361</v>
      </c>
      <c r="AH455" s="5">
        <f t="shared" si="137"/>
        <v>1</v>
      </c>
      <c r="AI455" s="5">
        <f t="shared" si="138"/>
        <v>1</v>
      </c>
      <c r="AJ455" s="5">
        <f t="shared" si="139"/>
        <v>1</v>
      </c>
      <c r="AK455" s="5">
        <f t="shared" si="140"/>
        <v>0.70446950064969382</v>
      </c>
      <c r="AL455" s="5">
        <f t="shared" si="141"/>
        <v>1</v>
      </c>
    </row>
    <row r="456" spans="1:38" x14ac:dyDescent="0.25">
      <c r="A456" s="3">
        <f t="shared" si="175"/>
        <v>42822</v>
      </c>
      <c r="B456" s="16">
        <f t="shared" si="158"/>
        <v>0.58022520969504421</v>
      </c>
      <c r="C456" s="16">
        <f t="shared" si="160"/>
        <v>0.6795039398788626</v>
      </c>
      <c r="D456" s="16">
        <f t="shared" si="161"/>
        <v>0.21052043486486094</v>
      </c>
      <c r="E456" s="16">
        <f t="shared" si="162"/>
        <v>2.6891673011219287E-2</v>
      </c>
      <c r="F456" s="16">
        <f t="shared" si="163"/>
        <v>0</v>
      </c>
      <c r="G456" s="16">
        <f t="shared" si="164"/>
        <v>3.8165884662825701E-2</v>
      </c>
      <c r="H456" s="16">
        <f t="shared" si="159"/>
        <v>0</v>
      </c>
      <c r="I456" s="16">
        <f t="shared" si="165"/>
        <v>1.1193960037513468</v>
      </c>
      <c r="J456" s="16">
        <f t="shared" si="166"/>
        <v>0.92622338385672476</v>
      </c>
      <c r="K456" s="16">
        <f t="shared" si="167"/>
        <v>1.1328772494533722E-5</v>
      </c>
      <c r="L456" s="16">
        <f t="shared" si="168"/>
        <v>3.1843520478378885E-2</v>
      </c>
      <c r="M456" s="16">
        <f t="shared" si="169"/>
        <v>0.99106062780974336</v>
      </c>
      <c r="N456" s="16">
        <f t="shared" si="170"/>
        <v>0</v>
      </c>
      <c r="O456" s="20">
        <f t="shared" si="171"/>
        <v>4.6661463631760283E-2</v>
      </c>
      <c r="P456" s="20">
        <f t="shared" si="172"/>
        <v>9.6452784277757692E-2</v>
      </c>
      <c r="Q456" s="20">
        <f t="shared" si="173"/>
        <v>5.4811308789555369E-2</v>
      </c>
      <c r="R456" s="35">
        <f t="shared" si="174"/>
        <v>4.8017675634805741</v>
      </c>
      <c r="S456" s="14">
        <f>SUM(R$2:R456)</f>
        <v>35468.289472855024</v>
      </c>
      <c r="T456" s="5"/>
      <c r="U456" s="5"/>
      <c r="V456" s="5"/>
      <c r="W456" s="5">
        <f t="shared" si="126"/>
        <v>0.76937898097568103</v>
      </c>
      <c r="X456" s="5">
        <f t="shared" si="127"/>
        <v>0.99638883371001508</v>
      </c>
      <c r="Y456" s="5">
        <f t="shared" si="128"/>
        <v>0.97320347995647671</v>
      </c>
      <c r="Z456" s="5">
        <f t="shared" si="129"/>
        <v>0.85369595697513034</v>
      </c>
      <c r="AA456" s="5">
        <f t="shared" si="130"/>
        <v>1</v>
      </c>
      <c r="AB456" s="5">
        <f t="shared" si="131"/>
        <v>0.86157746751180464</v>
      </c>
      <c r="AC456" s="5">
        <f t="shared" si="132"/>
        <v>1</v>
      </c>
      <c r="AD456" s="5">
        <f t="shared" si="133"/>
        <v>0.99810423955066718</v>
      </c>
      <c r="AE456" s="5">
        <f t="shared" si="134"/>
        <v>0.98167012031081546</v>
      </c>
      <c r="AF456" s="5">
        <f t="shared" si="135"/>
        <v>0.31448182933817487</v>
      </c>
      <c r="AG456" s="5">
        <f t="shared" si="136"/>
        <v>0.86583859505005734</v>
      </c>
      <c r="AH456" s="5">
        <f t="shared" si="137"/>
        <v>0.99997586368583236</v>
      </c>
      <c r="AI456" s="5">
        <f t="shared" si="138"/>
        <v>1</v>
      </c>
      <c r="AJ456" s="5">
        <f t="shared" si="139"/>
        <v>0.86152041693059156</v>
      </c>
      <c r="AK456" s="5">
        <f t="shared" si="140"/>
        <v>0.70446947393508808</v>
      </c>
      <c r="AL456" s="5">
        <f t="shared" si="141"/>
        <v>0.87005496150819817</v>
      </c>
    </row>
    <row r="457" spans="1:38" x14ac:dyDescent="0.25">
      <c r="A457" s="3">
        <f t="shared" si="175"/>
        <v>42823</v>
      </c>
      <c r="B457" s="16">
        <f t="shared" si="158"/>
        <v>0.63566135819797775</v>
      </c>
      <c r="C457" s="16">
        <f t="shared" si="160"/>
        <v>0.46827127545250008</v>
      </c>
      <c r="D457" s="16">
        <f t="shared" si="161"/>
        <v>0.41767340624138177</v>
      </c>
      <c r="E457" s="16">
        <f t="shared" si="162"/>
        <v>4.5776787701493689E-2</v>
      </c>
      <c r="F457" s="16">
        <f t="shared" si="163"/>
        <v>0.42561167120123533</v>
      </c>
      <c r="G457" s="16">
        <f t="shared" si="164"/>
        <v>3.6095970896865545E-2</v>
      </c>
      <c r="H457" s="16">
        <f t="shared" si="159"/>
        <v>0</v>
      </c>
      <c r="I457" s="16">
        <f t="shared" si="165"/>
        <v>0.61055742043716799</v>
      </c>
      <c r="J457" s="16">
        <f t="shared" si="166"/>
        <v>0.72083313919761349</v>
      </c>
      <c r="K457" s="16">
        <f t="shared" si="167"/>
        <v>1.0884539479638036E-5</v>
      </c>
      <c r="L457" s="16">
        <f t="shared" si="168"/>
        <v>2.5475917720696566E-2</v>
      </c>
      <c r="M457" s="16">
        <f t="shared" si="169"/>
        <v>0.74503894177576802</v>
      </c>
      <c r="N457" s="16">
        <f t="shared" si="170"/>
        <v>0</v>
      </c>
      <c r="O457" s="20">
        <f t="shared" si="171"/>
        <v>3.863807984468242E-2</v>
      </c>
      <c r="P457" s="20">
        <f t="shared" si="172"/>
        <v>0.3193070323487911</v>
      </c>
      <c r="Q457" s="20">
        <f t="shared" si="173"/>
        <v>4.0623111519928645E-2</v>
      </c>
      <c r="R457" s="35">
        <f t="shared" si="174"/>
        <v>4.5295749970755823</v>
      </c>
      <c r="S457" s="14">
        <f>SUM(R$2:R457)</f>
        <v>35472.819047852099</v>
      </c>
      <c r="T457" s="5"/>
      <c r="U457" s="5"/>
      <c r="V457" s="5"/>
      <c r="W457" s="5">
        <f t="shared" si="126"/>
        <v>0.76937886249526699</v>
      </c>
      <c r="X457" s="5">
        <f t="shared" si="127"/>
        <v>0.9967859408270956</v>
      </c>
      <c r="Y457" s="5">
        <f t="shared" si="128"/>
        <v>0.97472883642487163</v>
      </c>
      <c r="Z457" s="5">
        <f t="shared" si="129"/>
        <v>0.85705444186947055</v>
      </c>
      <c r="AA457" s="5">
        <f t="shared" si="130"/>
        <v>0.99998645548165432</v>
      </c>
      <c r="AB457" s="5">
        <f t="shared" si="131"/>
        <v>0.86475493480858057</v>
      </c>
      <c r="AC457" s="5">
        <f t="shared" si="132"/>
        <v>1</v>
      </c>
      <c r="AD457" s="5">
        <f t="shared" si="133"/>
        <v>0.9983127356267868</v>
      </c>
      <c r="AE457" s="5">
        <f t="shared" si="134"/>
        <v>0.98271357555488181</v>
      </c>
      <c r="AF457" s="5">
        <f t="shared" si="135"/>
        <v>0.31448195748559316</v>
      </c>
      <c r="AG457" s="5">
        <f t="shared" si="136"/>
        <v>0.868918354592914</v>
      </c>
      <c r="AH457" s="5">
        <f t="shared" si="137"/>
        <v>0.99998459672238837</v>
      </c>
      <c r="AI457" s="5">
        <f t="shared" si="138"/>
        <v>1</v>
      </c>
      <c r="AJ457" s="5">
        <f t="shared" si="139"/>
        <v>0.86469923160429929</v>
      </c>
      <c r="AK457" s="5">
        <f t="shared" si="140"/>
        <v>0.70446957739282345</v>
      </c>
      <c r="AL457" s="5">
        <f t="shared" si="141"/>
        <v>0.87303781754458876</v>
      </c>
    </row>
    <row r="458" spans="1:38" x14ac:dyDescent="0.25">
      <c r="A458" s="3">
        <f t="shared" si="175"/>
        <v>42824</v>
      </c>
      <c r="B458" s="16">
        <f t="shared" si="158"/>
        <v>0.50083220173567988</v>
      </c>
      <c r="C458" s="16">
        <f t="shared" si="160"/>
        <v>0.32871399566511306</v>
      </c>
      <c r="D458" s="16">
        <f t="shared" si="161"/>
        <v>0.27188605595320836</v>
      </c>
      <c r="E458" s="16">
        <f t="shared" si="162"/>
        <v>2.2820329779271856E-2</v>
      </c>
      <c r="F458" s="16">
        <f t="shared" si="163"/>
        <v>0.43997739656654483</v>
      </c>
      <c r="G458" s="16">
        <f t="shared" si="164"/>
        <v>3.8769702499202391E-2</v>
      </c>
      <c r="H458" s="16">
        <f t="shared" si="159"/>
        <v>0.63189016526056152</v>
      </c>
      <c r="I458" s="16">
        <f t="shared" si="165"/>
        <v>0.24271769506006188</v>
      </c>
      <c r="J458" s="16">
        <f t="shared" si="166"/>
        <v>1.0521068859860621</v>
      </c>
      <c r="K458" s="16">
        <f t="shared" si="167"/>
        <v>4.8422132094813925E-6</v>
      </c>
      <c r="L458" s="16">
        <f t="shared" si="168"/>
        <v>2.0668227478534848E-2</v>
      </c>
      <c r="M458" s="16">
        <f t="shared" si="169"/>
        <v>0</v>
      </c>
      <c r="N458" s="16">
        <f t="shared" si="170"/>
        <v>0</v>
      </c>
      <c r="O458" s="20">
        <f t="shared" si="171"/>
        <v>3.8975666548585398E-2</v>
      </c>
      <c r="P458" s="20">
        <f t="shared" si="172"/>
        <v>8.4869995950171376E-2</v>
      </c>
      <c r="Q458" s="20">
        <f t="shared" si="173"/>
        <v>7.2712426578142877E-2</v>
      </c>
      <c r="R458" s="35">
        <f t="shared" si="174"/>
        <v>3.7469455872743498</v>
      </c>
      <c r="S458" s="14">
        <f>SUM(R$2:R458)</f>
        <v>35476.565993439377</v>
      </c>
      <c r="T458" s="5"/>
      <c r="U458" s="5"/>
      <c r="V458" s="5"/>
      <c r="W458" s="5">
        <f t="shared" si="126"/>
        <v>0.76937887695318063</v>
      </c>
      <c r="X458" s="5">
        <f t="shared" si="127"/>
        <v>0.99713950538621032</v>
      </c>
      <c r="Y458" s="5">
        <f t="shared" si="128"/>
        <v>0.97616748972274026</v>
      </c>
      <c r="Z458" s="5">
        <f t="shared" si="129"/>
        <v>0.86033584942877517</v>
      </c>
      <c r="AA458" s="5">
        <f t="shared" si="130"/>
        <v>0.99999135932634231</v>
      </c>
      <c r="AB458" s="5">
        <f t="shared" si="131"/>
        <v>0.86785955051538821</v>
      </c>
      <c r="AC458" s="5">
        <f t="shared" si="132"/>
        <v>0.99999039195827411</v>
      </c>
      <c r="AD458" s="5">
        <f t="shared" si="133"/>
        <v>0.99849831588036586</v>
      </c>
      <c r="AE458" s="5">
        <f t="shared" si="134"/>
        <v>0.98369772488692153</v>
      </c>
      <c r="AF458" s="5">
        <f t="shared" si="135"/>
        <v>0.31448208793224108</v>
      </c>
      <c r="AG458" s="5">
        <f t="shared" si="136"/>
        <v>0.87192739775627626</v>
      </c>
      <c r="AH458" s="5">
        <f t="shared" si="137"/>
        <v>1</v>
      </c>
      <c r="AI458" s="5">
        <f t="shared" si="138"/>
        <v>1</v>
      </c>
      <c r="AJ458" s="5">
        <f t="shared" si="139"/>
        <v>0.86780516374994199</v>
      </c>
      <c r="AK458" s="5">
        <f t="shared" si="140"/>
        <v>0.70446972396241025</v>
      </c>
      <c r="AL458" s="5">
        <f t="shared" si="141"/>
        <v>0.87595234037476988</v>
      </c>
    </row>
    <row r="459" spans="1:38" x14ac:dyDescent="0.25">
      <c r="A459" s="3">
        <f t="shared" si="175"/>
        <v>42825</v>
      </c>
      <c r="B459" s="16">
        <f t="shared" si="158"/>
        <v>0.15350415298756775</v>
      </c>
      <c r="C459" s="16">
        <f t="shared" si="160"/>
        <v>8.1100182771695617E-2</v>
      </c>
      <c r="D459" s="37">
        <f t="shared" si="161"/>
        <v>8.6946756582643295E-2</v>
      </c>
      <c r="E459" s="16">
        <f t="shared" si="162"/>
        <v>1.276695256362795E-2</v>
      </c>
      <c r="F459" s="16">
        <f t="shared" si="163"/>
        <v>0</v>
      </c>
      <c r="G459" s="16">
        <f t="shared" si="164"/>
        <v>2.0550398587913819E-2</v>
      </c>
      <c r="H459" s="16">
        <f t="shared" si="159"/>
        <v>0</v>
      </c>
      <c r="I459" s="16">
        <f t="shared" si="165"/>
        <v>0</v>
      </c>
      <c r="J459" s="16">
        <f t="shared" si="166"/>
        <v>0.44125243120715135</v>
      </c>
      <c r="K459" s="16">
        <f t="shared" si="167"/>
        <v>2.2979503357615282E-6</v>
      </c>
      <c r="L459" s="16">
        <f t="shared" si="168"/>
        <v>6.1038877325870541E-3</v>
      </c>
      <c r="M459" s="16">
        <f t="shared" si="169"/>
        <v>0</v>
      </c>
      <c r="N459" s="16">
        <f t="shared" si="170"/>
        <v>0.3342708835072678</v>
      </c>
      <c r="O459" s="20">
        <f t="shared" si="171"/>
        <v>1.1734407991330433E-2</v>
      </c>
      <c r="P459" s="20">
        <f t="shared" si="172"/>
        <v>0.10282689032521854</v>
      </c>
      <c r="Q459" s="20">
        <f t="shared" si="173"/>
        <v>4.4672367564979679E-3</v>
      </c>
      <c r="R459" s="35">
        <f t="shared" si="174"/>
        <v>1.2555264789638374</v>
      </c>
      <c r="S459" s="14">
        <f>SUM(R$2:R459)</f>
        <v>35477.82151991834</v>
      </c>
      <c r="T459" s="5"/>
      <c r="U459" s="5"/>
      <c r="V459" s="5"/>
      <c r="W459" s="5">
        <f t="shared" si="126"/>
        <v>0.76937898869085919</v>
      </c>
      <c r="X459" s="5">
        <f t="shared" si="127"/>
        <v>0.99745416481583826</v>
      </c>
      <c r="Y459" s="5">
        <f t="shared" si="128"/>
        <v>0.97752424742477917</v>
      </c>
      <c r="Z459" s="5">
        <f t="shared" si="129"/>
        <v>0.86354186485024498</v>
      </c>
      <c r="AA459" s="5">
        <f t="shared" si="130"/>
        <v>1</v>
      </c>
      <c r="AB459" s="5">
        <f t="shared" si="131"/>
        <v>0.87089287590100695</v>
      </c>
      <c r="AC459" s="5">
        <f t="shared" si="132"/>
        <v>1</v>
      </c>
      <c r="AD459" s="5">
        <f t="shared" si="133"/>
        <v>1</v>
      </c>
      <c r="AE459" s="5">
        <f t="shared" si="134"/>
        <v>0.98462583222381872</v>
      </c>
      <c r="AF459" s="5">
        <f t="shared" si="135"/>
        <v>0.31448218614749546</v>
      </c>
      <c r="AG459" s="5">
        <f t="shared" si="136"/>
        <v>0.87486729500318838</v>
      </c>
      <c r="AH459" s="5">
        <f t="shared" si="137"/>
        <v>1</v>
      </c>
      <c r="AI459" s="5">
        <f t="shared" si="138"/>
        <v>0.9999880212588097</v>
      </c>
      <c r="AJ459" s="5">
        <f t="shared" si="139"/>
        <v>0.8708397655003669</v>
      </c>
      <c r="AK459" s="5">
        <f t="shared" si="140"/>
        <v>0.70446984756106268</v>
      </c>
      <c r="AL459" s="5">
        <f t="shared" si="141"/>
        <v>0.8787999601982952</v>
      </c>
    </row>
    <row r="460" spans="1:38" x14ac:dyDescent="0.25">
      <c r="A460" s="3">
        <f t="shared" si="175"/>
        <v>42826</v>
      </c>
      <c r="B460" s="16">
        <f t="shared" si="158"/>
        <v>0.16086878533360072</v>
      </c>
      <c r="C460" s="16">
        <f t="shared" si="160"/>
        <v>0</v>
      </c>
      <c r="D460" s="37">
        <f t="shared" si="161"/>
        <v>4.0273836791496521E-2</v>
      </c>
      <c r="E460" s="16">
        <f t="shared" si="162"/>
        <v>3.6968686500033843E-3</v>
      </c>
      <c r="F460" s="16">
        <f t="shared" si="163"/>
        <v>0</v>
      </c>
      <c r="G460" s="16">
        <f t="shared" si="164"/>
        <v>1.3170449228835106E-2</v>
      </c>
      <c r="H460" s="16">
        <f t="shared" si="159"/>
        <v>0</v>
      </c>
      <c r="I460" s="16">
        <f t="shared" si="165"/>
        <v>0</v>
      </c>
      <c r="J460" s="16">
        <f t="shared" si="166"/>
        <v>0</v>
      </c>
      <c r="K460" s="16">
        <f t="shared" si="167"/>
        <v>1.7450250500858888E-6</v>
      </c>
      <c r="L460" s="16">
        <f t="shared" si="168"/>
        <v>0</v>
      </c>
      <c r="M460" s="16">
        <f t="shared" si="169"/>
        <v>0</v>
      </c>
      <c r="N460" s="16">
        <f t="shared" si="170"/>
        <v>0.36072055940296827</v>
      </c>
      <c r="O460" s="20">
        <f t="shared" si="171"/>
        <v>6.5900899804461578E-3</v>
      </c>
      <c r="P460" s="20">
        <f t="shared" si="172"/>
        <v>2.828104118761763E-2</v>
      </c>
      <c r="Q460" s="20">
        <f t="shared" si="173"/>
        <v>1.5848248778850386E-2</v>
      </c>
      <c r="R460" s="35">
        <f t="shared" si="174"/>
        <v>0.62945162437886826</v>
      </c>
      <c r="S460" s="14">
        <f>SUM(R$2:R460)</f>
        <v>35478.450971542719</v>
      </c>
      <c r="T460" s="5"/>
      <c r="U460" s="5"/>
      <c r="V460" s="5"/>
      <c r="W460" s="5">
        <f t="shared" si="126"/>
        <v>0.76937914899520143</v>
      </c>
      <c r="X460" s="5">
        <f t="shared" si="127"/>
        <v>1</v>
      </c>
      <c r="Y460" s="5">
        <f t="shared" si="128"/>
        <v>0.97880372195140752</v>
      </c>
      <c r="Z460" s="5">
        <f t="shared" si="129"/>
        <v>0.86667419416100588</v>
      </c>
      <c r="AA460" s="5">
        <f t="shared" si="130"/>
        <v>1</v>
      </c>
      <c r="AB460" s="5">
        <f t="shared" si="131"/>
        <v>0.87385650112952729</v>
      </c>
      <c r="AC460" s="5">
        <f t="shared" si="132"/>
        <v>1</v>
      </c>
      <c r="AD460" s="5">
        <f t="shared" si="133"/>
        <v>1</v>
      </c>
      <c r="AE460" s="5">
        <f t="shared" si="134"/>
        <v>1</v>
      </c>
      <c r="AF460" s="5">
        <f t="shared" si="135"/>
        <v>0.31448224000836333</v>
      </c>
      <c r="AG460" s="5">
        <f t="shared" si="136"/>
        <v>1</v>
      </c>
      <c r="AH460" s="5">
        <f t="shared" si="137"/>
        <v>1</v>
      </c>
      <c r="AI460" s="5">
        <f t="shared" si="138"/>
        <v>0.99999237588745682</v>
      </c>
      <c r="AJ460" s="5">
        <f t="shared" si="139"/>
        <v>0.87380462268976689</v>
      </c>
      <c r="AK460" s="5">
        <f t="shared" si="140"/>
        <v>0.70446992929758079</v>
      </c>
      <c r="AL460" s="5">
        <f t="shared" si="141"/>
        <v>0.88158214326444206</v>
      </c>
    </row>
    <row r="461" spans="1:38" x14ac:dyDescent="0.25">
      <c r="A461" s="30">
        <f t="shared" si="175"/>
        <v>42827</v>
      </c>
      <c r="B461" s="31">
        <f t="shared" si="158"/>
        <v>0.2536897866214648</v>
      </c>
      <c r="C461" s="31">
        <f t="shared" si="160"/>
        <v>0</v>
      </c>
      <c r="D461" s="31">
        <f t="shared" si="161"/>
        <v>0</v>
      </c>
      <c r="E461" s="31">
        <f t="shared" si="162"/>
        <v>0</v>
      </c>
      <c r="F461" s="31">
        <f t="shared" si="163"/>
        <v>0</v>
      </c>
      <c r="G461" s="31">
        <f t="shared" si="164"/>
        <v>7.4523988446878004E-3</v>
      </c>
      <c r="H461" s="31">
        <f t="shared" si="159"/>
        <v>0</v>
      </c>
      <c r="I461" s="31">
        <f t="shared" si="165"/>
        <v>0.69484707005854696</v>
      </c>
      <c r="J461" s="31">
        <f t="shared" si="166"/>
        <v>0.11702938148237384</v>
      </c>
      <c r="K461" s="31">
        <f t="shared" si="167"/>
        <v>5.9342648891101565E-7</v>
      </c>
      <c r="L461" s="31">
        <f t="shared" si="168"/>
        <v>4.8703757604066878E-3</v>
      </c>
      <c r="M461" s="31">
        <f t="shared" si="169"/>
        <v>0</v>
      </c>
      <c r="N461" s="31">
        <f t="shared" si="170"/>
        <v>0</v>
      </c>
      <c r="O461" s="32">
        <f t="shared" si="171"/>
        <v>1.9409807625641984E-2</v>
      </c>
      <c r="P461" s="32">
        <f t="shared" si="172"/>
        <v>1.005426409877966E-2</v>
      </c>
      <c r="Q461" s="32">
        <f t="shared" si="173"/>
        <v>5.9701992302414655E-3</v>
      </c>
      <c r="R461" s="49">
        <f t="shared" si="174"/>
        <v>1.113323877148632</v>
      </c>
      <c r="S461" s="33">
        <f>SUM(R$2:R461)</f>
        <v>35479.56429541987</v>
      </c>
      <c r="T461" s="5"/>
      <c r="U461" s="5"/>
      <c r="V461" s="5"/>
      <c r="W461" s="5">
        <f t="shared" si="126"/>
        <v>0.7693793090792046</v>
      </c>
      <c r="X461" s="5">
        <f t="shared" si="127"/>
        <v>1</v>
      </c>
      <c r="Y461" s="5">
        <f t="shared" si="128"/>
        <v>1</v>
      </c>
      <c r="Z461" s="5">
        <f t="shared" si="129"/>
        <v>1</v>
      </c>
      <c r="AA461" s="5">
        <f t="shared" si="130"/>
        <v>1</v>
      </c>
      <c r="AB461" s="5">
        <f t="shared" si="131"/>
        <v>0.87675202114120965</v>
      </c>
      <c r="AC461" s="5">
        <f t="shared" si="132"/>
        <v>1</v>
      </c>
      <c r="AD461" s="5">
        <f t="shared" si="133"/>
        <v>0.99866347052692384</v>
      </c>
      <c r="AE461" s="5">
        <f t="shared" si="134"/>
        <v>0.98550104842339648</v>
      </c>
      <c r="AF461" s="5">
        <f t="shared" si="135"/>
        <v>0.31448225090046467</v>
      </c>
      <c r="AG461" s="5">
        <f t="shared" si="136"/>
        <v>0.87773962390083127</v>
      </c>
      <c r="AH461" s="5">
        <f t="shared" si="137"/>
        <v>1</v>
      </c>
      <c r="AI461" s="5">
        <f t="shared" si="138"/>
        <v>1</v>
      </c>
      <c r="AJ461" s="5">
        <f t="shared" si="139"/>
        <v>0.87670133195333733</v>
      </c>
      <c r="AK461" s="5">
        <f t="shared" si="140"/>
        <v>0.70446997227140451</v>
      </c>
      <c r="AL461" s="5">
        <f t="shared" si="141"/>
        <v>0.88430037088317692</v>
      </c>
    </row>
    <row r="462" spans="1:38" x14ac:dyDescent="0.25">
      <c r="A462" s="30">
        <f t="shared" si="175"/>
        <v>42828</v>
      </c>
      <c r="B462" s="31">
        <f t="shared" si="158"/>
        <v>0.16847278159999246</v>
      </c>
      <c r="C462" s="31">
        <f t="shared" si="160"/>
        <v>0</v>
      </c>
      <c r="D462" s="31">
        <f t="shared" si="161"/>
        <v>0</v>
      </c>
      <c r="E462" s="31">
        <f t="shared" si="162"/>
        <v>2.9052516416357755E-3</v>
      </c>
      <c r="F462" s="31">
        <f t="shared" si="163"/>
        <v>0</v>
      </c>
      <c r="G462" s="31">
        <f t="shared" si="164"/>
        <v>0</v>
      </c>
      <c r="H462" s="31">
        <f t="shared" si="159"/>
        <v>0.6069618919808194</v>
      </c>
      <c r="I462" s="31">
        <f t="shared" si="165"/>
        <v>0</v>
      </c>
      <c r="J462" s="31">
        <f t="shared" si="166"/>
        <v>0</v>
      </c>
      <c r="K462" s="31">
        <f t="shared" si="167"/>
        <v>1.2627878602484278E-6</v>
      </c>
      <c r="L462" s="31">
        <f t="shared" si="168"/>
        <v>5.405777526749647E-3</v>
      </c>
      <c r="M462" s="31">
        <f t="shared" si="169"/>
        <v>0</v>
      </c>
      <c r="N462" s="31">
        <f t="shared" si="170"/>
        <v>0</v>
      </c>
      <c r="O462" s="32">
        <f t="shared" si="171"/>
        <v>0</v>
      </c>
      <c r="P462" s="32">
        <f t="shared" si="172"/>
        <v>1.0174885821943102E-2</v>
      </c>
      <c r="Q462" s="32">
        <f t="shared" si="173"/>
        <v>0</v>
      </c>
      <c r="R462" s="49">
        <f t="shared" si="174"/>
        <v>0.79392185135900073</v>
      </c>
      <c r="S462" s="33">
        <f>SUM(R$2:R462)</f>
        <v>35480.358217271227</v>
      </c>
      <c r="T462" s="5"/>
      <c r="U462" s="5"/>
      <c r="V462" s="5"/>
      <c r="W462" s="5">
        <f t="shared" si="126"/>
        <v>0.76937943053454239</v>
      </c>
      <c r="X462" s="5">
        <f t="shared" si="127"/>
        <v>1</v>
      </c>
      <c r="Y462" s="5">
        <f t="shared" si="128"/>
        <v>1</v>
      </c>
      <c r="Z462" s="5">
        <f t="shared" si="129"/>
        <v>0.86973454001219064</v>
      </c>
      <c r="AA462" s="5">
        <f t="shared" si="130"/>
        <v>1</v>
      </c>
      <c r="AB462" s="5">
        <f t="shared" si="131"/>
        <v>1</v>
      </c>
      <c r="AC462" s="5">
        <f t="shared" si="132"/>
        <v>0.99999388714346782</v>
      </c>
      <c r="AD462" s="5">
        <f t="shared" si="133"/>
        <v>1</v>
      </c>
      <c r="AE462" s="5">
        <f t="shared" si="134"/>
        <v>1</v>
      </c>
      <c r="AF462" s="5">
        <f t="shared" si="135"/>
        <v>0.3144822276001456</v>
      </c>
      <c r="AG462" s="5">
        <f t="shared" si="136"/>
        <v>0.88054595191225882</v>
      </c>
      <c r="AH462" s="5">
        <f t="shared" si="137"/>
        <v>1</v>
      </c>
      <c r="AI462" s="5">
        <f t="shared" si="138"/>
        <v>1</v>
      </c>
      <c r="AJ462" s="5">
        <f t="shared" si="139"/>
        <v>1</v>
      </c>
      <c r="AK462" s="5">
        <f t="shared" si="140"/>
        <v>0.70446998331930588</v>
      </c>
      <c r="AL462" s="5">
        <f t="shared" si="141"/>
        <v>1</v>
      </c>
    </row>
    <row r="463" spans="1:38" x14ac:dyDescent="0.25">
      <c r="A463" s="3">
        <f t="shared" si="175"/>
        <v>42829</v>
      </c>
      <c r="B463" s="16">
        <f t="shared" si="158"/>
        <v>0.44641337716757873</v>
      </c>
      <c r="C463" s="16">
        <f t="shared" si="160"/>
        <v>0.67796429097607136</v>
      </c>
      <c r="D463" s="16">
        <f t="shared" si="161"/>
        <v>0.20631219613962232</v>
      </c>
      <c r="E463" s="16">
        <f t="shared" si="162"/>
        <v>2.3469024136535364E-2</v>
      </c>
      <c r="F463" s="16">
        <f t="shared" si="163"/>
        <v>0</v>
      </c>
      <c r="G463" s="16">
        <f t="shared" si="164"/>
        <v>3.3569987671518919E-2</v>
      </c>
      <c r="H463" s="16">
        <f t="shared" si="159"/>
        <v>0</v>
      </c>
      <c r="I463" s="16">
        <f t="shared" si="165"/>
        <v>1.1180644226027867</v>
      </c>
      <c r="J463" s="16">
        <f t="shared" si="166"/>
        <v>0.91355856105143796</v>
      </c>
      <c r="K463" s="16">
        <f t="shared" si="167"/>
        <v>3.5626971035501995E-6</v>
      </c>
      <c r="L463" s="16">
        <f t="shared" si="168"/>
        <v>2.8126993889072378E-2</v>
      </c>
      <c r="M463" s="16">
        <f t="shared" si="169"/>
        <v>0.99105092066452383</v>
      </c>
      <c r="N463" s="16">
        <f t="shared" si="170"/>
        <v>0</v>
      </c>
      <c r="O463" s="20">
        <f t="shared" si="171"/>
        <v>4.1040226192542044E-2</v>
      </c>
      <c r="P463" s="20">
        <f t="shared" si="172"/>
        <v>6.7948089797518332E-2</v>
      </c>
      <c r="Q463" s="20">
        <f t="shared" si="173"/>
        <v>4.8615225855500689E-2</v>
      </c>
      <c r="R463" s="35">
        <f t="shared" si="174"/>
        <v>4.5961368788418113</v>
      </c>
      <c r="S463" s="14">
        <f>SUM(R$2:R463)</f>
        <v>35484.954354150068</v>
      </c>
      <c r="T463" s="5"/>
      <c r="U463" s="5"/>
      <c r="V463" s="5"/>
      <c r="W463" s="5">
        <f t="shared" si="126"/>
        <v>0.76937949214961798</v>
      </c>
      <c r="X463" s="5">
        <f t="shared" si="127"/>
        <v>0.99773415750456762</v>
      </c>
      <c r="Y463" s="5">
        <f t="shared" si="128"/>
        <v>0.98001030765521646</v>
      </c>
      <c r="Z463" s="5">
        <f t="shared" si="129"/>
        <v>0.87272458380495765</v>
      </c>
      <c r="AA463" s="5">
        <f t="shared" si="130"/>
        <v>1</v>
      </c>
      <c r="AB463" s="5">
        <f t="shared" si="131"/>
        <v>0.87958101765728824</v>
      </c>
      <c r="AC463" s="5">
        <f t="shared" si="132"/>
        <v>1</v>
      </c>
      <c r="AD463" s="5">
        <f t="shared" si="133"/>
        <v>0.99881044675512709</v>
      </c>
      <c r="AE463" s="5">
        <f t="shared" si="134"/>
        <v>0.9863263840818276</v>
      </c>
      <c r="AF463" s="5">
        <f t="shared" si="135"/>
        <v>0.31448218289044522</v>
      </c>
      <c r="AG463" s="5">
        <f t="shared" si="136"/>
        <v>0.88328782328480437</v>
      </c>
      <c r="AH463" s="5">
        <f t="shared" si="137"/>
        <v>0.99999020529627836</v>
      </c>
      <c r="AI463" s="5">
        <f t="shared" si="138"/>
        <v>1</v>
      </c>
      <c r="AJ463" s="5">
        <f t="shared" si="139"/>
        <v>0.87953148054721275</v>
      </c>
      <c r="AK463" s="5">
        <f t="shared" si="140"/>
        <v>0.70446996741790657</v>
      </c>
      <c r="AL463" s="5">
        <f t="shared" si="141"/>
        <v>0.88695612144851066</v>
      </c>
    </row>
    <row r="464" spans="1:38" x14ac:dyDescent="0.25">
      <c r="A464" s="3">
        <f t="shared" si="175"/>
        <v>42830</v>
      </c>
      <c r="B464" s="16">
        <f t="shared" si="158"/>
        <v>0.48906481304481453</v>
      </c>
      <c r="C464" s="16">
        <f t="shared" si="160"/>
        <v>0.46732691835267426</v>
      </c>
      <c r="D464" s="16">
        <f t="shared" si="161"/>
        <v>0.4097994980977715</v>
      </c>
      <c r="E464" s="16">
        <f t="shared" si="162"/>
        <v>4.0084259820600064E-2</v>
      </c>
      <c r="F464" s="16">
        <f t="shared" si="163"/>
        <v>0.42560933244327054</v>
      </c>
      <c r="G464" s="16">
        <f t="shared" si="164"/>
        <v>3.1849101090319527E-2</v>
      </c>
      <c r="H464" s="16">
        <f t="shared" si="159"/>
        <v>0</v>
      </c>
      <c r="I464" s="16">
        <f t="shared" si="165"/>
        <v>0.60991099498287571</v>
      </c>
      <c r="J464" s="16">
        <f t="shared" si="166"/>
        <v>0.711537779337725</v>
      </c>
      <c r="K464" s="16">
        <f t="shared" si="167"/>
        <v>3.4229931743254763E-6</v>
      </c>
      <c r="L464" s="16">
        <f t="shared" si="168"/>
        <v>2.2570816008537407E-2</v>
      </c>
      <c r="M464" s="16">
        <f t="shared" si="169"/>
        <v>0.74503429973678481</v>
      </c>
      <c r="N464" s="16">
        <f t="shared" si="170"/>
        <v>0</v>
      </c>
      <c r="O464" s="20">
        <f t="shared" si="171"/>
        <v>3.4090247652117822E-2</v>
      </c>
      <c r="P464" s="20">
        <f t="shared" si="172"/>
        <v>0.22494220330931666</v>
      </c>
      <c r="Q464" s="20">
        <f t="shared" si="173"/>
        <v>3.6136323674076598E-2</v>
      </c>
      <c r="R464" s="35">
        <f t="shared" si="174"/>
        <v>4.2479600105440589</v>
      </c>
      <c r="S464" s="14">
        <f>SUM(R$2:R464)</f>
        <v>35489.202314160611</v>
      </c>
      <c r="T464" s="5"/>
      <c r="U464" s="5"/>
      <c r="V464" s="5"/>
      <c r="W464" s="5">
        <f t="shared" ref="W464:W527" si="176">IF(ISERROR(B464/B457),1,B464/B457)</f>
        <v>0.76937949229956892</v>
      </c>
      <c r="X464" s="5">
        <f t="shared" ref="X464:X527" si="177">IF(ISERROR(C464/C457),1,C464/C457)</f>
        <v>0.99798331191911516</v>
      </c>
      <c r="Y464" s="5">
        <f t="shared" ref="Y464:Y527" si="178">IF(ISERROR(D464/D457),1,D464/D457)</f>
        <v>0.9811481697758373</v>
      </c>
      <c r="Z464" s="5">
        <f t="shared" ref="Z464:Z527" si="179">IF(ISERROR(E464/E457),1,E464/E457)</f>
        <v>0.87564597328204663</v>
      </c>
      <c r="AA464" s="5">
        <f t="shared" ref="AA464:AA527" si="180">IF(ISERROR(F464/F457),1,F464/F457)</f>
        <v>0.99999450494870545</v>
      </c>
      <c r="AB464" s="5">
        <f t="shared" ref="AB464:AB527" si="181">IF(ISERROR(G464/G457),1,G464/G457)</f>
        <v>0.88234504569276451</v>
      </c>
      <c r="AC464" s="5">
        <f t="shared" ref="AC464:AC527" si="182">IF(ISERROR(H464/H457),1,H464/H457)</f>
        <v>1</v>
      </c>
      <c r="AD464" s="5">
        <f t="shared" ref="AD464:AD527" si="183">IF(ISERROR(I464/I457),1,I464/I457)</f>
        <v>0.99894125362717001</v>
      </c>
      <c r="AE464" s="5">
        <f t="shared" ref="AE464:AE527" si="184">IF(ISERROR(J464/J457),1,J464/J457)</f>
        <v>0.98710469961156955</v>
      </c>
      <c r="AF464" s="5">
        <f t="shared" ref="AF464:AF527" si="185">IF(ISERROR(K464/K457),1,K464/K457)</f>
        <v>0.31448213135052244</v>
      </c>
      <c r="AG464" s="5">
        <f t="shared" ref="AG464:AG527" si="186">IF(ISERROR(L464/L457),1,L464/L457)</f>
        <v>0.88596674930383135</v>
      </c>
      <c r="AH464" s="5">
        <f t="shared" ref="AH464:AH527" si="187">IF(ISERROR(M464/M457),1,M464/M457)</f>
        <v>0.99999376940086893</v>
      </c>
      <c r="AI464" s="5">
        <f t="shared" ref="AI464:AI527" si="188">IF(ISERROR(N464/N457),1,N464/N457)</f>
        <v>1</v>
      </c>
      <c r="AJ464" s="5">
        <f t="shared" ref="AJ464:AJ527" si="189">IF(ISERROR(O464/O457),1,O464/O457)</f>
        <v>0.88229663040073414</v>
      </c>
      <c r="AK464" s="5">
        <f t="shared" ref="AK464:AK527" si="190">IF(ISERROR(P464/P457),1,P464/P457)</f>
        <v>0.70446993182287265</v>
      </c>
      <c r="AL464" s="5">
        <f t="shared" ref="AL464:AL527" si="191">IF(ISERROR(Q464/Q457),1,Q464/Q457)</f>
        <v>0.88955085718505478</v>
      </c>
    </row>
    <row r="465" spans="1:38" x14ac:dyDescent="0.25">
      <c r="A465" s="3">
        <f t="shared" si="175"/>
        <v>42831</v>
      </c>
      <c r="B465" s="16">
        <f t="shared" si="158"/>
        <v>0.38533000174339183</v>
      </c>
      <c r="C465" s="16">
        <f t="shared" si="160"/>
        <v>0.32812397111331565</v>
      </c>
      <c r="D465" s="16">
        <f t="shared" si="161"/>
        <v>0.26705225979570468</v>
      </c>
      <c r="E465" s="16">
        <f t="shared" si="162"/>
        <v>2.0047666899057993E-2</v>
      </c>
      <c r="F465" s="16">
        <f t="shared" si="163"/>
        <v>0.43997585839563319</v>
      </c>
      <c r="G465" s="16">
        <f t="shared" si="164"/>
        <v>3.4312955560278774E-2</v>
      </c>
      <c r="H465" s="16">
        <f t="shared" si="159"/>
        <v>0.63188770545015327</v>
      </c>
      <c r="I465" s="16">
        <f t="shared" si="165"/>
        <v>0.2424889761473818</v>
      </c>
      <c r="J465" s="16">
        <f t="shared" si="166"/>
        <v>1.0393118979827718</v>
      </c>
      <c r="K465" s="16">
        <f t="shared" si="167"/>
        <v>1.5227893136648693E-6</v>
      </c>
      <c r="L465" s="16">
        <f t="shared" si="168"/>
        <v>1.8365460421356599E-2</v>
      </c>
      <c r="M465" s="16">
        <f t="shared" si="169"/>
        <v>0</v>
      </c>
      <c r="N465" s="16">
        <f t="shared" si="170"/>
        <v>0</v>
      </c>
      <c r="O465" s="20">
        <f t="shared" si="171"/>
        <v>3.4493398913372011E-2</v>
      </c>
      <c r="P465" s="20">
        <f t="shared" si="172"/>
        <v>5.9788356404930833E-2</v>
      </c>
      <c r="Q465" s="20">
        <f t="shared" si="173"/>
        <v>6.4865738769522036E-2</v>
      </c>
      <c r="R465" s="35">
        <f t="shared" si="174"/>
        <v>3.5660457703861845</v>
      </c>
      <c r="S465" s="14">
        <f>SUM(R$2:R465)</f>
        <v>35492.768359930997</v>
      </c>
      <c r="T465" s="5"/>
      <c r="U465" s="5"/>
      <c r="V465" s="5"/>
      <c r="W465" s="5">
        <f t="shared" si="176"/>
        <v>0.76937944566662331</v>
      </c>
      <c r="X465" s="5">
        <f t="shared" si="177"/>
        <v>0.99820505193092379</v>
      </c>
      <c r="Y465" s="5">
        <f t="shared" si="178"/>
        <v>0.98222124286382828</v>
      </c>
      <c r="Z465" s="5">
        <f t="shared" si="179"/>
        <v>0.87850031498088488</v>
      </c>
      <c r="AA465" s="5">
        <f t="shared" si="180"/>
        <v>0.99999650397742323</v>
      </c>
      <c r="AB465" s="5">
        <f t="shared" si="181"/>
        <v>0.8850456245049777</v>
      </c>
      <c r="AC465" s="5">
        <f t="shared" si="182"/>
        <v>0.99999610721840049</v>
      </c>
      <c r="AD465" s="5">
        <f t="shared" si="183"/>
        <v>0.99905767516198818</v>
      </c>
      <c r="AE465" s="5">
        <f t="shared" si="184"/>
        <v>0.98783869949553793</v>
      </c>
      <c r="AF465" s="5">
        <f t="shared" si="185"/>
        <v>0.31448208655561494</v>
      </c>
      <c r="AG465" s="5">
        <f t="shared" si="186"/>
        <v>0.888584202028461</v>
      </c>
      <c r="AH465" s="5">
        <f t="shared" si="187"/>
        <v>1</v>
      </c>
      <c r="AI465" s="5">
        <f t="shared" si="188"/>
        <v>1</v>
      </c>
      <c r="AJ465" s="5">
        <f t="shared" si="189"/>
        <v>0.88499830709435123</v>
      </c>
      <c r="AK465" s="5">
        <f t="shared" si="190"/>
        <v>0.70446988638992747</v>
      </c>
      <c r="AL465" s="5">
        <f t="shared" si="191"/>
        <v>0.89208601365836504</v>
      </c>
    </row>
    <row r="466" spans="1:38" x14ac:dyDescent="0.25">
      <c r="A466" s="3">
        <f t="shared" si="175"/>
        <v>42832</v>
      </c>
      <c r="B466" s="16">
        <f t="shared" ref="B466:B497" si="192">SUM(W452:W465)/14*B459</f>
        <v>0.11810292937614231</v>
      </c>
      <c r="C466" s="16">
        <f t="shared" si="160"/>
        <v>8.0970618538684924E-2</v>
      </c>
      <c r="D466" s="37">
        <f t="shared" si="161"/>
        <v>8.5488940859013249E-2</v>
      </c>
      <c r="E466" s="16">
        <f t="shared" si="162"/>
        <v>1.1251377013231605E-2</v>
      </c>
      <c r="F466" s="16">
        <f t="shared" si="163"/>
        <v>0</v>
      </c>
      <c r="G466" s="16">
        <f t="shared" si="164"/>
        <v>1.8242264784156661E-2</v>
      </c>
      <c r="H466" s="16">
        <f t="shared" ref="H466:H497" si="193">SUM(AC452:AC465)/14*H459</f>
        <v>0</v>
      </c>
      <c r="I466" s="16">
        <f t="shared" si="165"/>
        <v>0</v>
      </c>
      <c r="J466" s="16">
        <f t="shared" si="166"/>
        <v>0.43619167606965586</v>
      </c>
      <c r="K466" s="16">
        <f t="shared" si="167"/>
        <v>7.2266415108811997E-7</v>
      </c>
      <c r="L466" s="16">
        <f t="shared" si="168"/>
        <v>5.4394283271032634E-3</v>
      </c>
      <c r="M466" s="16">
        <f t="shared" si="169"/>
        <v>0</v>
      </c>
      <c r="N466" s="16">
        <f t="shared" si="170"/>
        <v>0.33426926075507168</v>
      </c>
      <c r="O466" s="20">
        <f t="shared" si="171"/>
        <v>1.0415906357290634E-2</v>
      </c>
      <c r="P466" s="20">
        <f t="shared" si="172"/>
        <v>7.2438443168424183E-2</v>
      </c>
      <c r="Q466" s="20">
        <f t="shared" si="173"/>
        <v>3.9962246724474957E-3</v>
      </c>
      <c r="R466" s="35">
        <f t="shared" si="174"/>
        <v>1.1768077925853728</v>
      </c>
      <c r="S466" s="14">
        <f>SUM(R$2:R466)</f>
        <v>35493.945167723585</v>
      </c>
      <c r="T466" s="5"/>
      <c r="U466" s="5"/>
      <c r="V466" s="5"/>
      <c r="W466" s="5">
        <f t="shared" si="176"/>
        <v>0.76937937559062275</v>
      </c>
      <c r="X466" s="5">
        <f t="shared" si="177"/>
        <v>0.99840241749669756</v>
      </c>
      <c r="Y466" s="5">
        <f t="shared" si="178"/>
        <v>0.98323323628243242</v>
      </c>
      <c r="Z466" s="5">
        <f t="shared" si="179"/>
        <v>0.88128916882529185</v>
      </c>
      <c r="AA466" s="5">
        <f t="shared" si="180"/>
        <v>1</v>
      </c>
      <c r="AB466" s="5">
        <f t="shared" si="181"/>
        <v>0.88768423182241207</v>
      </c>
      <c r="AC466" s="5">
        <f t="shared" si="182"/>
        <v>1</v>
      </c>
      <c r="AD466" s="5">
        <f t="shared" si="183"/>
        <v>1</v>
      </c>
      <c r="AE466" s="5">
        <f t="shared" si="184"/>
        <v>0.98853092973640833</v>
      </c>
      <c r="AF466" s="5">
        <f t="shared" si="185"/>
        <v>0.31448205813753283</v>
      </c>
      <c r="AG466" s="5">
        <f t="shared" si="186"/>
        <v>0.89114160767793671</v>
      </c>
      <c r="AH466" s="5">
        <f t="shared" si="187"/>
        <v>1</v>
      </c>
      <c r="AI466" s="5">
        <f t="shared" si="188"/>
        <v>0.99999514539771128</v>
      </c>
      <c r="AJ466" s="5">
        <f t="shared" si="189"/>
        <v>0.88763799289969048</v>
      </c>
      <c r="AK466" s="5">
        <f t="shared" si="190"/>
        <v>0.70446984188005235</v>
      </c>
      <c r="AL466" s="5">
        <f t="shared" si="191"/>
        <v>0.8945629905633844</v>
      </c>
    </row>
    <row r="467" spans="1:38" x14ac:dyDescent="0.25">
      <c r="A467" s="3">
        <f t="shared" si="175"/>
        <v>42833</v>
      </c>
      <c r="B467" s="16">
        <f t="shared" si="192"/>
        <v>0.1237691144366919</v>
      </c>
      <c r="C467" s="16">
        <f t="shared" si="160"/>
        <v>0</v>
      </c>
      <c r="D467" s="37">
        <f t="shared" si="161"/>
        <v>3.9637012463209734E-2</v>
      </c>
      <c r="E467" s="16">
        <f t="shared" si="162"/>
        <v>3.2680838082616908E-3</v>
      </c>
      <c r="F467" s="16">
        <f t="shared" si="163"/>
        <v>0</v>
      </c>
      <c r="G467" s="16">
        <f t="shared" si="164"/>
        <v>1.1725154437032778E-2</v>
      </c>
      <c r="H467" s="16">
        <f t="shared" si="193"/>
        <v>0</v>
      </c>
      <c r="I467" s="16">
        <f t="shared" si="165"/>
        <v>0</v>
      </c>
      <c r="J467" s="16">
        <f t="shared" si="166"/>
        <v>0</v>
      </c>
      <c r="K467" s="16">
        <f t="shared" si="167"/>
        <v>5.4877905447740755E-7</v>
      </c>
      <c r="L467" s="16">
        <f t="shared" si="168"/>
        <v>0</v>
      </c>
      <c r="M467" s="16">
        <f t="shared" si="169"/>
        <v>0</v>
      </c>
      <c r="N467" s="16">
        <f t="shared" si="170"/>
        <v>0.36071944412348633</v>
      </c>
      <c r="O467" s="20">
        <f t="shared" si="171"/>
        <v>5.866610941755954E-3</v>
      </c>
      <c r="P467" s="20">
        <f t="shared" si="172"/>
        <v>1.9923139689483921E-2</v>
      </c>
      <c r="Q467" s="20">
        <f t="shared" si="173"/>
        <v>1.4215612030526835E-2</v>
      </c>
      <c r="R467" s="35">
        <f t="shared" si="174"/>
        <v>0.5791247207095036</v>
      </c>
      <c r="S467" s="14">
        <f>SUM(R$2:R467)</f>
        <v>35494.524292444294</v>
      </c>
      <c r="T467" s="5"/>
      <c r="U467" s="5"/>
      <c r="V467" s="5"/>
      <c r="W467" s="5">
        <f t="shared" si="176"/>
        <v>0.76937930612223138</v>
      </c>
      <c r="X467" s="5">
        <f t="shared" si="177"/>
        <v>1</v>
      </c>
      <c r="Y467" s="5">
        <f t="shared" si="178"/>
        <v>0.98418764192784214</v>
      </c>
      <c r="Z467" s="5">
        <f t="shared" si="179"/>
        <v>0.88401404476696754</v>
      </c>
      <c r="AA467" s="5">
        <f t="shared" si="180"/>
        <v>1</v>
      </c>
      <c r="AB467" s="5">
        <f t="shared" si="181"/>
        <v>0.89026230110374438</v>
      </c>
      <c r="AC467" s="5">
        <f t="shared" si="182"/>
        <v>1</v>
      </c>
      <c r="AD467" s="5">
        <f t="shared" si="183"/>
        <v>1</v>
      </c>
      <c r="AE467" s="5">
        <f t="shared" si="184"/>
        <v>1</v>
      </c>
      <c r="AF467" s="5">
        <f t="shared" si="185"/>
        <v>0.31448204967051741</v>
      </c>
      <c r="AG467" s="5">
        <f t="shared" si="186"/>
        <v>1</v>
      </c>
      <c r="AH467" s="5">
        <f t="shared" si="187"/>
        <v>1</v>
      </c>
      <c r="AI467" s="5">
        <f t="shared" si="188"/>
        <v>0.99999690818986375</v>
      </c>
      <c r="AJ467" s="5">
        <f t="shared" si="189"/>
        <v>0.89021712285615506</v>
      </c>
      <c r="AK467" s="5">
        <f t="shared" si="190"/>
        <v>0.70446980920231916</v>
      </c>
      <c r="AL467" s="5">
        <f t="shared" si="191"/>
        <v>0.89698314488208208</v>
      </c>
    </row>
    <row r="468" spans="1:38" x14ac:dyDescent="0.25">
      <c r="A468" s="30">
        <f t="shared" si="175"/>
        <v>42834</v>
      </c>
      <c r="B468" s="31">
        <f t="shared" si="192"/>
        <v>0.19518365894522013</v>
      </c>
      <c r="C468" s="31">
        <f t="shared" ref="C468:C499" si="194">SUM(X454:X467)/14*C461</f>
        <v>0</v>
      </c>
      <c r="D468" s="31">
        <f t="shared" ref="D468:D499" si="195">SUM(Y454:Y467)/14*D461</f>
        <v>0</v>
      </c>
      <c r="E468" s="31">
        <f t="shared" ref="E468:E499" si="196">SUM(Z454:Z467)/14*E461</f>
        <v>0</v>
      </c>
      <c r="F468" s="31">
        <f t="shared" ref="F468:F499" si="197">SUM(AA454:AA467)/14*F461</f>
        <v>0</v>
      </c>
      <c r="G468" s="31">
        <f t="shared" ref="G468:G499" si="198">SUM(AB454:AB467)/14*G461</f>
        <v>6.653361745566683E-3</v>
      </c>
      <c r="H468" s="31">
        <f t="shared" si="193"/>
        <v>0</v>
      </c>
      <c r="I468" s="31">
        <f t="shared" ref="I468:I499" si="199">SUM(AD454:AD467)/14*I461</f>
        <v>0.69426430055552246</v>
      </c>
      <c r="J468" s="31">
        <f t="shared" ref="J468:J499" si="200">SUM(AE454:AE467)/14*J461</f>
        <v>0.11576356575093838</v>
      </c>
      <c r="K468" s="31">
        <f t="shared" ref="K468:K499" si="201">SUM(AF454:AF467)/14*K461</f>
        <v>1.8662198391682328E-7</v>
      </c>
      <c r="L468" s="31">
        <f t="shared" ref="L468:L499" si="202">SUM(AG454:AG467)/14*L461</f>
        <v>4.3523642769123603E-3</v>
      </c>
      <c r="M468" s="31">
        <f t="shared" ref="M468:M499" si="203">SUM(AH454:AH467)/14*M461</f>
        <v>0</v>
      </c>
      <c r="N468" s="31">
        <f t="shared" ref="N468:N499" si="204">SUM(AI454:AI467)/14*N461</f>
        <v>0</v>
      </c>
      <c r="O468" s="32">
        <f t="shared" ref="O468:O499" si="205">SUM(AJ454:AJ467)/14*O461</f>
        <v>1.7327855079057923E-2</v>
      </c>
      <c r="P468" s="32">
        <f t="shared" ref="P468:P499" si="206">SUM(AK454:AK467)/14*P461</f>
        <v>7.0829253774477409E-3</v>
      </c>
      <c r="Q468" s="32">
        <f t="shared" ref="Q468:Q499" si="207">SUM(AL454:AL467)/14*Q461</f>
        <v>5.3692854600165358E-3</v>
      </c>
      <c r="R468" s="49">
        <f t="shared" si="174"/>
        <v>1.0459975038126661</v>
      </c>
      <c r="S468" s="33">
        <f>SUM(R$2:R468)</f>
        <v>35495.570289948104</v>
      </c>
      <c r="T468" s="5"/>
      <c r="U468" s="5"/>
      <c r="V468" s="5"/>
      <c r="W468" s="5">
        <f t="shared" si="176"/>
        <v>0.76937925465819901</v>
      </c>
      <c r="X468" s="5">
        <f t="shared" si="177"/>
        <v>1</v>
      </c>
      <c r="Y468" s="5">
        <f t="shared" si="178"/>
        <v>1</v>
      </c>
      <c r="Z468" s="5">
        <f t="shared" si="179"/>
        <v>1</v>
      </c>
      <c r="AA468" s="5">
        <f t="shared" si="180"/>
        <v>1</v>
      </c>
      <c r="AB468" s="5">
        <f t="shared" si="181"/>
        <v>0.89278122175510177</v>
      </c>
      <c r="AC468" s="5">
        <f t="shared" si="182"/>
        <v>1</v>
      </c>
      <c r="AD468" s="5">
        <f t="shared" si="183"/>
        <v>0.99916129817892818</v>
      </c>
      <c r="AE468" s="5">
        <f t="shared" si="184"/>
        <v>0.98918377833496363</v>
      </c>
      <c r="AF468" s="5">
        <f t="shared" si="185"/>
        <v>0.31448205869490142</v>
      </c>
      <c r="AG468" s="5">
        <f t="shared" si="186"/>
        <v>0.89364034543177173</v>
      </c>
      <c r="AH468" s="5">
        <f t="shared" si="187"/>
        <v>1</v>
      </c>
      <c r="AI468" s="5">
        <f t="shared" si="188"/>
        <v>1</v>
      </c>
      <c r="AJ468" s="5">
        <f t="shared" si="189"/>
        <v>0.89273708494495196</v>
      </c>
      <c r="AK468" s="5">
        <f t="shared" si="190"/>
        <v>0.70446979588565151</v>
      </c>
      <c r="AL468" s="5">
        <f t="shared" si="191"/>
        <v>0.89934778605359444</v>
      </c>
    </row>
    <row r="469" spans="1:38" x14ac:dyDescent="0.25">
      <c r="A469" s="30">
        <f t="shared" si="175"/>
        <v>42835</v>
      </c>
      <c r="B469" s="31">
        <f t="shared" si="192"/>
        <v>0.12961945880666584</v>
      </c>
      <c r="C469" s="31">
        <f t="shared" si="194"/>
        <v>0</v>
      </c>
      <c r="D469" s="31">
        <f t="shared" si="195"/>
        <v>0</v>
      </c>
      <c r="E469" s="31">
        <f t="shared" si="196"/>
        <v>2.5760180796083137E-3</v>
      </c>
      <c r="F469" s="31">
        <f t="shared" si="197"/>
        <v>0</v>
      </c>
      <c r="G469" s="31">
        <f t="shared" si="198"/>
        <v>0</v>
      </c>
      <c r="H469" s="31">
        <f t="shared" si="193"/>
        <v>0.60696038731665258</v>
      </c>
      <c r="I469" s="31">
        <f t="shared" si="199"/>
        <v>0</v>
      </c>
      <c r="J469" s="31">
        <f t="shared" si="200"/>
        <v>0</v>
      </c>
      <c r="K469" s="31">
        <f t="shared" si="201"/>
        <v>3.9712415122546039E-7</v>
      </c>
      <c r="L469" s="31">
        <f t="shared" si="202"/>
        <v>4.844018587817858E-3</v>
      </c>
      <c r="M469" s="31">
        <f t="shared" si="203"/>
        <v>0</v>
      </c>
      <c r="N469" s="31">
        <f t="shared" si="204"/>
        <v>0</v>
      </c>
      <c r="O469" s="32">
        <f t="shared" si="205"/>
        <v>0</v>
      </c>
      <c r="P469" s="32">
        <f t="shared" si="206"/>
        <v>7.1678998097963213E-3</v>
      </c>
      <c r="Q469" s="32">
        <f t="shared" si="207"/>
        <v>0</v>
      </c>
      <c r="R469" s="49">
        <f t="shared" si="174"/>
        <v>0.7511681797246923</v>
      </c>
      <c r="S469" s="33">
        <f>SUM(R$2:R469)</f>
        <v>35496.32145812783</v>
      </c>
      <c r="T469" s="5"/>
      <c r="U469" s="5"/>
      <c r="V469" s="5"/>
      <c r="W469" s="5">
        <f t="shared" si="176"/>
        <v>0.76937922895119837</v>
      </c>
      <c r="X469" s="5">
        <f t="shared" si="177"/>
        <v>1</v>
      </c>
      <c r="Y469" s="5">
        <f t="shared" si="178"/>
        <v>1</v>
      </c>
      <c r="Z469" s="5">
        <f t="shared" si="179"/>
        <v>0.88667640444320006</v>
      </c>
      <c r="AA469" s="5">
        <f t="shared" si="180"/>
        <v>1</v>
      </c>
      <c r="AB469" s="5">
        <f t="shared" si="181"/>
        <v>1</v>
      </c>
      <c r="AC469" s="5">
        <f t="shared" si="182"/>
        <v>0.99999752099071337</v>
      </c>
      <c r="AD469" s="5">
        <f t="shared" si="183"/>
        <v>1</v>
      </c>
      <c r="AE469" s="5">
        <f t="shared" si="184"/>
        <v>1</v>
      </c>
      <c r="AF469" s="5">
        <f t="shared" si="185"/>
        <v>0.31448207868211081</v>
      </c>
      <c r="AG469" s="5">
        <f t="shared" si="186"/>
        <v>0.89608175028439252</v>
      </c>
      <c r="AH469" s="5">
        <f t="shared" si="187"/>
        <v>1</v>
      </c>
      <c r="AI469" s="5">
        <f t="shared" si="188"/>
        <v>1</v>
      </c>
      <c r="AJ469" s="5">
        <f t="shared" si="189"/>
        <v>1</v>
      </c>
      <c r="AK469" s="5">
        <f t="shared" si="190"/>
        <v>0.70446980292772121</v>
      </c>
      <c r="AL469" s="5">
        <f t="shared" si="191"/>
        <v>1</v>
      </c>
    </row>
    <row r="470" spans="1:38" x14ac:dyDescent="0.25">
      <c r="A470" s="3">
        <f t="shared" si="175"/>
        <v>42836</v>
      </c>
      <c r="B470" s="16">
        <f t="shared" si="192"/>
        <v>0.34346117953111682</v>
      </c>
      <c r="C470" s="16">
        <f t="shared" si="194"/>
        <v>0.67700029275608398</v>
      </c>
      <c r="D470" s="16">
        <f t="shared" si="195"/>
        <v>0.20323561523571476</v>
      </c>
      <c r="E470" s="16">
        <f t="shared" si="196"/>
        <v>2.0870479029899323E-2</v>
      </c>
      <c r="F470" s="16">
        <f t="shared" si="197"/>
        <v>0</v>
      </c>
      <c r="G470" s="16">
        <f t="shared" si="198"/>
        <v>3.0053274397254973E-2</v>
      </c>
      <c r="H470" s="16">
        <f t="shared" si="193"/>
        <v>0</v>
      </c>
      <c r="I470" s="16">
        <f t="shared" si="199"/>
        <v>1.1172298222757664</v>
      </c>
      <c r="J470" s="16">
        <f t="shared" si="200"/>
        <v>0.90423979341963956</v>
      </c>
      <c r="K470" s="16">
        <f t="shared" si="201"/>
        <v>1.1204044732506393E-6</v>
      </c>
      <c r="L470" s="16">
        <f t="shared" si="202"/>
        <v>2.5271179226373099E-2</v>
      </c>
      <c r="M470" s="16">
        <f t="shared" si="203"/>
        <v>0.99104698726166796</v>
      </c>
      <c r="N470" s="16">
        <f t="shared" si="204"/>
        <v>0</v>
      </c>
      <c r="O470" s="20">
        <f t="shared" si="205"/>
        <v>3.6739178684822238E-2</v>
      </c>
      <c r="P470" s="20">
        <f t="shared" si="206"/>
        <v>4.7867378896059611E-2</v>
      </c>
      <c r="Q470" s="20">
        <f t="shared" si="207"/>
        <v>4.3834316021977085E-2</v>
      </c>
      <c r="R470" s="35">
        <f t="shared" si="174"/>
        <v>4.4408506171408488</v>
      </c>
      <c r="S470" s="14">
        <f>SUM(R$2:R470)</f>
        <v>35500.762308744968</v>
      </c>
      <c r="T470" s="5"/>
      <c r="U470" s="5"/>
      <c r="V470" s="5"/>
      <c r="W470" s="5">
        <f t="shared" si="176"/>
        <v>0.76937922808299997</v>
      </c>
      <c r="X470" s="5">
        <f t="shared" si="177"/>
        <v>0.99857809882789028</v>
      </c>
      <c r="Y470" s="5">
        <f t="shared" si="178"/>
        <v>0.98508774099895935</v>
      </c>
      <c r="Z470" s="5">
        <f t="shared" si="179"/>
        <v>0.88927766695715482</v>
      </c>
      <c r="AA470" s="5">
        <f t="shared" si="180"/>
        <v>1</v>
      </c>
      <c r="AB470" s="5">
        <f t="shared" si="181"/>
        <v>0.8952423423959861</v>
      </c>
      <c r="AC470" s="5">
        <f t="shared" si="182"/>
        <v>1</v>
      </c>
      <c r="AD470" s="5">
        <f t="shared" si="183"/>
        <v>0.9992535310934253</v>
      </c>
      <c r="AE470" s="5">
        <f t="shared" si="184"/>
        <v>0.98979948519000993</v>
      </c>
      <c r="AF470" s="5">
        <f t="shared" si="185"/>
        <v>0.31448210181386599</v>
      </c>
      <c r="AG470" s="5">
        <f t="shared" si="186"/>
        <v>0.8984671211590517</v>
      </c>
      <c r="AH470" s="5">
        <f t="shared" si="187"/>
        <v>0.99999603107895485</v>
      </c>
      <c r="AI470" s="5">
        <f t="shared" si="188"/>
        <v>1</v>
      </c>
      <c r="AJ470" s="5">
        <f t="shared" si="189"/>
        <v>0.89519922508367156</v>
      </c>
      <c r="AK470" s="5">
        <f t="shared" si="190"/>
        <v>0.70446982451900908</v>
      </c>
      <c r="AL470" s="5">
        <f t="shared" si="191"/>
        <v>0.90165817911174717</v>
      </c>
    </row>
    <row r="471" spans="1:38" x14ac:dyDescent="0.25">
      <c r="A471" s="3">
        <f t="shared" si="175"/>
        <v>42837</v>
      </c>
      <c r="B471" s="16">
        <f t="shared" si="192"/>
        <v>0.37627631697522562</v>
      </c>
      <c r="C471" s="16">
        <f t="shared" si="194"/>
        <v>0.4667355044112097</v>
      </c>
      <c r="D471" s="16">
        <f t="shared" si="195"/>
        <v>0.40403633071581774</v>
      </c>
      <c r="E471" s="16">
        <f t="shared" si="196"/>
        <v>3.5747913234094833E-2</v>
      </c>
      <c r="F471" s="16">
        <f t="shared" si="197"/>
        <v>0.42560838466400575</v>
      </c>
      <c r="G471" s="16">
        <f t="shared" si="198"/>
        <v>2.8589249292117015E-2</v>
      </c>
      <c r="H471" s="16">
        <f t="shared" si="193"/>
        <v>0</v>
      </c>
      <c r="I471" s="16">
        <f t="shared" si="199"/>
        <v>0.60950578435708369</v>
      </c>
      <c r="J471" s="16">
        <f t="shared" si="200"/>
        <v>0.70469289555554937</v>
      </c>
      <c r="K471" s="16">
        <f t="shared" si="201"/>
        <v>1.0764701545765664E-6</v>
      </c>
      <c r="L471" s="16">
        <f t="shared" si="202"/>
        <v>2.0331739828503802E-2</v>
      </c>
      <c r="M471" s="16">
        <f t="shared" si="203"/>
        <v>0.74503241599730263</v>
      </c>
      <c r="N471" s="16">
        <f t="shared" si="204"/>
        <v>0</v>
      </c>
      <c r="O471" s="20">
        <f t="shared" si="205"/>
        <v>3.0599571774698232E-2</v>
      </c>
      <c r="P471" s="20">
        <f t="shared" si="206"/>
        <v>0.15846500012517067</v>
      </c>
      <c r="Q471" s="20">
        <f t="shared" si="207"/>
        <v>3.2664184953793779E-2</v>
      </c>
      <c r="R471" s="35">
        <f t="shared" si="174"/>
        <v>4.0382863683547274</v>
      </c>
      <c r="S471" s="14">
        <f>SUM(R$2:R471)</f>
        <v>35504.800595113324</v>
      </c>
      <c r="T471" s="5"/>
      <c r="U471" s="5"/>
      <c r="V471" s="5"/>
      <c r="W471" s="5">
        <f t="shared" si="176"/>
        <v>0.76937924573352257</v>
      </c>
      <c r="X471" s="5">
        <f t="shared" si="177"/>
        <v>0.99873447490773848</v>
      </c>
      <c r="Y471" s="5">
        <f t="shared" si="178"/>
        <v>0.98593661678770828</v>
      </c>
      <c r="Z471" s="5">
        <f t="shared" si="179"/>
        <v>0.89181921767015637</v>
      </c>
      <c r="AA471" s="5">
        <f t="shared" si="180"/>
        <v>0.99999777312386606</v>
      </c>
      <c r="AB471" s="5">
        <f t="shared" si="181"/>
        <v>0.89764697631628487</v>
      </c>
      <c r="AC471" s="5">
        <f t="shared" si="182"/>
        <v>1</v>
      </c>
      <c r="AD471" s="5">
        <f t="shared" si="183"/>
        <v>0.99933562334647963</v>
      </c>
      <c r="AE471" s="5">
        <f t="shared" si="184"/>
        <v>0.99038015410995239</v>
      </c>
      <c r="AF471" s="5">
        <f t="shared" si="185"/>
        <v>0.31448212127641534</v>
      </c>
      <c r="AG471" s="5">
        <f t="shared" si="186"/>
        <v>0.90079773016683684</v>
      </c>
      <c r="AH471" s="5">
        <f t="shared" si="187"/>
        <v>0.99999747160703489</v>
      </c>
      <c r="AI471" s="5">
        <f t="shared" si="188"/>
        <v>1</v>
      </c>
      <c r="AJ471" s="5">
        <f t="shared" si="189"/>
        <v>0.89760485423746295</v>
      </c>
      <c r="AK471" s="5">
        <f t="shared" si="190"/>
        <v>0.70446984956071768</v>
      </c>
      <c r="AL471" s="5">
        <f t="shared" si="191"/>
        <v>0.90391555179771499</v>
      </c>
    </row>
    <row r="472" spans="1:38" x14ac:dyDescent="0.25">
      <c r="A472" s="3">
        <f t="shared" si="175"/>
        <v>42838</v>
      </c>
      <c r="B472" s="16">
        <f t="shared" si="192"/>
        <v>0.29646491664791336</v>
      </c>
      <c r="C472" s="16">
        <f t="shared" si="194"/>
        <v>0.32775439061881284</v>
      </c>
      <c r="D472" s="16">
        <f t="shared" si="195"/>
        <v>0.26351039174800273</v>
      </c>
      <c r="E472" s="16">
        <f t="shared" si="196"/>
        <v>1.7928676941820688E-2</v>
      </c>
      <c r="F472" s="16">
        <f t="shared" si="197"/>
        <v>0.43997523430170515</v>
      </c>
      <c r="G472" s="16">
        <f t="shared" si="198"/>
        <v>3.0881536747055058E-2</v>
      </c>
      <c r="H472" s="16">
        <f t="shared" si="193"/>
        <v>0.63188670830024973</v>
      </c>
      <c r="I472" s="16">
        <f t="shared" si="199"/>
        <v>0.24234558920402638</v>
      </c>
      <c r="J472" s="16">
        <f t="shared" si="200"/>
        <v>1.0298830181431351</v>
      </c>
      <c r="K472" s="16">
        <f t="shared" si="201"/>
        <v>4.788900314340214E-7</v>
      </c>
      <c r="L472" s="16">
        <f t="shared" si="202"/>
        <v>1.6585385018909791E-2</v>
      </c>
      <c r="M472" s="16">
        <f t="shared" si="203"/>
        <v>0</v>
      </c>
      <c r="N472" s="16">
        <f t="shared" si="204"/>
        <v>0</v>
      </c>
      <c r="O472" s="20">
        <f t="shared" si="205"/>
        <v>3.1042515644361848E-2</v>
      </c>
      <c r="P472" s="20">
        <f t="shared" si="206"/>
        <v>4.2119095604383552E-2</v>
      </c>
      <c r="Q472" s="20">
        <f t="shared" si="207"/>
        <v>5.8776214841465946E-2</v>
      </c>
      <c r="R472" s="35">
        <f t="shared" si="174"/>
        <v>3.4291541526518734</v>
      </c>
      <c r="S472" s="14">
        <f>SUM(R$2:R472)</f>
        <v>35508.229749265978</v>
      </c>
      <c r="T472" s="5"/>
      <c r="U472" s="5"/>
      <c r="V472" s="5"/>
      <c r="W472" s="5">
        <f t="shared" si="176"/>
        <v>0.76937927310768384</v>
      </c>
      <c r="X472" s="5">
        <f t="shared" si="177"/>
        <v>0.99887365591349875</v>
      </c>
      <c r="Y472" s="5">
        <f t="shared" si="178"/>
        <v>0.98673717252791082</v>
      </c>
      <c r="Z472" s="5">
        <f t="shared" si="179"/>
        <v>0.89430241594163395</v>
      </c>
      <c r="AA472" s="5">
        <f t="shared" si="180"/>
        <v>0.99999858152688126</v>
      </c>
      <c r="AB472" s="5">
        <f t="shared" si="181"/>
        <v>0.89999640785254942</v>
      </c>
      <c r="AC472" s="5">
        <f t="shared" si="182"/>
        <v>0.99999842195077548</v>
      </c>
      <c r="AD472" s="5">
        <f t="shared" si="183"/>
        <v>0.99940868675502892</v>
      </c>
      <c r="AE472" s="5">
        <f t="shared" si="184"/>
        <v>0.99092776686388617</v>
      </c>
      <c r="AF472" s="5">
        <f t="shared" si="185"/>
        <v>0.31448213297575978</v>
      </c>
      <c r="AG472" s="5">
        <f t="shared" si="186"/>
        <v>0.90307482842211706</v>
      </c>
      <c r="AH472" s="5">
        <f t="shared" si="187"/>
        <v>1</v>
      </c>
      <c r="AI472" s="5">
        <f t="shared" si="188"/>
        <v>1</v>
      </c>
      <c r="AJ472" s="5">
        <f t="shared" si="189"/>
        <v>0.89995525585411751</v>
      </c>
      <c r="AK472" s="5">
        <f t="shared" si="190"/>
        <v>0.7044698690012815</v>
      </c>
      <c r="AL472" s="5">
        <f t="shared" si="191"/>
        <v>0.90612110424436687</v>
      </c>
    </row>
    <row r="473" spans="1:38" x14ac:dyDescent="0.25">
      <c r="A473" s="3">
        <f t="shared" si="175"/>
        <v>42839</v>
      </c>
      <c r="B473" s="16">
        <f t="shared" si="192"/>
        <v>9.0865949297233573E-2</v>
      </c>
      <c r="C473" s="16">
        <f t="shared" si="194"/>
        <v>8.0889447421373079E-2</v>
      </c>
      <c r="D473" s="37">
        <f t="shared" si="195"/>
        <v>8.44196579990735E-2</v>
      </c>
      <c r="E473" s="16">
        <f t="shared" si="196"/>
        <v>1.0089431548866132E-2</v>
      </c>
      <c r="F473" s="16">
        <f t="shared" si="197"/>
        <v>0</v>
      </c>
      <c r="G473" s="16">
        <f t="shared" si="198"/>
        <v>1.6459847709755712E-2</v>
      </c>
      <c r="H473" s="16">
        <f t="shared" si="193"/>
        <v>0</v>
      </c>
      <c r="I473" s="16">
        <f t="shared" si="199"/>
        <v>0</v>
      </c>
      <c r="J473" s="16">
        <f t="shared" si="200"/>
        <v>0.43245970664431871</v>
      </c>
      <c r="K473" s="16">
        <f t="shared" si="201"/>
        <v>2.2726496598440414E-7</v>
      </c>
      <c r="L473" s="16">
        <f t="shared" si="202"/>
        <v>4.9243125329760584E-3</v>
      </c>
      <c r="M473" s="16">
        <f t="shared" si="203"/>
        <v>0</v>
      </c>
      <c r="N473" s="16">
        <f t="shared" si="204"/>
        <v>0.33426860297844074</v>
      </c>
      <c r="O473" s="20">
        <f t="shared" si="205"/>
        <v>9.3977691242091172E-3</v>
      </c>
      <c r="P473" s="20">
        <f t="shared" si="206"/>
        <v>5.103070131997299E-2</v>
      </c>
      <c r="Q473" s="20">
        <f t="shared" si="207"/>
        <v>3.6296750243290606E-3</v>
      </c>
      <c r="R473" s="35">
        <f t="shared" si="174"/>
        <v>1.1184353288655144</v>
      </c>
      <c r="S473" s="14">
        <f>SUM(R$2:R473)</f>
        <v>35509.348184594841</v>
      </c>
      <c r="T473" s="5"/>
      <c r="U473" s="5"/>
      <c r="V473" s="5"/>
      <c r="W473" s="5">
        <f t="shared" si="176"/>
        <v>0.769379301404434</v>
      </c>
      <c r="X473" s="5">
        <f t="shared" si="177"/>
        <v>0.99899752380830509</v>
      </c>
      <c r="Y473" s="5">
        <f t="shared" si="178"/>
        <v>0.9874921498711372</v>
      </c>
      <c r="Z473" s="5">
        <f t="shared" si="179"/>
        <v>0.89672859926398107</v>
      </c>
      <c r="AA473" s="5">
        <f t="shared" si="180"/>
        <v>1</v>
      </c>
      <c r="AB473" s="5">
        <f t="shared" si="181"/>
        <v>0.90229189766234663</v>
      </c>
      <c r="AC473" s="5">
        <f t="shared" si="182"/>
        <v>1</v>
      </c>
      <c r="AD473" s="5">
        <f t="shared" si="183"/>
        <v>1</v>
      </c>
      <c r="AE473" s="5">
        <f t="shared" si="184"/>
        <v>0.99144419843366938</v>
      </c>
      <c r="AF473" s="5">
        <f t="shared" si="185"/>
        <v>0.31448213619315396</v>
      </c>
      <c r="AG473" s="5">
        <f t="shared" si="186"/>
        <v>0.90529964489824855</v>
      </c>
      <c r="AH473" s="5">
        <f t="shared" si="187"/>
        <v>1</v>
      </c>
      <c r="AI473" s="5">
        <f t="shared" si="188"/>
        <v>0.99999803219527439</v>
      </c>
      <c r="AJ473" s="5">
        <f t="shared" si="189"/>
        <v>0.9022516910044156</v>
      </c>
      <c r="AK473" s="5">
        <f t="shared" si="190"/>
        <v>0.70446987936120087</v>
      </c>
      <c r="AL473" s="5">
        <f t="shared" si="191"/>
        <v>0.90827601594933827</v>
      </c>
    </row>
    <row r="474" spans="1:38" x14ac:dyDescent="0.25">
      <c r="A474" s="3">
        <f t="shared" si="175"/>
        <v>42840</v>
      </c>
      <c r="B474" s="16">
        <f t="shared" si="192"/>
        <v>9.5225397565339057E-2</v>
      </c>
      <c r="C474" s="16">
        <f t="shared" si="194"/>
        <v>0</v>
      </c>
      <c r="D474" s="37">
        <f t="shared" si="195"/>
        <v>3.9169459928442493E-2</v>
      </c>
      <c r="E474" s="16">
        <f t="shared" si="196"/>
        <v>2.9383311463302745E-3</v>
      </c>
      <c r="F474" s="16">
        <f t="shared" si="197"/>
        <v>0</v>
      </c>
      <c r="G474" s="16">
        <f t="shared" si="198"/>
        <v>1.0605808874468922E-2</v>
      </c>
      <c r="H474" s="16">
        <f t="shared" si="193"/>
        <v>0</v>
      </c>
      <c r="I474" s="16">
        <f t="shared" si="199"/>
        <v>0</v>
      </c>
      <c r="J474" s="16">
        <f t="shared" si="200"/>
        <v>0</v>
      </c>
      <c r="K474" s="16">
        <f t="shared" si="201"/>
        <v>1.7258120739197891E-7</v>
      </c>
      <c r="L474" s="16">
        <f t="shared" si="202"/>
        <v>0</v>
      </c>
      <c r="M474" s="16">
        <f t="shared" si="203"/>
        <v>0</v>
      </c>
      <c r="N474" s="16">
        <f t="shared" si="204"/>
        <v>0.36071899223659071</v>
      </c>
      <c r="O474" s="20">
        <f t="shared" si="205"/>
        <v>5.3063226102260082E-3</v>
      </c>
      <c r="P474" s="20">
        <f t="shared" si="206"/>
        <v>1.4035251858801277E-2</v>
      </c>
      <c r="Q474" s="20">
        <f t="shared" si="207"/>
        <v>1.2941629471707468E-2</v>
      </c>
      <c r="R474" s="35">
        <f t="shared" si="174"/>
        <v>0.54094136627311362</v>
      </c>
      <c r="S474" s="14">
        <f>SUM(R$2:R474)</f>
        <v>35509.889125961112</v>
      </c>
      <c r="T474" s="5"/>
      <c r="U474" s="5"/>
      <c r="V474" s="5"/>
      <c r="W474" s="5">
        <f t="shared" si="176"/>
        <v>0.76937932374111795</v>
      </c>
      <c r="X474" s="5">
        <f t="shared" si="177"/>
        <v>1</v>
      </c>
      <c r="Y474" s="5">
        <f t="shared" si="178"/>
        <v>0.98820414290301994</v>
      </c>
      <c r="Z474" s="5">
        <f t="shared" si="179"/>
        <v>0.89909908029353347</v>
      </c>
      <c r="AA474" s="5">
        <f t="shared" si="180"/>
        <v>1</v>
      </c>
      <c r="AB474" s="5">
        <f t="shared" si="181"/>
        <v>0.90453468493101385</v>
      </c>
      <c r="AC474" s="5">
        <f t="shared" si="182"/>
        <v>1</v>
      </c>
      <c r="AD474" s="5">
        <f t="shared" si="183"/>
        <v>1</v>
      </c>
      <c r="AE474" s="5">
        <f t="shared" si="184"/>
        <v>1</v>
      </c>
      <c r="AF474" s="5">
        <f t="shared" si="185"/>
        <v>0.31448213262498675</v>
      </c>
      <c r="AG474" s="5">
        <f t="shared" si="186"/>
        <v>1</v>
      </c>
      <c r="AH474" s="5">
        <f t="shared" si="187"/>
        <v>1</v>
      </c>
      <c r="AI474" s="5">
        <f t="shared" si="188"/>
        <v>0.99999874726216453</v>
      </c>
      <c r="AJ474" s="5">
        <f t="shared" si="189"/>
        <v>0.90449539996899064</v>
      </c>
      <c r="AK474" s="5">
        <f t="shared" si="190"/>
        <v>0.70446988163263935</v>
      </c>
      <c r="AL474" s="5">
        <f t="shared" si="191"/>
        <v>0.91038144850298419</v>
      </c>
    </row>
    <row r="475" spans="1:38" x14ac:dyDescent="0.25">
      <c r="A475" s="30">
        <f t="shared" si="175"/>
        <v>42841</v>
      </c>
      <c r="B475" s="31">
        <f t="shared" si="192"/>
        <v>0.1501702739608439</v>
      </c>
      <c r="C475" s="31">
        <f t="shared" si="194"/>
        <v>0</v>
      </c>
      <c r="D475" s="31">
        <f t="shared" si="195"/>
        <v>0</v>
      </c>
      <c r="E475" s="31">
        <f t="shared" si="196"/>
        <v>0</v>
      </c>
      <c r="F475" s="31">
        <f t="shared" si="197"/>
        <v>0</v>
      </c>
      <c r="G475" s="31">
        <f t="shared" si="198"/>
        <v>6.0327759741530956E-3</v>
      </c>
      <c r="H475" s="31">
        <f t="shared" si="193"/>
        <v>0</v>
      </c>
      <c r="I475" s="31">
        <f t="shared" si="199"/>
        <v>0.69389891845041807</v>
      </c>
      <c r="J475" s="31">
        <f t="shared" si="200"/>
        <v>0.11482949553840877</v>
      </c>
      <c r="K475" s="31">
        <f t="shared" si="201"/>
        <v>5.8689278065432931E-8</v>
      </c>
      <c r="L475" s="31">
        <f t="shared" si="202"/>
        <v>3.9496547395384213E-3</v>
      </c>
      <c r="M475" s="31">
        <f t="shared" si="203"/>
        <v>0</v>
      </c>
      <c r="N475" s="31">
        <f t="shared" si="204"/>
        <v>0</v>
      </c>
      <c r="O475" s="32">
        <f t="shared" si="205"/>
        <v>1.5710951306119915E-2</v>
      </c>
      <c r="P475" s="32">
        <f t="shared" si="206"/>
        <v>4.9897075781486257E-3</v>
      </c>
      <c r="Q475" s="32">
        <f t="shared" si="207"/>
        <v>4.8991429952927141E-3</v>
      </c>
      <c r="R475" s="49">
        <f t="shared" si="174"/>
        <v>0.99448097923220158</v>
      </c>
      <c r="S475" s="33">
        <f>SUM(R$2:R475)</f>
        <v>35510.883606940341</v>
      </c>
      <c r="T475" s="5"/>
      <c r="U475" s="5"/>
      <c r="V475" s="5"/>
      <c r="W475" s="5">
        <f t="shared" si="176"/>
        <v>0.76937933622296928</v>
      </c>
      <c r="X475" s="5">
        <f t="shared" si="177"/>
        <v>1</v>
      </c>
      <c r="Y475" s="5">
        <f t="shared" si="178"/>
        <v>1</v>
      </c>
      <c r="Z475" s="5">
        <f t="shared" si="179"/>
        <v>1</v>
      </c>
      <c r="AA475" s="5">
        <f t="shared" si="180"/>
        <v>1</v>
      </c>
      <c r="AB475" s="5">
        <f t="shared" si="181"/>
        <v>0.90672598377397706</v>
      </c>
      <c r="AC475" s="5">
        <f t="shared" si="182"/>
        <v>1</v>
      </c>
      <c r="AD475" s="5">
        <f t="shared" si="183"/>
        <v>0.99947371324607637</v>
      </c>
      <c r="AE475" s="5">
        <f t="shared" si="184"/>
        <v>0.99193122459151584</v>
      </c>
      <c r="AF475" s="5">
        <f t="shared" si="185"/>
        <v>0.31448212495474553</v>
      </c>
      <c r="AG475" s="5">
        <f t="shared" si="186"/>
        <v>0.90747338417646695</v>
      </c>
      <c r="AH475" s="5">
        <f t="shared" si="187"/>
        <v>1</v>
      </c>
      <c r="AI475" s="5">
        <f t="shared" si="188"/>
        <v>1</v>
      </c>
      <c r="AJ475" s="5">
        <f t="shared" si="189"/>
        <v>0.90668759834607782</v>
      </c>
      <c r="AK475" s="5">
        <f t="shared" si="190"/>
        <v>0.70446987822800067</v>
      </c>
      <c r="AL475" s="5">
        <f t="shared" si="191"/>
        <v>0.91243854173430861</v>
      </c>
    </row>
    <row r="476" spans="1:38" x14ac:dyDescent="0.25">
      <c r="A476" s="30">
        <f t="shared" si="175"/>
        <v>42842</v>
      </c>
      <c r="B476" s="31">
        <f t="shared" si="192"/>
        <v>9.9726533429564501E-2</v>
      </c>
      <c r="C476" s="31">
        <f t="shared" si="194"/>
        <v>0</v>
      </c>
      <c r="D476" s="31">
        <f t="shared" si="195"/>
        <v>0</v>
      </c>
      <c r="E476" s="31">
        <f t="shared" si="196"/>
        <v>2.3220617071172517E-3</v>
      </c>
      <c r="F476" s="31">
        <f t="shared" si="197"/>
        <v>0</v>
      </c>
      <c r="G476" s="31">
        <f t="shared" si="198"/>
        <v>0</v>
      </c>
      <c r="H476" s="31">
        <f t="shared" si="193"/>
        <v>0.60695977763809539</v>
      </c>
      <c r="I476" s="31">
        <f t="shared" si="199"/>
        <v>0</v>
      </c>
      <c r="J476" s="31">
        <f t="shared" si="200"/>
        <v>0</v>
      </c>
      <c r="K476" s="31">
        <f t="shared" si="201"/>
        <v>1.2488844337565484E-7</v>
      </c>
      <c r="L476" s="31">
        <f t="shared" si="202"/>
        <v>4.4061058614337043E-3</v>
      </c>
      <c r="M476" s="31">
        <f t="shared" si="203"/>
        <v>0</v>
      </c>
      <c r="N476" s="31">
        <f t="shared" si="204"/>
        <v>0</v>
      </c>
      <c r="O476" s="32">
        <f t="shared" si="205"/>
        <v>0</v>
      </c>
      <c r="P476" s="32">
        <f t="shared" si="206"/>
        <v>5.0495694580081733E-3</v>
      </c>
      <c r="Q476" s="32">
        <f t="shared" si="207"/>
        <v>0</v>
      </c>
      <c r="R476" s="49">
        <f t="shared" si="174"/>
        <v>0.71846417298266241</v>
      </c>
      <c r="S476" s="33">
        <f>SUM(R$2:R476)</f>
        <v>35511.602071113324</v>
      </c>
      <c r="T476" s="5"/>
      <c r="U476" s="5"/>
      <c r="V476" s="5"/>
      <c r="W476" s="5">
        <f t="shared" si="176"/>
        <v>0.76937933816180959</v>
      </c>
      <c r="X476" s="5">
        <f t="shared" si="177"/>
        <v>1</v>
      </c>
      <c r="Y476" s="5">
        <f t="shared" si="178"/>
        <v>1</v>
      </c>
      <c r="Z476" s="5">
        <f t="shared" si="179"/>
        <v>0.90141514358871411</v>
      </c>
      <c r="AA476" s="5">
        <f t="shared" si="180"/>
        <v>1</v>
      </c>
      <c r="AB476" s="5">
        <f t="shared" si="181"/>
        <v>1</v>
      </c>
      <c r="AC476" s="5">
        <f t="shared" si="182"/>
        <v>0.99999899552166838</v>
      </c>
      <c r="AD476" s="5">
        <f t="shared" si="183"/>
        <v>1</v>
      </c>
      <c r="AE476" s="5">
        <f t="shared" si="184"/>
        <v>1</v>
      </c>
      <c r="AF476" s="5">
        <f t="shared" si="185"/>
        <v>0.31448211595862269</v>
      </c>
      <c r="AG476" s="5">
        <f t="shared" si="186"/>
        <v>0.90959722419615541</v>
      </c>
      <c r="AH476" s="5">
        <f t="shared" si="187"/>
        <v>1</v>
      </c>
      <c r="AI476" s="5">
        <f t="shared" si="188"/>
        <v>1</v>
      </c>
      <c r="AJ476" s="5">
        <f t="shared" si="189"/>
        <v>1</v>
      </c>
      <c r="AK476" s="5">
        <f t="shared" si="190"/>
        <v>0.70446987151061458</v>
      </c>
      <c r="AL476" s="5">
        <f t="shared" si="191"/>
        <v>1</v>
      </c>
    </row>
    <row r="477" spans="1:38" x14ac:dyDescent="0.25">
      <c r="A477" s="3">
        <f t="shared" si="175"/>
        <v>42843</v>
      </c>
      <c r="B477" s="16">
        <f t="shared" si="192"/>
        <v>0.2642519327257502</v>
      </c>
      <c r="C477" s="16">
        <f t="shared" si="194"/>
        <v>0.67639624854437741</v>
      </c>
      <c r="D477" s="16">
        <f t="shared" si="195"/>
        <v>0.20097474127106146</v>
      </c>
      <c r="E477" s="16">
        <f t="shared" si="196"/>
        <v>1.8860193663830405E-2</v>
      </c>
      <c r="F477" s="16">
        <f t="shared" si="197"/>
        <v>0</v>
      </c>
      <c r="G477" s="16">
        <f t="shared" si="198"/>
        <v>2.7314428773749979E-2</v>
      </c>
      <c r="H477" s="16">
        <f t="shared" si="193"/>
        <v>0</v>
      </c>
      <c r="I477" s="16">
        <f t="shared" si="199"/>
        <v>1.1167064981141515</v>
      </c>
      <c r="J477" s="16">
        <f t="shared" si="200"/>
        <v>0.89735900140897318</v>
      </c>
      <c r="K477" s="16">
        <f t="shared" si="201"/>
        <v>3.5234716054281992E-7</v>
      </c>
      <c r="L477" s="16">
        <f t="shared" si="202"/>
        <v>2.3039034469946835E-2</v>
      </c>
      <c r="M477" s="16">
        <f t="shared" si="203"/>
        <v>0.99104539290655458</v>
      </c>
      <c r="N477" s="16">
        <f t="shared" si="204"/>
        <v>0</v>
      </c>
      <c r="O477" s="20">
        <f t="shared" si="205"/>
        <v>3.3389648458312722E-2</v>
      </c>
      <c r="P477" s="20">
        <f t="shared" si="206"/>
        <v>3.3721125878172088E-2</v>
      </c>
      <c r="Q477" s="20">
        <f t="shared" si="207"/>
        <v>4.0084220637111381E-2</v>
      </c>
      <c r="R477" s="35">
        <f t="shared" si="174"/>
        <v>4.323142819199151</v>
      </c>
      <c r="S477" s="14">
        <f>SUM(R$2:R477)</f>
        <v>35515.925213932525</v>
      </c>
      <c r="T477" s="5"/>
      <c r="U477" s="5"/>
      <c r="V477" s="5"/>
      <c r="W477" s="5">
        <f t="shared" si="176"/>
        <v>0.76937933156375704</v>
      </c>
      <c r="X477" s="5">
        <f t="shared" si="177"/>
        <v>0.99910776373633825</v>
      </c>
      <c r="Y477" s="5">
        <f t="shared" si="178"/>
        <v>0.98887560154242105</v>
      </c>
      <c r="Z477" s="5">
        <f t="shared" si="179"/>
        <v>0.90367804384418027</v>
      </c>
      <c r="AA477" s="5">
        <f t="shared" si="180"/>
        <v>1</v>
      </c>
      <c r="AB477" s="5">
        <f t="shared" si="181"/>
        <v>0.90886698110488895</v>
      </c>
      <c r="AC477" s="5">
        <f t="shared" si="182"/>
        <v>1</v>
      </c>
      <c r="AD477" s="5">
        <f t="shared" si="183"/>
        <v>0.99953158772601602</v>
      </c>
      <c r="AE477" s="5">
        <f t="shared" si="184"/>
        <v>0.99239052288923857</v>
      </c>
      <c r="AF477" s="5">
        <f t="shared" si="185"/>
        <v>0.31448210798422827</v>
      </c>
      <c r="AG477" s="5">
        <f t="shared" si="186"/>
        <v>0.91167231507357638</v>
      </c>
      <c r="AH477" s="5">
        <f t="shared" si="187"/>
        <v>0.99999839124165268</v>
      </c>
      <c r="AI477" s="5">
        <f t="shared" si="188"/>
        <v>1</v>
      </c>
      <c r="AJ477" s="5">
        <f t="shared" si="189"/>
        <v>0.90882947451698803</v>
      </c>
      <c r="AK477" s="5">
        <f t="shared" si="190"/>
        <v>0.70446986352427943</v>
      </c>
      <c r="AL477" s="5">
        <f t="shared" si="191"/>
        <v>0.91444841108081787</v>
      </c>
    </row>
    <row r="478" spans="1:38" x14ac:dyDescent="0.25">
      <c r="A478" s="3">
        <f t="shared" si="175"/>
        <v>42844</v>
      </c>
      <c r="B478" s="16">
        <f t="shared" si="192"/>
        <v>0.28949921692162456</v>
      </c>
      <c r="C478" s="16">
        <f t="shared" si="194"/>
        <v>0.46636485969702474</v>
      </c>
      <c r="D478" s="16">
        <f t="shared" si="195"/>
        <v>0.39979751963966137</v>
      </c>
      <c r="E478" s="16">
        <f t="shared" si="196"/>
        <v>3.2383641560310955E-2</v>
      </c>
      <c r="F478" s="16">
        <f t="shared" si="197"/>
        <v>0.42560800050917474</v>
      </c>
      <c r="G478" s="16">
        <f t="shared" si="198"/>
        <v>2.6043629246878853E-2</v>
      </c>
      <c r="H478" s="16">
        <f t="shared" si="193"/>
        <v>0</v>
      </c>
      <c r="I478" s="16">
        <f t="shared" si="199"/>
        <v>0.60925168005184749</v>
      </c>
      <c r="J478" s="16">
        <f t="shared" si="200"/>
        <v>0.69963579077779214</v>
      </c>
      <c r="K478" s="16">
        <f t="shared" si="201"/>
        <v>3.3853059763375328E-7</v>
      </c>
      <c r="L478" s="16">
        <f t="shared" si="202"/>
        <v>1.8577106183369534E-2</v>
      </c>
      <c r="M478" s="16">
        <f t="shared" si="203"/>
        <v>0.74503165304837426</v>
      </c>
      <c r="N478" s="16">
        <f t="shared" si="204"/>
        <v>0</v>
      </c>
      <c r="O478" s="20">
        <f t="shared" si="205"/>
        <v>2.7873828884253337E-2</v>
      </c>
      <c r="P478" s="20">
        <f t="shared" si="206"/>
        <v>0.11163381583558937</v>
      </c>
      <c r="Q478" s="20">
        <f t="shared" si="207"/>
        <v>2.9933855832629037E-2</v>
      </c>
      <c r="R478" s="35">
        <f t="shared" si="174"/>
        <v>3.8816349367191281</v>
      </c>
      <c r="S478" s="14">
        <f>SUM(R$2:R478)</f>
        <v>35519.806848869244</v>
      </c>
      <c r="T478" s="5"/>
      <c r="U478" s="5"/>
      <c r="V478" s="5"/>
      <c r="W478" s="5">
        <f t="shared" si="176"/>
        <v>0.76937932009333831</v>
      </c>
      <c r="X478" s="5">
        <f t="shared" si="177"/>
        <v>0.99920587846717912</v>
      </c>
      <c r="Y478" s="5">
        <f t="shared" si="178"/>
        <v>0.98950883682007851</v>
      </c>
      <c r="Z478" s="5">
        <f t="shared" si="179"/>
        <v>0.90588900527555327</v>
      </c>
      <c r="AA478" s="5">
        <f t="shared" si="180"/>
        <v>0.99999909739834825</v>
      </c>
      <c r="AB478" s="5">
        <f t="shared" si="181"/>
        <v>0.91095883563686042</v>
      </c>
      <c r="AC478" s="5">
        <f t="shared" si="182"/>
        <v>1</v>
      </c>
      <c r="AD478" s="5">
        <f t="shared" si="183"/>
        <v>0.99958309779536503</v>
      </c>
      <c r="AE478" s="5">
        <f t="shared" si="184"/>
        <v>0.99282367566119645</v>
      </c>
      <c r="AF478" s="5">
        <f t="shared" si="185"/>
        <v>0.31448210263378418</v>
      </c>
      <c r="AG478" s="5">
        <f t="shared" si="186"/>
        <v>0.91369977877277464</v>
      </c>
      <c r="AH478" s="5">
        <f t="shared" si="187"/>
        <v>0.99999897595203646</v>
      </c>
      <c r="AI478" s="5">
        <f t="shared" si="188"/>
        <v>1</v>
      </c>
      <c r="AJ478" s="5">
        <f t="shared" si="189"/>
        <v>0.91092218837197192</v>
      </c>
      <c r="AK478" s="5">
        <f t="shared" si="190"/>
        <v>0.70446985610330615</v>
      </c>
      <c r="AL478" s="5">
        <f t="shared" si="191"/>
        <v>0.91641214605455423</v>
      </c>
    </row>
    <row r="479" spans="1:38" x14ac:dyDescent="0.25">
      <c r="A479" s="3">
        <f t="shared" si="175"/>
        <v>42845</v>
      </c>
      <c r="B479" s="16">
        <f t="shared" si="192"/>
        <v>0.2280939723554494</v>
      </c>
      <c r="C479" s="16">
        <f t="shared" si="194"/>
        <v>0.32752273533931381</v>
      </c>
      <c r="D479" s="16">
        <f t="shared" si="195"/>
        <v>0.26090322713200526</v>
      </c>
      <c r="E479" s="16">
        <f t="shared" si="196"/>
        <v>1.6280121145757886E-2</v>
      </c>
      <c r="F479" s="16">
        <f t="shared" si="197"/>
        <v>0.43997498150533965</v>
      </c>
      <c r="G479" s="16">
        <f t="shared" si="198"/>
        <v>2.8194925743890709E-2</v>
      </c>
      <c r="H479" s="16">
        <f t="shared" si="193"/>
        <v>0.63188630414919222</v>
      </c>
      <c r="I479" s="16">
        <f t="shared" si="199"/>
        <v>0.2422556653723979</v>
      </c>
      <c r="J479" s="16">
        <f t="shared" si="200"/>
        <v>1.0229129490249627</v>
      </c>
      <c r="K479" s="16">
        <f t="shared" si="201"/>
        <v>1.5060234303343293E-7</v>
      </c>
      <c r="L479" s="16">
        <f t="shared" si="202"/>
        <v>1.5186917120602252E-2</v>
      </c>
      <c r="M479" s="16">
        <f t="shared" si="203"/>
        <v>0</v>
      </c>
      <c r="N479" s="16">
        <f t="shared" si="204"/>
        <v>0</v>
      </c>
      <c r="O479" s="20">
        <f t="shared" si="205"/>
        <v>2.8340788378415464E-2</v>
      </c>
      <c r="P479" s="20">
        <f t="shared" si="206"/>
        <v>2.9671632991818651E-2</v>
      </c>
      <c r="Q479" s="20">
        <f t="shared" si="207"/>
        <v>5.3976008957367941E-2</v>
      </c>
      <c r="R479" s="35">
        <f t="shared" si="174"/>
        <v>3.3252003798188561</v>
      </c>
      <c r="S479" s="14">
        <f>SUM(R$2:R479)</f>
        <v>35523.132049249063</v>
      </c>
      <c r="T479" s="5"/>
      <c r="U479" s="5"/>
      <c r="V479" s="5"/>
      <c r="W479" s="5">
        <f t="shared" si="176"/>
        <v>0.76937930779289332</v>
      </c>
      <c r="X479" s="5">
        <f t="shared" si="177"/>
        <v>0.99929320464918359</v>
      </c>
      <c r="Y479" s="5">
        <f t="shared" si="178"/>
        <v>0.99010602732323849</v>
      </c>
      <c r="Z479" s="5">
        <f t="shared" si="179"/>
        <v>0.90804922184651804</v>
      </c>
      <c r="AA479" s="5">
        <f t="shared" si="180"/>
        <v>0.9999994254304656</v>
      </c>
      <c r="AB479" s="5">
        <f t="shared" si="181"/>
        <v>0.91300267777572464</v>
      </c>
      <c r="AC479" s="5">
        <f t="shared" si="182"/>
        <v>0.9999993604058256</v>
      </c>
      <c r="AD479" s="5">
        <f t="shared" si="183"/>
        <v>0.99962894380737921</v>
      </c>
      <c r="AE479" s="5">
        <f t="shared" si="184"/>
        <v>0.99323217395045571</v>
      </c>
      <c r="AF479" s="5">
        <f t="shared" si="185"/>
        <v>0.31448210058258858</v>
      </c>
      <c r="AG479" s="5">
        <f t="shared" si="186"/>
        <v>0.91568070944912772</v>
      </c>
      <c r="AH479" s="5">
        <f t="shared" si="187"/>
        <v>1</v>
      </c>
      <c r="AI479" s="5">
        <f t="shared" si="188"/>
        <v>1</v>
      </c>
      <c r="AJ479" s="5">
        <f t="shared" si="189"/>
        <v>0.91296687108420316</v>
      </c>
      <c r="AK479" s="5">
        <f t="shared" si="190"/>
        <v>0.70446985069476586</v>
      </c>
      <c r="AL479" s="5">
        <f t="shared" si="191"/>
        <v>0.91833080954523261</v>
      </c>
    </row>
    <row r="480" spans="1:38" x14ac:dyDescent="0.25">
      <c r="A480" s="3">
        <f t="shared" si="175"/>
        <v>42846</v>
      </c>
      <c r="B480" s="16">
        <f t="shared" si="192"/>
        <v>6.9910380277390619E-2</v>
      </c>
      <c r="C480" s="16">
        <f t="shared" si="194"/>
        <v>8.0838562284011997E-2</v>
      </c>
      <c r="D480" s="37">
        <f t="shared" si="195"/>
        <v>8.3631957267124815E-2</v>
      </c>
      <c r="E480" s="16">
        <f t="shared" si="196"/>
        <v>9.1829955863333597E-3</v>
      </c>
      <c r="F480" s="16">
        <f t="shared" si="197"/>
        <v>0</v>
      </c>
      <c r="G480" s="16">
        <f t="shared" si="198"/>
        <v>1.5060754237591163E-2</v>
      </c>
      <c r="H480" s="16">
        <f t="shared" si="193"/>
        <v>0</v>
      </c>
      <c r="I480" s="16">
        <f t="shared" si="199"/>
        <v>0</v>
      </c>
      <c r="J480" s="16">
        <f t="shared" si="200"/>
        <v>0.42969949888921055</v>
      </c>
      <c r="K480" s="16">
        <f t="shared" si="201"/>
        <v>7.1470764119308795E-8</v>
      </c>
      <c r="L480" s="16">
        <f t="shared" si="202"/>
        <v>4.5186288273941395E-3</v>
      </c>
      <c r="M480" s="16">
        <f t="shared" si="203"/>
        <v>0</v>
      </c>
      <c r="N480" s="16">
        <f t="shared" si="204"/>
        <v>0.33426833635255199</v>
      </c>
      <c r="O480" s="20">
        <f t="shared" si="205"/>
        <v>8.5986263087232378E-3</v>
      </c>
      <c r="P480" s="20">
        <f t="shared" si="206"/>
        <v>3.5949590409619904E-2</v>
      </c>
      <c r="Q480" s="20">
        <f t="shared" si="207"/>
        <v>3.3400466949174449E-3</v>
      </c>
      <c r="R480" s="35">
        <f t="shared" si="174"/>
        <v>1.0749994486056331</v>
      </c>
      <c r="S480" s="14">
        <f>SUM(R$2:R480)</f>
        <v>35524.207048697666</v>
      </c>
      <c r="T480" s="5"/>
      <c r="U480" s="5"/>
      <c r="V480" s="5"/>
      <c r="W480" s="5">
        <f t="shared" si="176"/>
        <v>0.76937929794476989</v>
      </c>
      <c r="X480" s="5">
        <f t="shared" si="177"/>
        <v>0.99937092984334519</v>
      </c>
      <c r="Y480" s="5">
        <f t="shared" si="178"/>
        <v>0.99066922621319631</v>
      </c>
      <c r="Z480" s="5">
        <f t="shared" si="179"/>
        <v>0.91015985805120614</v>
      </c>
      <c r="AA480" s="5">
        <f t="shared" si="180"/>
        <v>1</v>
      </c>
      <c r="AB480" s="5">
        <f t="shared" si="181"/>
        <v>0.91499961015220632</v>
      </c>
      <c r="AC480" s="5">
        <f t="shared" si="182"/>
        <v>1</v>
      </c>
      <c r="AD480" s="5">
        <f t="shared" si="183"/>
        <v>1</v>
      </c>
      <c r="AE480" s="5">
        <f t="shared" si="184"/>
        <v>0.99361742212580673</v>
      </c>
      <c r="AF480" s="5">
        <f t="shared" si="185"/>
        <v>0.31448210158451528</v>
      </c>
      <c r="AG480" s="5">
        <f t="shared" si="186"/>
        <v>0.91761617426488973</v>
      </c>
      <c r="AH480" s="5">
        <f t="shared" si="187"/>
        <v>1</v>
      </c>
      <c r="AI480" s="5">
        <f t="shared" si="188"/>
        <v>0.99999920236035822</v>
      </c>
      <c r="AJ480" s="5">
        <f t="shared" si="189"/>
        <v>0.91496462565490699</v>
      </c>
      <c r="AK480" s="5">
        <f t="shared" si="190"/>
        <v>0.70446984814511127</v>
      </c>
      <c r="AL480" s="5">
        <f t="shared" si="191"/>
        <v>0.92020543782286601</v>
      </c>
    </row>
    <row r="481" spans="1:38" x14ac:dyDescent="0.25">
      <c r="A481" s="3">
        <f t="shared" si="175"/>
        <v>42847</v>
      </c>
      <c r="B481" s="16">
        <f t="shared" si="192"/>
        <v>7.3264448997199499E-2</v>
      </c>
      <c r="C481" s="16">
        <f t="shared" si="194"/>
        <v>0</v>
      </c>
      <c r="D481" s="37">
        <f t="shared" si="195"/>
        <v>3.8824783109186162E-2</v>
      </c>
      <c r="E481" s="16">
        <f t="shared" si="196"/>
        <v>2.6804104622920092E-3</v>
      </c>
      <c r="F481" s="16">
        <f t="shared" si="197"/>
        <v>0</v>
      </c>
      <c r="G481" s="16">
        <f t="shared" si="198"/>
        <v>9.7250039627664181E-3</v>
      </c>
      <c r="H481" s="16">
        <f t="shared" si="193"/>
        <v>0</v>
      </c>
      <c r="I481" s="16">
        <f t="shared" si="199"/>
        <v>0</v>
      </c>
      <c r="J481" s="16">
        <f t="shared" si="200"/>
        <v>0</v>
      </c>
      <c r="K481" s="16">
        <f t="shared" si="201"/>
        <v>5.4273701330203513E-8</v>
      </c>
      <c r="L481" s="16">
        <f t="shared" si="202"/>
        <v>0</v>
      </c>
      <c r="M481" s="16">
        <f t="shared" si="203"/>
        <v>0</v>
      </c>
      <c r="N481" s="16">
        <f t="shared" si="204"/>
        <v>0.36071880904307135</v>
      </c>
      <c r="O481" s="20">
        <f t="shared" si="205"/>
        <v>4.8654549041874905E-3</v>
      </c>
      <c r="P481" s="20">
        <f t="shared" si="206"/>
        <v>9.8874117519289605E-3</v>
      </c>
      <c r="Q481" s="20">
        <f t="shared" si="207"/>
        <v>1.1932661746381018E-2</v>
      </c>
      <c r="R481" s="35">
        <f t="shared" si="174"/>
        <v>0.51189903825071426</v>
      </c>
      <c r="S481" s="14">
        <f>SUM(R$2:R481)</f>
        <v>35524.718947735921</v>
      </c>
      <c r="T481" s="5"/>
      <c r="U481" s="5"/>
      <c r="V481" s="5"/>
      <c r="W481" s="5">
        <f t="shared" si="176"/>
        <v>0.76937929239863745</v>
      </c>
      <c r="X481" s="5">
        <f t="shared" si="177"/>
        <v>1</v>
      </c>
      <c r="Y481" s="5">
        <f t="shared" si="178"/>
        <v>0.99120036835110792</v>
      </c>
      <c r="Z481" s="5">
        <f t="shared" si="179"/>
        <v>0.91222205013877133</v>
      </c>
      <c r="AA481" s="5">
        <f t="shared" si="180"/>
        <v>1</v>
      </c>
      <c r="AB481" s="5">
        <f t="shared" si="181"/>
        <v>0.91695070860433459</v>
      </c>
      <c r="AC481" s="5">
        <f t="shared" si="182"/>
        <v>1</v>
      </c>
      <c r="AD481" s="5">
        <f t="shared" si="183"/>
        <v>1</v>
      </c>
      <c r="AE481" s="5">
        <f t="shared" si="184"/>
        <v>1</v>
      </c>
      <c r="AF481" s="5">
        <f t="shared" si="185"/>
        <v>0.31448210468787113</v>
      </c>
      <c r="AG481" s="5">
        <f t="shared" si="186"/>
        <v>1</v>
      </c>
      <c r="AH481" s="5">
        <f t="shared" si="187"/>
        <v>1</v>
      </c>
      <c r="AI481" s="5">
        <f t="shared" si="188"/>
        <v>0.99999949214340444</v>
      </c>
      <c r="AJ481" s="5">
        <f t="shared" si="189"/>
        <v>0.91691652799456524</v>
      </c>
      <c r="AK481" s="5">
        <f t="shared" si="190"/>
        <v>0.70446984859261552</v>
      </c>
      <c r="AL481" s="5">
        <f t="shared" si="191"/>
        <v>0.92203704119854313</v>
      </c>
    </row>
    <row r="482" spans="1:38" x14ac:dyDescent="0.25">
      <c r="A482" s="30">
        <f t="shared" si="175"/>
        <v>42848</v>
      </c>
      <c r="B482" s="31">
        <f t="shared" si="192"/>
        <v>0.11553789897209819</v>
      </c>
      <c r="C482" s="31">
        <f t="shared" si="194"/>
        <v>0</v>
      </c>
      <c r="D482" s="31">
        <f t="shared" si="195"/>
        <v>0</v>
      </c>
      <c r="E482" s="31">
        <f t="shared" si="196"/>
        <v>0</v>
      </c>
      <c r="F482" s="31">
        <f t="shared" si="197"/>
        <v>0</v>
      </c>
      <c r="G482" s="31">
        <f t="shared" si="198"/>
        <v>5.5432585746050256E-3</v>
      </c>
      <c r="H482" s="31">
        <f t="shared" si="193"/>
        <v>0</v>
      </c>
      <c r="I482" s="31">
        <f t="shared" si="199"/>
        <v>0.69366975743790138</v>
      </c>
      <c r="J482" s="31">
        <f t="shared" si="200"/>
        <v>0.11413830729481875</v>
      </c>
      <c r="K482" s="31">
        <f t="shared" si="201"/>
        <v>1.8456727919266825E-8</v>
      </c>
      <c r="L482" s="31">
        <f t="shared" si="202"/>
        <v>3.6317360287193914E-3</v>
      </c>
      <c r="M482" s="31">
        <f t="shared" si="203"/>
        <v>0</v>
      </c>
      <c r="N482" s="31">
        <f t="shared" si="204"/>
        <v>0</v>
      </c>
      <c r="O482" s="32">
        <f t="shared" si="205"/>
        <v>1.4435593284101432E-2</v>
      </c>
      <c r="P482" s="32">
        <f t="shared" si="206"/>
        <v>3.5150985561387934E-3</v>
      </c>
      <c r="Q482" s="32">
        <f t="shared" si="207"/>
        <v>4.5259586418342334E-3</v>
      </c>
      <c r="R482" s="49">
        <f t="shared" si="174"/>
        <v>0.95499762724694504</v>
      </c>
      <c r="S482" s="33">
        <f>SUM(R$2:R482)</f>
        <v>35525.673945363167</v>
      </c>
      <c r="T482" s="5"/>
      <c r="U482" s="5"/>
      <c r="V482" s="5"/>
      <c r="W482" s="5">
        <f t="shared" si="176"/>
        <v>0.7693792914183808</v>
      </c>
      <c r="X482" s="5">
        <f t="shared" si="177"/>
        <v>1</v>
      </c>
      <c r="Y482" s="5">
        <f t="shared" si="178"/>
        <v>1</v>
      </c>
      <c r="Z482" s="5">
        <f t="shared" si="179"/>
        <v>1</v>
      </c>
      <c r="AA482" s="5">
        <f t="shared" si="180"/>
        <v>1</v>
      </c>
      <c r="AB482" s="5">
        <f t="shared" si="181"/>
        <v>0.91885702342580522</v>
      </c>
      <c r="AC482" s="5">
        <f t="shared" si="182"/>
        <v>1</v>
      </c>
      <c r="AD482" s="5">
        <f t="shared" si="183"/>
        <v>0.99966974871062142</v>
      </c>
      <c r="AE482" s="5">
        <f t="shared" si="184"/>
        <v>0.99398074301076389</v>
      </c>
      <c r="AF482" s="5">
        <f t="shared" si="185"/>
        <v>0.31448210861768205</v>
      </c>
      <c r="AG482" s="5">
        <f t="shared" si="186"/>
        <v>0.91950721473538632</v>
      </c>
      <c r="AH482" s="5">
        <f t="shared" si="187"/>
        <v>1</v>
      </c>
      <c r="AI482" s="5">
        <f t="shared" si="188"/>
        <v>1</v>
      </c>
      <c r="AJ482" s="5">
        <f t="shared" si="189"/>
        <v>0.91882362836159448</v>
      </c>
      <c r="AK482" s="5">
        <f t="shared" si="190"/>
        <v>0.70446985140620821</v>
      </c>
      <c r="AL482" s="5">
        <f t="shared" si="191"/>
        <v>0.92382660522114768</v>
      </c>
    </row>
    <row r="483" spans="1:38" x14ac:dyDescent="0.25">
      <c r="A483" s="30">
        <f t="shared" si="175"/>
        <v>42849</v>
      </c>
      <c r="B483" s="31">
        <f t="shared" si="192"/>
        <v>7.6727529887504489E-2</v>
      </c>
      <c r="C483" s="31">
        <f t="shared" si="194"/>
        <v>0</v>
      </c>
      <c r="D483" s="31">
        <f t="shared" si="195"/>
        <v>0</v>
      </c>
      <c r="E483" s="31">
        <f t="shared" si="196"/>
        <v>2.1229145145229503E-3</v>
      </c>
      <c r="F483" s="31">
        <f t="shared" si="197"/>
        <v>0</v>
      </c>
      <c r="G483" s="31">
        <f t="shared" si="198"/>
        <v>0</v>
      </c>
      <c r="H483" s="31">
        <f t="shared" si="193"/>
        <v>0.60695953046972284</v>
      </c>
      <c r="I483" s="31">
        <f t="shared" si="199"/>
        <v>0</v>
      </c>
      <c r="J483" s="31">
        <f t="shared" si="200"/>
        <v>0</v>
      </c>
      <c r="K483" s="31">
        <f t="shared" si="201"/>
        <v>3.9275181460097233E-8</v>
      </c>
      <c r="L483" s="31">
        <f t="shared" si="202"/>
        <v>4.0595869973658518E-3</v>
      </c>
      <c r="M483" s="31">
        <f t="shared" si="203"/>
        <v>0</v>
      </c>
      <c r="N483" s="31">
        <f t="shared" si="204"/>
        <v>0</v>
      </c>
      <c r="O483" s="32">
        <f t="shared" si="205"/>
        <v>0</v>
      </c>
      <c r="P483" s="32">
        <f t="shared" si="206"/>
        <v>3.5572694657736957E-3</v>
      </c>
      <c r="Q483" s="32">
        <f t="shared" si="207"/>
        <v>0</v>
      </c>
      <c r="R483" s="49">
        <f t="shared" si="174"/>
        <v>0.69342687061007136</v>
      </c>
      <c r="S483" s="33">
        <f>SUM(R$2:R483)</f>
        <v>35526.367372233777</v>
      </c>
      <c r="T483" s="5"/>
      <c r="U483" s="5"/>
      <c r="V483" s="5"/>
      <c r="W483" s="5">
        <f t="shared" si="176"/>
        <v>0.76937929404410821</v>
      </c>
      <c r="X483" s="5">
        <f t="shared" si="177"/>
        <v>1</v>
      </c>
      <c r="Y483" s="5">
        <f t="shared" si="178"/>
        <v>1</v>
      </c>
      <c r="Z483" s="5">
        <f t="shared" si="179"/>
        <v>0.91423690766532872</v>
      </c>
      <c r="AA483" s="5">
        <f t="shared" si="180"/>
        <v>1</v>
      </c>
      <c r="AB483" s="5">
        <f t="shared" si="181"/>
        <v>1</v>
      </c>
      <c r="AC483" s="5">
        <f t="shared" si="182"/>
        <v>0.99999959277635575</v>
      </c>
      <c r="AD483" s="5">
        <f t="shared" si="183"/>
        <v>1</v>
      </c>
      <c r="AE483" s="5">
        <f t="shared" si="184"/>
        <v>1</v>
      </c>
      <c r="AF483" s="5">
        <f t="shared" si="185"/>
        <v>0.31448211218359495</v>
      </c>
      <c r="AG483" s="5">
        <f t="shared" si="186"/>
        <v>0.92135484825707326</v>
      </c>
      <c r="AH483" s="5">
        <f t="shared" si="187"/>
        <v>1</v>
      </c>
      <c r="AI483" s="5">
        <f t="shared" si="188"/>
        <v>1</v>
      </c>
      <c r="AJ483" s="5">
        <f t="shared" si="189"/>
        <v>1</v>
      </c>
      <c r="AK483" s="5">
        <f t="shared" si="190"/>
        <v>0.70446985537196227</v>
      </c>
      <c r="AL483" s="5">
        <f t="shared" si="191"/>
        <v>1</v>
      </c>
    </row>
    <row r="484" spans="1:38" x14ac:dyDescent="0.25">
      <c r="A484" s="3">
        <f t="shared" si="175"/>
        <v>42850</v>
      </c>
      <c r="B484" s="16">
        <f t="shared" si="192"/>
        <v>0.20330996667896645</v>
      </c>
      <c r="C484" s="16">
        <f t="shared" si="194"/>
        <v>0.67601754057305485</v>
      </c>
      <c r="D484" s="16">
        <f t="shared" si="195"/>
        <v>0.19930690763989622</v>
      </c>
      <c r="E484" s="16">
        <f t="shared" si="196"/>
        <v>1.7279813449492532E-2</v>
      </c>
      <c r="F484" s="16">
        <f t="shared" si="197"/>
        <v>0</v>
      </c>
      <c r="G484" s="16">
        <f t="shared" si="198"/>
        <v>2.5148929407299275E-2</v>
      </c>
      <c r="H484" s="16">
        <f t="shared" si="193"/>
        <v>0</v>
      </c>
      <c r="I484" s="16">
        <f t="shared" si="199"/>
        <v>1.116378260782771</v>
      </c>
      <c r="J484" s="16">
        <f t="shared" si="200"/>
        <v>0.89226503835583637</v>
      </c>
      <c r="K484" s="16">
        <f t="shared" si="201"/>
        <v>1.1080688011255201E-7</v>
      </c>
      <c r="L484" s="16">
        <f t="shared" si="202"/>
        <v>2.1268716663429835E-2</v>
      </c>
      <c r="M484" s="16">
        <f t="shared" si="203"/>
        <v>0.99104474659486319</v>
      </c>
      <c r="N484" s="16">
        <f t="shared" si="204"/>
        <v>0</v>
      </c>
      <c r="O484" s="20">
        <f t="shared" si="205"/>
        <v>3.0741413697197465E-2</v>
      </c>
      <c r="P484" s="20">
        <f t="shared" si="206"/>
        <v>2.3755516796695544E-2</v>
      </c>
      <c r="Q484" s="20">
        <f t="shared" si="207"/>
        <v>3.7100956216150088E-2</v>
      </c>
      <c r="R484" s="35">
        <f t="shared" si="174"/>
        <v>4.2336179176625333</v>
      </c>
      <c r="S484" s="14">
        <f>SUM(R$2:R484)</f>
        <v>35530.600990151441</v>
      </c>
      <c r="T484" s="5"/>
      <c r="U484" s="5"/>
      <c r="V484" s="5"/>
      <c r="W484" s="5">
        <f t="shared" si="176"/>
        <v>0.76937929869360144</v>
      </c>
      <c r="X484" s="5">
        <f t="shared" si="177"/>
        <v>0.99944010929667704</v>
      </c>
      <c r="Y484" s="5">
        <f t="shared" si="178"/>
        <v>0.99170127738134128</v>
      </c>
      <c r="Z484" s="5">
        <f t="shared" si="179"/>
        <v>0.9162055150383378</v>
      </c>
      <c r="AA484" s="5">
        <f t="shared" si="180"/>
        <v>1</v>
      </c>
      <c r="AB484" s="5">
        <f t="shared" si="181"/>
        <v>0.9207195806879982</v>
      </c>
      <c r="AC484" s="5">
        <f t="shared" si="182"/>
        <v>1</v>
      </c>
      <c r="AD484" s="5">
        <f t="shared" si="183"/>
        <v>0.99970606660574224</v>
      </c>
      <c r="AE484" s="5">
        <f t="shared" si="184"/>
        <v>0.9943233833447499</v>
      </c>
      <c r="AF484" s="5">
        <f t="shared" si="185"/>
        <v>0.31448211457655811</v>
      </c>
      <c r="AG484" s="5">
        <f t="shared" si="186"/>
        <v>0.92316006954083585</v>
      </c>
      <c r="AH484" s="5">
        <f t="shared" si="187"/>
        <v>0.9999993478485486</v>
      </c>
      <c r="AI484" s="5">
        <f t="shared" si="188"/>
        <v>1</v>
      </c>
      <c r="AJ484" s="5">
        <f t="shared" si="189"/>
        <v>0.92068695289135483</v>
      </c>
      <c r="AK484" s="5">
        <f t="shared" si="190"/>
        <v>0.70446985911797955</v>
      </c>
      <c r="AL484" s="5">
        <f t="shared" si="191"/>
        <v>0.92557509230454438</v>
      </c>
    </row>
    <row r="485" spans="1:38" x14ac:dyDescent="0.25">
      <c r="A485" s="3">
        <f t="shared" si="175"/>
        <v>42851</v>
      </c>
      <c r="B485" s="16">
        <f t="shared" si="192"/>
        <v>0.22273470594762881</v>
      </c>
      <c r="C485" s="16">
        <f t="shared" si="194"/>
        <v>0.46613246144710474</v>
      </c>
      <c r="D485" s="16">
        <f t="shared" si="195"/>
        <v>0.39666857345209572</v>
      </c>
      <c r="E485" s="16">
        <f t="shared" si="196"/>
        <v>2.9732358264599586E-2</v>
      </c>
      <c r="F485" s="16">
        <f t="shared" si="197"/>
        <v>0.425607844781626</v>
      </c>
      <c r="G485" s="16">
        <f t="shared" si="198"/>
        <v>2.4026273667516525E-2</v>
      </c>
      <c r="H485" s="16">
        <f t="shared" si="193"/>
        <v>0</v>
      </c>
      <c r="I485" s="16">
        <f t="shared" si="199"/>
        <v>0.60909229406765575</v>
      </c>
      <c r="J485" s="16">
        <f t="shared" si="200"/>
        <v>0.6958903038140315</v>
      </c>
      <c r="K485" s="16">
        <f t="shared" si="201"/>
        <v>1.0646181850134025E-7</v>
      </c>
      <c r="L485" s="16">
        <f t="shared" si="202"/>
        <v>1.7182408602111832E-2</v>
      </c>
      <c r="M485" s="16">
        <f t="shared" si="203"/>
        <v>0.74503134368192414</v>
      </c>
      <c r="N485" s="16">
        <f t="shared" si="204"/>
        <v>0</v>
      </c>
      <c r="O485" s="20">
        <f t="shared" si="205"/>
        <v>2.571381633539822E-2</v>
      </c>
      <c r="P485" s="20">
        <f t="shared" si="206"/>
        <v>7.8642658790386913E-2</v>
      </c>
      <c r="Q485" s="20">
        <f t="shared" si="207"/>
        <v>2.7757168906136168E-2</v>
      </c>
      <c r="R485" s="35">
        <f t="shared" si="174"/>
        <v>3.7642123182200344</v>
      </c>
      <c r="S485" s="14">
        <f>SUM(R$2:R485)</f>
        <v>35534.365202469664</v>
      </c>
      <c r="T485" s="5"/>
      <c r="U485" s="5"/>
      <c r="V485" s="5"/>
      <c r="W485" s="5">
        <f t="shared" si="176"/>
        <v>0.76937930373721619</v>
      </c>
      <c r="X485" s="5">
        <f t="shared" si="177"/>
        <v>0.99950168147301888</v>
      </c>
      <c r="Y485" s="5">
        <f t="shared" si="178"/>
        <v>0.9921736728372258</v>
      </c>
      <c r="Z485" s="5">
        <f t="shared" si="179"/>
        <v>0.91812893275842222</v>
      </c>
      <c r="AA485" s="5">
        <f t="shared" si="180"/>
        <v>0.99999963410568282</v>
      </c>
      <c r="AB485" s="5">
        <f t="shared" si="181"/>
        <v>0.92253938342314201</v>
      </c>
      <c r="AC485" s="5">
        <f t="shared" si="182"/>
        <v>1</v>
      </c>
      <c r="AD485" s="5">
        <f t="shared" si="183"/>
        <v>0.99973839057090796</v>
      </c>
      <c r="AE485" s="5">
        <f t="shared" si="184"/>
        <v>0.9946465189272311</v>
      </c>
      <c r="AF485" s="5">
        <f t="shared" si="185"/>
        <v>0.314482115488179</v>
      </c>
      <c r="AG485" s="5">
        <f t="shared" si="186"/>
        <v>0.9249238515681063</v>
      </c>
      <c r="AH485" s="5">
        <f t="shared" si="187"/>
        <v>0.99999958476066242</v>
      </c>
      <c r="AI485" s="5">
        <f t="shared" si="188"/>
        <v>1</v>
      </c>
      <c r="AJ485" s="5">
        <f t="shared" si="189"/>
        <v>0.92250750487761779</v>
      </c>
      <c r="AK485" s="5">
        <f t="shared" si="190"/>
        <v>0.70446986158933456</v>
      </c>
      <c r="AL485" s="5">
        <f t="shared" si="191"/>
        <v>0.92728344324688705</v>
      </c>
    </row>
    <row r="486" spans="1:38" x14ac:dyDescent="0.25">
      <c r="A486" s="3">
        <f t="shared" si="175"/>
        <v>42852</v>
      </c>
      <c r="B486" s="16">
        <f t="shared" si="192"/>
        <v>0.17549078258251236</v>
      </c>
      <c r="C486" s="16">
        <f t="shared" si="194"/>
        <v>0.32737747309177462</v>
      </c>
      <c r="D486" s="16">
        <f t="shared" si="195"/>
        <v>0.25897754655086963</v>
      </c>
      <c r="E486" s="16">
        <f t="shared" si="196"/>
        <v>1.4977844920514466E-2</v>
      </c>
      <c r="F486" s="16">
        <f t="shared" si="197"/>
        <v>0.43997487900566856</v>
      </c>
      <c r="G486" s="16">
        <f t="shared" si="198"/>
        <v>2.606106080928482E-2</v>
      </c>
      <c r="H486" s="16">
        <f t="shared" si="193"/>
        <v>0.63188614033964685</v>
      </c>
      <c r="I486" s="16">
        <f t="shared" si="199"/>
        <v>0.24219925848051005</v>
      </c>
      <c r="J486" s="16">
        <f t="shared" si="200"/>
        <v>1.0177485267573287</v>
      </c>
      <c r="K486" s="16">
        <f t="shared" si="201"/>
        <v>4.7361743372364556E-8</v>
      </c>
      <c r="L486" s="16">
        <f t="shared" si="202"/>
        <v>1.4072913405644668E-2</v>
      </c>
      <c r="M486" s="16">
        <f t="shared" si="203"/>
        <v>0</v>
      </c>
      <c r="N486" s="16">
        <f t="shared" si="204"/>
        <v>0</v>
      </c>
      <c r="O486" s="20">
        <f t="shared" si="205"/>
        <v>2.619500145551194E-2</v>
      </c>
      <c r="P486" s="20">
        <f t="shared" si="206"/>
        <v>2.0902771212369494E-2</v>
      </c>
      <c r="Q486" s="20">
        <f t="shared" si="207"/>
        <v>5.0141152690011202E-2</v>
      </c>
      <c r="R486" s="35">
        <f t="shared" si="174"/>
        <v>3.246005398663391</v>
      </c>
      <c r="S486" s="14">
        <f>SUM(R$2:R486)</f>
        <v>35537.611207868329</v>
      </c>
      <c r="T486" s="5"/>
      <c r="U486" s="5"/>
      <c r="V486" s="5"/>
      <c r="W486" s="5">
        <f t="shared" si="176"/>
        <v>0.76937930788033693</v>
      </c>
      <c r="X486" s="5">
        <f t="shared" si="177"/>
        <v>0.99955648194196745</v>
      </c>
      <c r="Y486" s="5">
        <f t="shared" si="178"/>
        <v>0.99261917684076284</v>
      </c>
      <c r="Z486" s="5">
        <f t="shared" si="179"/>
        <v>0.92000819812186996</v>
      </c>
      <c r="AA486" s="5">
        <f t="shared" si="180"/>
        <v>0.99999976703295557</v>
      </c>
      <c r="AB486" s="5">
        <f t="shared" si="181"/>
        <v>0.92431741250220334</v>
      </c>
      <c r="AC486" s="5">
        <f t="shared" si="182"/>
        <v>0.9999997407610447</v>
      </c>
      <c r="AD486" s="5">
        <f t="shared" si="183"/>
        <v>0.99976715965836693</v>
      </c>
      <c r="AE486" s="5">
        <f t="shared" si="184"/>
        <v>0.99495125927132255</v>
      </c>
      <c r="AF486" s="5">
        <f t="shared" si="185"/>
        <v>0.31448211507473356</v>
      </c>
      <c r="AG486" s="5">
        <f t="shared" si="186"/>
        <v>0.92664714595391129</v>
      </c>
      <c r="AH486" s="5">
        <f t="shared" si="187"/>
        <v>1</v>
      </c>
      <c r="AI486" s="5">
        <f t="shared" si="188"/>
        <v>1</v>
      </c>
      <c r="AJ486" s="5">
        <f t="shared" si="189"/>
        <v>0.92428626563762883</v>
      </c>
      <c r="AK486" s="5">
        <f t="shared" si="190"/>
        <v>0.70446986244852139</v>
      </c>
      <c r="AL486" s="5">
        <f t="shared" si="191"/>
        <v>0.92895257835039946</v>
      </c>
    </row>
    <row r="487" spans="1:38" x14ac:dyDescent="0.25">
      <c r="A487" s="3">
        <f t="shared" si="175"/>
        <v>42853</v>
      </c>
      <c r="B487" s="16">
        <f t="shared" si="192"/>
        <v>5.3787600165110624E-2</v>
      </c>
      <c r="C487" s="16">
        <f t="shared" si="194"/>
        <v>8.0806651684313058E-2</v>
      </c>
      <c r="D487" s="37">
        <f t="shared" si="195"/>
        <v>8.3049821975313673E-2</v>
      </c>
      <c r="E487" s="16">
        <f t="shared" si="196"/>
        <v>8.4652923716225219E-3</v>
      </c>
      <c r="F487" s="16">
        <f t="shared" si="197"/>
        <v>0</v>
      </c>
      <c r="G487" s="16">
        <f t="shared" si="198"/>
        <v>1.3947081149638984E-2</v>
      </c>
      <c r="H487" s="16">
        <f t="shared" si="193"/>
        <v>0</v>
      </c>
      <c r="I487" s="16">
        <f t="shared" si="199"/>
        <v>0</v>
      </c>
      <c r="J487" s="16">
        <f t="shared" si="200"/>
        <v>0.4276535498617377</v>
      </c>
      <c r="K487" s="16">
        <f t="shared" si="201"/>
        <v>2.2476276974861893E-8</v>
      </c>
      <c r="L487" s="16">
        <f t="shared" si="202"/>
        <v>4.1947826889246805E-3</v>
      </c>
      <c r="M487" s="16">
        <f t="shared" si="203"/>
        <v>0</v>
      </c>
      <c r="N487" s="16">
        <f t="shared" si="204"/>
        <v>0.33426822828744773</v>
      </c>
      <c r="O487" s="20">
        <f t="shared" si="205"/>
        <v>7.9625360048491498E-3</v>
      </c>
      <c r="P487" s="20">
        <f t="shared" si="206"/>
        <v>2.5325402994119256E-2</v>
      </c>
      <c r="Q487" s="20">
        <f t="shared" si="207"/>
        <v>3.1081920025991436E-3</v>
      </c>
      <c r="R487" s="35">
        <f t="shared" si="174"/>
        <v>1.0425691616619535</v>
      </c>
      <c r="S487" s="14">
        <f>SUM(R$2:R487)</f>
        <v>35538.653777029991</v>
      </c>
      <c r="T487" s="5"/>
      <c r="U487" s="5"/>
      <c r="V487" s="5"/>
      <c r="W487" s="5">
        <f t="shared" si="176"/>
        <v>0.7693793103640979</v>
      </c>
      <c r="X487" s="5">
        <f t="shared" si="177"/>
        <v>0.99960525522971544</v>
      </c>
      <c r="Y487" s="5">
        <f t="shared" si="178"/>
        <v>0.99303932000596651</v>
      </c>
      <c r="Z487" s="5">
        <f t="shared" si="179"/>
        <v>0.92184432542045835</v>
      </c>
      <c r="AA487" s="5">
        <f t="shared" si="180"/>
        <v>1</v>
      </c>
      <c r="AB487" s="5">
        <f t="shared" si="181"/>
        <v>0.92605462712003583</v>
      </c>
      <c r="AC487" s="5">
        <f t="shared" si="182"/>
        <v>1</v>
      </c>
      <c r="AD487" s="5">
        <f t="shared" si="183"/>
        <v>1</v>
      </c>
      <c r="AE487" s="5">
        <f t="shared" si="184"/>
        <v>0.99523865158613933</v>
      </c>
      <c r="AF487" s="5">
        <f t="shared" si="185"/>
        <v>0.31448211379608887</v>
      </c>
      <c r="AG487" s="5">
        <f t="shared" si="186"/>
        <v>0.92833088292046795</v>
      </c>
      <c r="AH487" s="5">
        <f t="shared" si="187"/>
        <v>1</v>
      </c>
      <c r="AI487" s="5">
        <f t="shared" si="188"/>
        <v>0.99999967671151435</v>
      </c>
      <c r="AJ487" s="5">
        <f t="shared" si="189"/>
        <v>0.92602419490787968</v>
      </c>
      <c r="AK487" s="5">
        <f t="shared" si="190"/>
        <v>0.70446986198046702</v>
      </c>
      <c r="AL487" s="5">
        <f t="shared" si="191"/>
        <v>0.9305833979294017</v>
      </c>
    </row>
    <row r="488" spans="1:38" x14ac:dyDescent="0.25">
      <c r="A488" s="3">
        <f t="shared" si="175"/>
        <v>42854</v>
      </c>
      <c r="B488" s="16">
        <f t="shared" si="192"/>
        <v>5.6368151290558464E-2</v>
      </c>
      <c r="C488" s="16">
        <f t="shared" si="194"/>
        <v>0</v>
      </c>
      <c r="D488" s="37">
        <f t="shared" si="195"/>
        <v>3.8569919623650681E-2</v>
      </c>
      <c r="E488" s="16">
        <f t="shared" si="196"/>
        <v>2.4757297784013649E-3</v>
      </c>
      <c r="F488" s="16">
        <f t="shared" si="197"/>
        <v>0</v>
      </c>
      <c r="G488" s="16">
        <f t="shared" si="198"/>
        <v>9.0223915354906807E-3</v>
      </c>
      <c r="H488" s="16">
        <f t="shared" si="193"/>
        <v>0</v>
      </c>
      <c r="I488" s="16">
        <f t="shared" si="199"/>
        <v>0</v>
      </c>
      <c r="J488" s="16">
        <f t="shared" si="200"/>
        <v>0</v>
      </c>
      <c r="K488" s="16">
        <f t="shared" si="201"/>
        <v>1.7068108231033453E-8</v>
      </c>
      <c r="L488" s="16">
        <f t="shared" si="202"/>
        <v>0</v>
      </c>
      <c r="M488" s="16">
        <f t="shared" si="203"/>
        <v>0</v>
      </c>
      <c r="N488" s="16">
        <f t="shared" si="204"/>
        <v>0.36071873479882954</v>
      </c>
      <c r="O488" s="20">
        <f t="shared" si="205"/>
        <v>4.5137906780609539E-3</v>
      </c>
      <c r="P488" s="20">
        <f t="shared" si="206"/>
        <v>6.9653835799504092E-3</v>
      </c>
      <c r="Q488" s="20">
        <f t="shared" si="207"/>
        <v>1.1123350231690537E-2</v>
      </c>
      <c r="R488" s="35">
        <f t="shared" si="174"/>
        <v>0.4897574685847409</v>
      </c>
      <c r="S488" s="14">
        <f>SUM(R$2:R488)</f>
        <v>35539.143534498573</v>
      </c>
      <c r="T488" s="5"/>
      <c r="U488" s="5"/>
      <c r="V488" s="5"/>
      <c r="W488" s="5">
        <f t="shared" si="176"/>
        <v>0.76937931100407386</v>
      </c>
      <c r="X488" s="5">
        <f t="shared" si="177"/>
        <v>1</v>
      </c>
      <c r="Y488" s="5">
        <f t="shared" si="178"/>
        <v>0.99343554644416854</v>
      </c>
      <c r="Z488" s="5">
        <f t="shared" si="179"/>
        <v>0.92363830586020679</v>
      </c>
      <c r="AA488" s="5">
        <f t="shared" si="180"/>
        <v>1</v>
      </c>
      <c r="AB488" s="5">
        <f t="shared" si="181"/>
        <v>0.92775196493844214</v>
      </c>
      <c r="AC488" s="5">
        <f t="shared" si="182"/>
        <v>1</v>
      </c>
      <c r="AD488" s="5">
        <f t="shared" si="183"/>
        <v>1</v>
      </c>
      <c r="AE488" s="5">
        <f t="shared" si="184"/>
        <v>1</v>
      </c>
      <c r="AF488" s="5">
        <f t="shared" si="185"/>
        <v>0.31448211219629846</v>
      </c>
      <c r="AG488" s="5">
        <f t="shared" si="186"/>
        <v>1</v>
      </c>
      <c r="AH488" s="5">
        <f t="shared" si="187"/>
        <v>1</v>
      </c>
      <c r="AI488" s="5">
        <f t="shared" si="188"/>
        <v>0.99999979417696017</v>
      </c>
      <c r="AJ488" s="5">
        <f t="shared" si="189"/>
        <v>0.92772223090098438</v>
      </c>
      <c r="AK488" s="5">
        <f t="shared" si="190"/>
        <v>0.7044698607389861</v>
      </c>
      <c r="AL488" s="5">
        <f t="shared" si="191"/>
        <v>0.93217678235654911</v>
      </c>
    </row>
    <row r="489" spans="1:38" x14ac:dyDescent="0.25">
      <c r="A489" s="30">
        <f t="shared" si="175"/>
        <v>42855</v>
      </c>
      <c r="B489" s="31">
        <f t="shared" si="192"/>
        <v>8.8892469000896104E-2</v>
      </c>
      <c r="C489" s="31">
        <f t="shared" si="194"/>
        <v>0</v>
      </c>
      <c r="D489" s="31">
        <f t="shared" si="195"/>
        <v>0</v>
      </c>
      <c r="E489" s="31">
        <f t="shared" si="196"/>
        <v>0</v>
      </c>
      <c r="F489" s="31">
        <f t="shared" si="197"/>
        <v>0</v>
      </c>
      <c r="G489" s="31">
        <f t="shared" si="198"/>
        <v>5.1519618480716936E-3</v>
      </c>
      <c r="H489" s="31">
        <f t="shared" si="193"/>
        <v>0</v>
      </c>
      <c r="I489" s="31">
        <f t="shared" si="199"/>
        <v>0.69352600469259229</v>
      </c>
      <c r="J489" s="31">
        <f t="shared" si="200"/>
        <v>0.11362579022212926</v>
      </c>
      <c r="K489" s="31">
        <f t="shared" si="201"/>
        <v>5.8043107533515142E-9</v>
      </c>
      <c r="L489" s="31">
        <f t="shared" si="202"/>
        <v>3.3774272409973828E-3</v>
      </c>
      <c r="M489" s="31">
        <f t="shared" si="203"/>
        <v>0</v>
      </c>
      <c r="N489" s="31">
        <f t="shared" si="204"/>
        <v>0</v>
      </c>
      <c r="O489" s="32">
        <f t="shared" si="205"/>
        <v>1.3416170311949622E-2</v>
      </c>
      <c r="P489" s="32">
        <f t="shared" si="206"/>
        <v>2.4762809850809604E-3</v>
      </c>
      <c r="Q489" s="32">
        <f t="shared" si="207"/>
        <v>4.2260396195100101E-3</v>
      </c>
      <c r="R489" s="49">
        <f t="shared" si="174"/>
        <v>0.92469214972553804</v>
      </c>
      <c r="S489" s="33">
        <f>SUM(R$2:R489)</f>
        <v>35540.068226648298</v>
      </c>
      <c r="T489" s="5"/>
      <c r="U489" s="5"/>
      <c r="V489" s="5"/>
      <c r="W489" s="5">
        <f t="shared" si="176"/>
        <v>0.76937931009428495</v>
      </c>
      <c r="X489" s="5">
        <f t="shared" si="177"/>
        <v>1</v>
      </c>
      <c r="Y489" s="5">
        <f t="shared" si="178"/>
        <v>1</v>
      </c>
      <c r="Z489" s="5">
        <f t="shared" si="179"/>
        <v>1</v>
      </c>
      <c r="AA489" s="5">
        <f t="shared" si="180"/>
        <v>1</v>
      </c>
      <c r="AB489" s="5">
        <f t="shared" si="181"/>
        <v>0.92941034208182993</v>
      </c>
      <c r="AC489" s="5">
        <f t="shared" si="182"/>
        <v>1</v>
      </c>
      <c r="AD489" s="5">
        <f t="shared" si="183"/>
        <v>0.9997927648657482</v>
      </c>
      <c r="AE489" s="5">
        <f t="shared" si="184"/>
        <v>0.99550968395417272</v>
      </c>
      <c r="AF489" s="5">
        <f t="shared" si="185"/>
        <v>0.31448211073710647</v>
      </c>
      <c r="AG489" s="5">
        <f t="shared" si="186"/>
        <v>0.92997597135062648</v>
      </c>
      <c r="AH489" s="5">
        <f t="shared" si="187"/>
        <v>1</v>
      </c>
      <c r="AI489" s="5">
        <f t="shared" si="188"/>
        <v>1</v>
      </c>
      <c r="AJ489" s="5">
        <f t="shared" si="189"/>
        <v>0.92938129025326965</v>
      </c>
      <c r="AK489" s="5">
        <f t="shared" si="190"/>
        <v>0.70446985924658223</v>
      </c>
      <c r="AL489" s="5">
        <f t="shared" si="191"/>
        <v>0.93373359191751804</v>
      </c>
    </row>
    <row r="490" spans="1:38" x14ac:dyDescent="0.25">
      <c r="A490" s="30">
        <f t="shared" si="175"/>
        <v>42856</v>
      </c>
      <c r="B490" s="31">
        <f t="shared" si="192"/>
        <v>5.9032573866887594E-2</v>
      </c>
      <c r="C490" s="31">
        <f t="shared" si="194"/>
        <v>0</v>
      </c>
      <c r="D490" s="31">
        <f t="shared" si="195"/>
        <v>0</v>
      </c>
      <c r="E490" s="31">
        <f t="shared" si="196"/>
        <v>1.9645262141179242E-3</v>
      </c>
      <c r="F490" s="31">
        <f t="shared" si="197"/>
        <v>0</v>
      </c>
      <c r="G490" s="31">
        <f t="shared" si="198"/>
        <v>0</v>
      </c>
      <c r="H490" s="31">
        <f t="shared" si="193"/>
        <v>0.60695943029820121</v>
      </c>
      <c r="I490" s="31">
        <f t="shared" si="199"/>
        <v>0</v>
      </c>
      <c r="J490" s="31">
        <f t="shared" si="200"/>
        <v>0</v>
      </c>
      <c r="K490" s="31">
        <f t="shared" si="201"/>
        <v>1.2351341925268509E-8</v>
      </c>
      <c r="L490" s="31">
        <f t="shared" si="202"/>
        <v>3.7818434476076324E-3</v>
      </c>
      <c r="M490" s="31">
        <f t="shared" si="203"/>
        <v>0</v>
      </c>
      <c r="N490" s="31">
        <f t="shared" si="204"/>
        <v>0</v>
      </c>
      <c r="O490" s="32">
        <f t="shared" si="205"/>
        <v>0</v>
      </c>
      <c r="P490" s="32">
        <f t="shared" si="206"/>
        <v>2.5059891150327591E-3</v>
      </c>
      <c r="Q490" s="32">
        <f t="shared" si="207"/>
        <v>0</v>
      </c>
      <c r="R490" s="49">
        <f t="shared" si="174"/>
        <v>0.67424437529318915</v>
      </c>
      <c r="S490" s="33">
        <f>SUM(R$2:R490)</f>
        <v>35540.742471023594</v>
      </c>
      <c r="T490" s="5"/>
      <c r="U490" s="5"/>
      <c r="V490" s="5"/>
      <c r="W490" s="5">
        <f t="shared" si="176"/>
        <v>0.76937930822795042</v>
      </c>
      <c r="X490" s="5">
        <f t="shared" si="177"/>
        <v>1</v>
      </c>
      <c r="Y490" s="5">
        <f t="shared" si="178"/>
        <v>1</v>
      </c>
      <c r="Z490" s="5">
        <f t="shared" si="179"/>
        <v>0.92539110768639765</v>
      </c>
      <c r="AA490" s="5">
        <f t="shared" si="180"/>
        <v>1</v>
      </c>
      <c r="AB490" s="5">
        <f t="shared" si="181"/>
        <v>1</v>
      </c>
      <c r="AC490" s="5">
        <f t="shared" si="182"/>
        <v>0.99999983496177813</v>
      </c>
      <c r="AD490" s="5">
        <f t="shared" si="183"/>
        <v>1</v>
      </c>
      <c r="AE490" s="5">
        <f t="shared" si="184"/>
        <v>1</v>
      </c>
      <c r="AF490" s="5">
        <f t="shared" si="185"/>
        <v>0.31448210972156082</v>
      </c>
      <c r="AG490" s="5">
        <f t="shared" si="186"/>
        <v>0.93158329900592374</v>
      </c>
      <c r="AH490" s="5">
        <f t="shared" si="187"/>
        <v>1</v>
      </c>
      <c r="AI490" s="5">
        <f t="shared" si="188"/>
        <v>1</v>
      </c>
      <c r="AJ490" s="5">
        <f t="shared" si="189"/>
        <v>1</v>
      </c>
      <c r="AK490" s="5">
        <f t="shared" si="190"/>
        <v>0.70446985789076677</v>
      </c>
      <c r="AL490" s="5">
        <f t="shared" si="191"/>
        <v>1</v>
      </c>
    </row>
    <row r="491" spans="1:38" x14ac:dyDescent="0.25">
      <c r="A491" s="3">
        <f t="shared" si="175"/>
        <v>42857</v>
      </c>
      <c r="B491" s="16">
        <f t="shared" si="192"/>
        <v>0.15642248108460716</v>
      </c>
      <c r="C491" s="16">
        <f t="shared" si="194"/>
        <v>0.67578003169149514</v>
      </c>
      <c r="D491" s="16">
        <f t="shared" si="195"/>
        <v>0.19807304204865217</v>
      </c>
      <c r="E491" s="16">
        <f t="shared" si="196"/>
        <v>1.6020178579131614E-2</v>
      </c>
      <c r="F491" s="16">
        <f t="shared" si="197"/>
        <v>0</v>
      </c>
      <c r="G491" s="16">
        <f t="shared" si="198"/>
        <v>2.3414424178125101E-2</v>
      </c>
      <c r="H491" s="16">
        <f t="shared" si="193"/>
        <v>0</v>
      </c>
      <c r="I491" s="16">
        <f t="shared" si="199"/>
        <v>1.1161723495763272</v>
      </c>
      <c r="J491" s="16">
        <f t="shared" si="200"/>
        <v>0.88848655306415347</v>
      </c>
      <c r="K491" s="16">
        <f t="shared" si="201"/>
        <v>3.4846781380094462E-8</v>
      </c>
      <c r="L491" s="16">
        <f t="shared" si="202"/>
        <v>1.9846982348916652E-2</v>
      </c>
      <c r="M491" s="16">
        <f t="shared" si="203"/>
        <v>0.99104448466194195</v>
      </c>
      <c r="N491" s="16">
        <f t="shared" si="204"/>
        <v>0</v>
      </c>
      <c r="O491" s="20">
        <f t="shared" si="205"/>
        <v>2.8620325881199182E-2</v>
      </c>
      <c r="P491" s="20">
        <f t="shared" si="206"/>
        <v>1.6735045518779364E-2</v>
      </c>
      <c r="Q491" s="20">
        <f t="shared" si="207"/>
        <v>3.4698842448742391E-2</v>
      </c>
      <c r="R491" s="35">
        <f t="shared" si="174"/>
        <v>4.165314775928854</v>
      </c>
      <c r="S491" s="14">
        <f>SUM(R$2:R491)</f>
        <v>35544.907785799522</v>
      </c>
      <c r="T491" s="5"/>
      <c r="U491" s="5"/>
      <c r="V491" s="5"/>
      <c r="W491" s="5">
        <f t="shared" si="176"/>
        <v>0.76937930608981764</v>
      </c>
      <c r="X491" s="5">
        <f t="shared" si="177"/>
        <v>0.99964866461695889</v>
      </c>
      <c r="Y491" s="5">
        <f t="shared" si="178"/>
        <v>0.99380921812567891</v>
      </c>
      <c r="Z491" s="5">
        <f t="shared" si="179"/>
        <v>0.92710367655051795</v>
      </c>
      <c r="AA491" s="5">
        <f t="shared" si="180"/>
        <v>1</v>
      </c>
      <c r="AB491" s="5">
        <f t="shared" si="181"/>
        <v>0.93103065338953361</v>
      </c>
      <c r="AC491" s="5">
        <f t="shared" si="182"/>
        <v>1</v>
      </c>
      <c r="AD491" s="5">
        <f t="shared" si="183"/>
        <v>0.99981555426715363</v>
      </c>
      <c r="AE491" s="5">
        <f t="shared" si="184"/>
        <v>0.99576528819436272</v>
      </c>
      <c r="AF491" s="5">
        <f t="shared" si="185"/>
        <v>0.31448210927605641</v>
      </c>
      <c r="AG491" s="5">
        <f t="shared" si="186"/>
        <v>0.93315373292090709</v>
      </c>
      <c r="AH491" s="5">
        <f t="shared" si="187"/>
        <v>0.99999973570020717</v>
      </c>
      <c r="AI491" s="5">
        <f t="shared" si="188"/>
        <v>1</v>
      </c>
      <c r="AJ491" s="5">
        <f t="shared" si="189"/>
        <v>0.93100226824664045</v>
      </c>
      <c r="AK491" s="5">
        <f t="shared" si="190"/>
        <v>0.70446985691792041</v>
      </c>
      <c r="AL491" s="5">
        <f t="shared" si="191"/>
        <v>0.93525466693060444</v>
      </c>
    </row>
    <row r="492" spans="1:38" x14ac:dyDescent="0.25">
      <c r="A492" s="3">
        <f t="shared" si="175"/>
        <v>42858</v>
      </c>
      <c r="B492" s="16">
        <f t="shared" si="192"/>
        <v>0.17136747309882547</v>
      </c>
      <c r="C492" s="16">
        <f t="shared" si="194"/>
        <v>0.46598670201013453</v>
      </c>
      <c r="D492" s="16">
        <f t="shared" si="195"/>
        <v>0.39435267131260149</v>
      </c>
      <c r="E492" s="16">
        <f t="shared" si="196"/>
        <v>2.7614728609927433E-2</v>
      </c>
      <c r="F492" s="16">
        <f t="shared" si="197"/>
        <v>0.42560778166907326</v>
      </c>
      <c r="G492" s="16">
        <f t="shared" si="198"/>
        <v>2.2407233732311377E-2</v>
      </c>
      <c r="H492" s="16">
        <f t="shared" si="193"/>
        <v>0</v>
      </c>
      <c r="I492" s="16">
        <f t="shared" si="199"/>
        <v>0.60899230400967519</v>
      </c>
      <c r="J492" s="16">
        <f t="shared" si="200"/>
        <v>0.69311115653286204</v>
      </c>
      <c r="K492" s="16">
        <f t="shared" si="201"/>
        <v>3.3480337249489767E-8</v>
      </c>
      <c r="L492" s="16">
        <f t="shared" si="202"/>
        <v>1.6060193191833359E-2</v>
      </c>
      <c r="M492" s="16">
        <f t="shared" si="203"/>
        <v>0.74503121831770613</v>
      </c>
      <c r="N492" s="16">
        <f t="shared" si="204"/>
        <v>0</v>
      </c>
      <c r="O492" s="20">
        <f t="shared" si="205"/>
        <v>2.3980346129648038E-2</v>
      </c>
      <c r="P492" s="20">
        <f t="shared" si="206"/>
        <v>5.5401382548598596E-2</v>
      </c>
      <c r="Q492" s="20">
        <f t="shared" si="207"/>
        <v>2.6001273385811111E-2</v>
      </c>
      <c r="R492" s="35">
        <f t="shared" si="174"/>
        <v>3.675914498029345</v>
      </c>
      <c r="S492" s="14">
        <f>SUM(R$2:R492)</f>
        <v>35548.583700297553</v>
      </c>
      <c r="T492" s="5"/>
      <c r="U492" s="5"/>
      <c r="V492" s="5"/>
      <c r="W492" s="5">
        <f t="shared" si="176"/>
        <v>0.76937930427025047</v>
      </c>
      <c r="X492" s="5">
        <f t="shared" si="177"/>
        <v>0.99968730039414611</v>
      </c>
      <c r="Y492" s="5">
        <f t="shared" si="178"/>
        <v>0.99416161931019742</v>
      </c>
      <c r="Z492" s="5">
        <f t="shared" si="179"/>
        <v>0.92877693602954192</v>
      </c>
      <c r="AA492" s="5">
        <f t="shared" si="180"/>
        <v>0.99999985171196082</v>
      </c>
      <c r="AB492" s="5">
        <f t="shared" si="181"/>
        <v>0.93261377283843694</v>
      </c>
      <c r="AC492" s="5">
        <f t="shared" si="182"/>
        <v>1</v>
      </c>
      <c r="AD492" s="5">
        <f t="shared" si="183"/>
        <v>0.99983583759152028</v>
      </c>
      <c r="AE492" s="5">
        <f t="shared" si="184"/>
        <v>0.99600634285901457</v>
      </c>
      <c r="AF492" s="5">
        <f t="shared" si="185"/>
        <v>0.31448210936832982</v>
      </c>
      <c r="AG492" s="5">
        <f t="shared" si="186"/>
        <v>0.93468811991000222</v>
      </c>
      <c r="AH492" s="5">
        <f t="shared" si="187"/>
        <v>0.99999983173296125</v>
      </c>
      <c r="AI492" s="5">
        <f t="shared" si="188"/>
        <v>1</v>
      </c>
      <c r="AJ492" s="5">
        <f t="shared" si="189"/>
        <v>0.93258603922732985</v>
      </c>
      <c r="AK492" s="5">
        <f t="shared" si="190"/>
        <v>0.70446985644603777</v>
      </c>
      <c r="AL492" s="5">
        <f t="shared" si="191"/>
        <v>0.93674082806273196</v>
      </c>
    </row>
    <row r="493" spans="1:38" x14ac:dyDescent="0.25">
      <c r="A493" s="3">
        <f t="shared" si="175"/>
        <v>42859</v>
      </c>
      <c r="B493" s="16">
        <f t="shared" si="192"/>
        <v>0.13501897601083188</v>
      </c>
      <c r="C493" s="16">
        <f t="shared" si="194"/>
        <v>0.32728635990596922</v>
      </c>
      <c r="D493" s="16">
        <f t="shared" si="195"/>
        <v>0.25755160605784644</v>
      </c>
      <c r="E493" s="16">
        <f t="shared" si="196"/>
        <v>1.3935563476271401E-2</v>
      </c>
      <c r="F493" s="16">
        <f t="shared" si="197"/>
        <v>0.43997483746830224</v>
      </c>
      <c r="G493" s="16">
        <f t="shared" si="198"/>
        <v>2.4345215005178441E-2</v>
      </c>
      <c r="H493" s="16">
        <f t="shared" si="193"/>
        <v>0.63188607394217988</v>
      </c>
      <c r="I493" s="16">
        <f t="shared" si="199"/>
        <v>0.24216387085199287</v>
      </c>
      <c r="J493" s="16">
        <f t="shared" si="200"/>
        <v>1.0139153562894125</v>
      </c>
      <c r="K493" s="16">
        <f t="shared" si="201"/>
        <v>1.4894420981885565E-8</v>
      </c>
      <c r="L493" s="16">
        <f t="shared" si="202"/>
        <v>1.3174882623303448E-2</v>
      </c>
      <c r="M493" s="16">
        <f t="shared" si="203"/>
        <v>0</v>
      </c>
      <c r="N493" s="16">
        <f t="shared" si="204"/>
        <v>0</v>
      </c>
      <c r="O493" s="20">
        <f t="shared" si="205"/>
        <v>2.4469627269570596E-2</v>
      </c>
      <c r="P493" s="20">
        <f t="shared" si="206"/>
        <v>1.4725372235814022E-2</v>
      </c>
      <c r="Q493" s="20">
        <f t="shared" si="207"/>
        <v>4.7042072287186598E-2</v>
      </c>
      <c r="R493" s="35">
        <f t="shared" si="174"/>
        <v>3.1854898283182806</v>
      </c>
      <c r="S493" s="14">
        <f>SUM(R$2:R493)</f>
        <v>35551.769190125873</v>
      </c>
      <c r="T493" s="5"/>
      <c r="U493" s="5"/>
      <c r="V493" s="5"/>
      <c r="W493" s="5">
        <f t="shared" si="176"/>
        <v>0.76937930314003</v>
      </c>
      <c r="X493" s="5">
        <f t="shared" si="177"/>
        <v>0.99972168767464387</v>
      </c>
      <c r="Y493" s="5">
        <f t="shared" si="178"/>
        <v>0.99449396091663456</v>
      </c>
      <c r="Z493" s="5">
        <f t="shared" si="179"/>
        <v>0.93041178822625548</v>
      </c>
      <c r="AA493" s="5">
        <f t="shared" si="180"/>
        <v>0.99999990559150465</v>
      </c>
      <c r="AB493" s="5">
        <f t="shared" si="181"/>
        <v>0.93416055406712106</v>
      </c>
      <c r="AC493" s="5">
        <f t="shared" si="182"/>
        <v>0.9999998949217862</v>
      </c>
      <c r="AD493" s="5">
        <f t="shared" si="183"/>
        <v>0.99985389043410289</v>
      </c>
      <c r="AE493" s="5">
        <f t="shared" si="184"/>
        <v>0.99623367623028736</v>
      </c>
      <c r="AF493" s="5">
        <f t="shared" si="185"/>
        <v>0.31448210984936881</v>
      </c>
      <c r="AG493" s="5">
        <f t="shared" si="186"/>
        <v>0.93618728713408983</v>
      </c>
      <c r="AH493" s="5">
        <f t="shared" si="187"/>
        <v>1</v>
      </c>
      <c r="AI493" s="5">
        <f t="shared" si="188"/>
        <v>1</v>
      </c>
      <c r="AJ493" s="5">
        <f t="shared" si="189"/>
        <v>0.93413345714556961</v>
      </c>
      <c r="AK493" s="5">
        <f t="shared" si="190"/>
        <v>0.70446985647051841</v>
      </c>
      <c r="AL493" s="5">
        <f t="shared" si="191"/>
        <v>0.93819287677760177</v>
      </c>
    </row>
    <row r="494" spans="1:38" x14ac:dyDescent="0.25">
      <c r="A494" s="3">
        <f t="shared" si="175"/>
        <v>42860</v>
      </c>
      <c r="B494" s="16">
        <f t="shared" si="192"/>
        <v>4.1383066314731203E-2</v>
      </c>
      <c r="C494" s="16">
        <f t="shared" si="194"/>
        <v>8.078663535993505E-2</v>
      </c>
      <c r="D494" s="37">
        <f t="shared" si="195"/>
        <v>8.2618576202777544E-2</v>
      </c>
      <c r="E494" s="16">
        <f t="shared" si="196"/>
        <v>7.8897296463811255E-3</v>
      </c>
      <c r="F494" s="16">
        <f t="shared" si="197"/>
        <v>0</v>
      </c>
      <c r="G494" s="16">
        <f t="shared" si="198"/>
        <v>1.3049890955622289E-2</v>
      </c>
      <c r="H494" s="16">
        <f t="shared" si="193"/>
        <v>0</v>
      </c>
      <c r="I494" s="16">
        <f t="shared" si="199"/>
        <v>0</v>
      </c>
      <c r="J494" s="16">
        <f t="shared" si="200"/>
        <v>0.4261345540677548</v>
      </c>
      <c r="K494" s="16">
        <f t="shared" si="201"/>
        <v>7.0683870194906948E-9</v>
      </c>
      <c r="L494" s="16">
        <f t="shared" si="202"/>
        <v>3.9332465568815795E-3</v>
      </c>
      <c r="M494" s="16">
        <f t="shared" si="203"/>
        <v>0</v>
      </c>
      <c r="N494" s="16">
        <f t="shared" si="204"/>
        <v>0.33426818448379869</v>
      </c>
      <c r="O494" s="20">
        <f t="shared" si="205"/>
        <v>7.4501098361139072E-3</v>
      </c>
      <c r="P494" s="20">
        <f t="shared" si="206"/>
        <v>1.7840983022773323E-2</v>
      </c>
      <c r="Q494" s="20">
        <f t="shared" si="207"/>
        <v>2.9204932478189638E-3</v>
      </c>
      <c r="R494" s="35">
        <f t="shared" si="174"/>
        <v>1.0182754767629756</v>
      </c>
      <c r="S494" s="14">
        <f>SUM(R$2:R494)</f>
        <v>35552.78746560264</v>
      </c>
      <c r="T494" s="5"/>
      <c r="U494" s="5"/>
      <c r="V494" s="5"/>
      <c r="W494" s="5">
        <f t="shared" si="176"/>
        <v>0.76937930280768252</v>
      </c>
      <c r="X494" s="5">
        <f t="shared" si="177"/>
        <v>0.99975229360503381</v>
      </c>
      <c r="Y494" s="5">
        <f t="shared" si="178"/>
        <v>0.99480738474473407</v>
      </c>
      <c r="Z494" s="5">
        <f t="shared" si="179"/>
        <v>0.93200911439623679</v>
      </c>
      <c r="AA494" s="5">
        <f t="shared" si="180"/>
        <v>1</v>
      </c>
      <c r="AB494" s="5">
        <f t="shared" si="181"/>
        <v>0.93567183094507789</v>
      </c>
      <c r="AC494" s="5">
        <f t="shared" si="182"/>
        <v>1</v>
      </c>
      <c r="AD494" s="5">
        <f t="shared" si="183"/>
        <v>1</v>
      </c>
      <c r="AE494" s="5">
        <f t="shared" si="184"/>
        <v>0.99644806925027518</v>
      </c>
      <c r="AF494" s="5">
        <f t="shared" si="185"/>
        <v>0.31448211051128172</v>
      </c>
      <c r="AG494" s="5">
        <f t="shared" si="186"/>
        <v>0.93765204268301561</v>
      </c>
      <c r="AH494" s="5">
        <f t="shared" si="187"/>
        <v>1</v>
      </c>
      <c r="AI494" s="5">
        <f t="shared" si="188"/>
        <v>0.99999986895658832</v>
      </c>
      <c r="AJ494" s="5">
        <f t="shared" si="189"/>
        <v>0.93564535614995303</v>
      </c>
      <c r="AK494" s="5">
        <f t="shared" si="190"/>
        <v>0.70446985688307229</v>
      </c>
      <c r="AL494" s="5">
        <f t="shared" si="191"/>
        <v>0.93961159586562815</v>
      </c>
    </row>
    <row r="495" spans="1:38" x14ac:dyDescent="0.25">
      <c r="A495" s="3">
        <f t="shared" si="175"/>
        <v>42861</v>
      </c>
      <c r="B495" s="16">
        <f t="shared" si="192"/>
        <v>4.3368488960067363E-2</v>
      </c>
      <c r="C495" s="16">
        <f t="shared" si="194"/>
        <v>0</v>
      </c>
      <c r="D495" s="37">
        <f t="shared" si="195"/>
        <v>3.8381041473615055E-2</v>
      </c>
      <c r="E495" s="16">
        <f t="shared" si="196"/>
        <v>2.3112664935786274E-3</v>
      </c>
      <c r="F495" s="16">
        <f t="shared" si="197"/>
        <v>0</v>
      </c>
      <c r="G495" s="16">
        <f t="shared" si="198"/>
        <v>8.4553199553660356E-3</v>
      </c>
      <c r="H495" s="16">
        <f t="shared" si="193"/>
        <v>0</v>
      </c>
      <c r="I495" s="16">
        <f t="shared" si="199"/>
        <v>0</v>
      </c>
      <c r="J495" s="16">
        <f t="shared" si="200"/>
        <v>0</v>
      </c>
      <c r="K495" s="16">
        <f t="shared" si="201"/>
        <v>5.3676147098134525E-9</v>
      </c>
      <c r="L495" s="16">
        <f t="shared" si="202"/>
        <v>0</v>
      </c>
      <c r="M495" s="16">
        <f t="shared" si="203"/>
        <v>0</v>
      </c>
      <c r="N495" s="16">
        <f t="shared" si="204"/>
        <v>0.36071870470428369</v>
      </c>
      <c r="O495" s="20">
        <f t="shared" si="205"/>
        <v>4.229975035740967E-3</v>
      </c>
      <c r="P495" s="20">
        <f t="shared" si="206"/>
        <v>4.9069027780507413E-3</v>
      </c>
      <c r="Q495" s="20">
        <f t="shared" si="207"/>
        <v>1.0467047540611134E-2</v>
      </c>
      <c r="R495" s="35">
        <f t="shared" si="174"/>
        <v>0.4728387523089283</v>
      </c>
      <c r="S495" s="14">
        <f>SUM(R$2:R495)</f>
        <v>35553.260304354946</v>
      </c>
      <c r="T495" s="5"/>
      <c r="U495" s="5"/>
      <c r="V495" s="5"/>
      <c r="W495" s="5">
        <f t="shared" si="176"/>
        <v>0.76937930315503333</v>
      </c>
      <c r="X495" s="5">
        <f t="shared" si="177"/>
        <v>1</v>
      </c>
      <c r="Y495" s="5">
        <f t="shared" si="178"/>
        <v>0.99510296749698679</v>
      </c>
      <c r="Z495" s="5">
        <f t="shared" si="179"/>
        <v>0.93356977556373888</v>
      </c>
      <c r="AA495" s="5">
        <f t="shared" si="180"/>
        <v>1</v>
      </c>
      <c r="AB495" s="5">
        <f t="shared" si="181"/>
        <v>0.93714841814456851</v>
      </c>
      <c r="AC495" s="5">
        <f t="shared" si="182"/>
        <v>1</v>
      </c>
      <c r="AD495" s="5">
        <f t="shared" si="183"/>
        <v>1</v>
      </c>
      <c r="AE495" s="5">
        <f t="shared" si="184"/>
        <v>1</v>
      </c>
      <c r="AF495" s="5">
        <f t="shared" si="185"/>
        <v>0.31448211114890789</v>
      </c>
      <c r="AG495" s="5">
        <f t="shared" si="186"/>
        <v>1</v>
      </c>
      <c r="AH495" s="5">
        <f t="shared" si="187"/>
        <v>1</v>
      </c>
      <c r="AI495" s="5">
        <f t="shared" si="188"/>
        <v>0.99999991657060483</v>
      </c>
      <c r="AJ495" s="5">
        <f t="shared" si="189"/>
        <v>0.93712255118531351</v>
      </c>
      <c r="AK495" s="5">
        <f t="shared" si="190"/>
        <v>0.70446985750721236</v>
      </c>
      <c r="AL495" s="5">
        <f t="shared" si="191"/>
        <v>0.94099775001153974</v>
      </c>
    </row>
    <row r="496" spans="1:38" x14ac:dyDescent="0.25">
      <c r="A496" s="30">
        <f t="shared" si="175"/>
        <v>42862</v>
      </c>
      <c r="B496" s="31">
        <f t="shared" si="192"/>
        <v>6.8392025923937186E-2</v>
      </c>
      <c r="C496" s="31">
        <f t="shared" si="194"/>
        <v>0</v>
      </c>
      <c r="D496" s="31">
        <f t="shared" si="195"/>
        <v>0</v>
      </c>
      <c r="E496" s="31">
        <f t="shared" si="196"/>
        <v>0</v>
      </c>
      <c r="F496" s="31">
        <f t="shared" si="197"/>
        <v>0</v>
      </c>
      <c r="G496" s="31">
        <f t="shared" si="198"/>
        <v>4.8355855983308223E-3</v>
      </c>
      <c r="H496" s="31">
        <f t="shared" si="193"/>
        <v>0</v>
      </c>
      <c r="I496" s="31">
        <f t="shared" si="199"/>
        <v>0.69343581721877257</v>
      </c>
      <c r="J496" s="31">
        <f t="shared" si="200"/>
        <v>0.11324517317790306</v>
      </c>
      <c r="K496" s="31">
        <f t="shared" si="201"/>
        <v>1.8253519021569968E-9</v>
      </c>
      <c r="L496" s="31">
        <f t="shared" si="202"/>
        <v>3.1716851006624879E-3</v>
      </c>
      <c r="M496" s="31">
        <f t="shared" si="203"/>
        <v>0</v>
      </c>
      <c r="N496" s="31">
        <f t="shared" si="204"/>
        <v>0</v>
      </c>
      <c r="O496" s="32">
        <f t="shared" si="205"/>
        <v>1.25919591390462E-2</v>
      </c>
      <c r="P496" s="32">
        <f t="shared" si="206"/>
        <v>1.7444653142845922E-3</v>
      </c>
      <c r="Q496" s="32">
        <f t="shared" si="207"/>
        <v>3.9824172524655236E-3</v>
      </c>
      <c r="R496" s="49">
        <f t="shared" si="174"/>
        <v>0.90139913055075427</v>
      </c>
      <c r="S496" s="33">
        <f>SUM(R$2:R496)</f>
        <v>35554.161703485493</v>
      </c>
      <c r="T496" s="5"/>
      <c r="U496" s="5"/>
      <c r="V496" s="5"/>
      <c r="W496" s="5">
        <f t="shared" si="176"/>
        <v>0.76937930392334741</v>
      </c>
      <c r="X496" s="5">
        <f t="shared" si="177"/>
        <v>1</v>
      </c>
      <c r="Y496" s="5">
        <f t="shared" si="178"/>
        <v>1</v>
      </c>
      <c r="Z496" s="5">
        <f t="shared" si="179"/>
        <v>1</v>
      </c>
      <c r="AA496" s="5">
        <f t="shared" si="180"/>
        <v>1</v>
      </c>
      <c r="AB496" s="5">
        <f t="shared" si="181"/>
        <v>0.9385911116831569</v>
      </c>
      <c r="AC496" s="5">
        <f t="shared" si="182"/>
        <v>1</v>
      </c>
      <c r="AD496" s="5">
        <f t="shared" si="183"/>
        <v>0.99986995805029732</v>
      </c>
      <c r="AE496" s="5">
        <f t="shared" si="184"/>
        <v>0.9966502583305944</v>
      </c>
      <c r="AF496" s="5">
        <f t="shared" si="185"/>
        <v>0.31448211161041051</v>
      </c>
      <c r="AG496" s="5">
        <f t="shared" si="186"/>
        <v>0.93908317614145331</v>
      </c>
      <c r="AH496" s="5">
        <f t="shared" si="187"/>
        <v>1</v>
      </c>
      <c r="AI496" s="5">
        <f t="shared" si="188"/>
        <v>1</v>
      </c>
      <c r="AJ496" s="5">
        <f t="shared" si="189"/>
        <v>0.93856583855608122</v>
      </c>
      <c r="AK496" s="5">
        <f t="shared" si="190"/>
        <v>0.70446985814396912</v>
      </c>
      <c r="AL496" s="5">
        <f t="shared" si="191"/>
        <v>0.94235208635532541</v>
      </c>
    </row>
    <row r="497" spans="1:38" x14ac:dyDescent="0.25">
      <c r="A497" s="30">
        <f t="shared" si="175"/>
        <v>42863</v>
      </c>
      <c r="B497" s="31">
        <f t="shared" si="192"/>
        <v>4.5418440643238162E-2</v>
      </c>
      <c r="C497" s="31">
        <f t="shared" si="194"/>
        <v>0</v>
      </c>
      <c r="D497" s="31">
        <f t="shared" si="195"/>
        <v>0</v>
      </c>
      <c r="E497" s="31">
        <f t="shared" si="196"/>
        <v>1.8370178801038052E-3</v>
      </c>
      <c r="F497" s="31">
        <f t="shared" si="197"/>
        <v>0</v>
      </c>
      <c r="G497" s="31">
        <f t="shared" si="198"/>
        <v>0</v>
      </c>
      <c r="H497" s="31">
        <f t="shared" si="193"/>
        <v>0.60695938969352425</v>
      </c>
      <c r="I497" s="31">
        <f t="shared" si="199"/>
        <v>0</v>
      </c>
      <c r="J497" s="31">
        <f t="shared" si="200"/>
        <v>0</v>
      </c>
      <c r="K497" s="31">
        <f t="shared" si="201"/>
        <v>3.8842760925209346E-9</v>
      </c>
      <c r="L497" s="31">
        <f t="shared" si="202"/>
        <v>3.55675364369013E-3</v>
      </c>
      <c r="M497" s="31">
        <f t="shared" si="203"/>
        <v>0</v>
      </c>
      <c r="N497" s="31">
        <f t="shared" si="204"/>
        <v>0</v>
      </c>
      <c r="O497" s="32">
        <f t="shared" si="205"/>
        <v>0</v>
      </c>
      <c r="P497" s="32">
        <f t="shared" si="206"/>
        <v>1.7653937975835126E-3</v>
      </c>
      <c r="Q497" s="32">
        <f t="shared" si="207"/>
        <v>0</v>
      </c>
      <c r="R497" s="49">
        <f t="shared" si="174"/>
        <v>0.65953699954241607</v>
      </c>
      <c r="S497" s="33">
        <f>SUM(R$2:R497)</f>
        <v>35554.821240485035</v>
      </c>
      <c r="T497" s="5"/>
      <c r="U497" s="5"/>
      <c r="V497" s="5"/>
      <c r="W497" s="5">
        <f t="shared" si="176"/>
        <v>0.76937930481655925</v>
      </c>
      <c r="X497" s="5">
        <f t="shared" si="177"/>
        <v>1</v>
      </c>
      <c r="Y497" s="5">
        <f t="shared" si="178"/>
        <v>1</v>
      </c>
      <c r="Z497" s="5">
        <f t="shared" si="179"/>
        <v>0.93509461309409381</v>
      </c>
      <c r="AA497" s="5">
        <f t="shared" si="180"/>
        <v>1</v>
      </c>
      <c r="AB497" s="5">
        <f t="shared" si="181"/>
        <v>1</v>
      </c>
      <c r="AC497" s="5">
        <f t="shared" si="182"/>
        <v>0.99999993310149748</v>
      </c>
      <c r="AD497" s="5">
        <f t="shared" si="183"/>
        <v>1</v>
      </c>
      <c r="AE497" s="5">
        <f t="shared" si="184"/>
        <v>1</v>
      </c>
      <c r="AF497" s="5">
        <f t="shared" si="185"/>
        <v>0.31448211182417679</v>
      </c>
      <c r="AG497" s="5">
        <f t="shared" si="186"/>
        <v>0.94048145909902947</v>
      </c>
      <c r="AH497" s="5">
        <f t="shared" si="187"/>
        <v>1</v>
      </c>
      <c r="AI497" s="5">
        <f t="shared" si="188"/>
        <v>1</v>
      </c>
      <c r="AJ497" s="5">
        <f t="shared" si="189"/>
        <v>1</v>
      </c>
      <c r="AK497" s="5">
        <f t="shared" si="190"/>
        <v>0.70446985862523781</v>
      </c>
      <c r="AL497" s="5">
        <f t="shared" si="191"/>
        <v>1</v>
      </c>
    </row>
    <row r="498" spans="1:38" x14ac:dyDescent="0.25">
      <c r="A498" s="3">
        <f t="shared" si="175"/>
        <v>42864</v>
      </c>
      <c r="B498" s="16">
        <f t="shared" ref="B498:B529" si="208">SUM(W484:W497)/14*B491</f>
        <v>0.12034821987491741</v>
      </c>
      <c r="C498" s="16">
        <f t="shared" si="194"/>
        <v>0.67563104508569471</v>
      </c>
      <c r="D498" s="16">
        <f t="shared" si="195"/>
        <v>0.1971582861869636</v>
      </c>
      <c r="E498" s="16">
        <f t="shared" si="196"/>
        <v>1.5004250130559917E-2</v>
      </c>
      <c r="F498" s="16">
        <f t="shared" si="197"/>
        <v>0</v>
      </c>
      <c r="G498" s="16">
        <f t="shared" si="198"/>
        <v>2.200957486971215E-2</v>
      </c>
      <c r="H498" s="16">
        <f t="shared" ref="H498:H529" si="209">SUM(AC484:AC497)/14*H491</f>
        <v>0</v>
      </c>
      <c r="I498" s="16">
        <f t="shared" si="199"/>
        <v>1.1160431623570037</v>
      </c>
      <c r="J498" s="16">
        <f t="shared" si="200"/>
        <v>0.88567976895356704</v>
      </c>
      <c r="K498" s="16">
        <f t="shared" si="201"/>
        <v>1.0958689397792896E-8</v>
      </c>
      <c r="L498" s="16">
        <f t="shared" si="202"/>
        <v>1.8692833597348593E-2</v>
      </c>
      <c r="M498" s="16">
        <f t="shared" si="203"/>
        <v>0.9910443784816042</v>
      </c>
      <c r="N498" s="16">
        <f t="shared" si="204"/>
        <v>0</v>
      </c>
      <c r="O498" s="20">
        <f t="shared" si="205"/>
        <v>2.6902419338248978E-2</v>
      </c>
      <c r="P498" s="20">
        <f t="shared" si="206"/>
        <v>1.1789335154590255E-2</v>
      </c>
      <c r="Q498" s="20">
        <f t="shared" si="207"/>
        <v>3.2744441772198686E-2</v>
      </c>
      <c r="R498" s="35">
        <f t="shared" si="174"/>
        <v>4.1130477267610992</v>
      </c>
      <c r="S498" s="14">
        <f>SUM(R$2:R498)</f>
        <v>35558.934288211793</v>
      </c>
      <c r="T498" s="5"/>
      <c r="U498" s="5"/>
      <c r="V498" s="5"/>
      <c r="W498" s="5">
        <f t="shared" si="176"/>
        <v>0.76937930558602008</v>
      </c>
      <c r="X498" s="5">
        <f t="shared" si="177"/>
        <v>0.99977953387372587</v>
      </c>
      <c r="Y498" s="5">
        <f t="shared" si="178"/>
        <v>0.99538172457883556</v>
      </c>
      <c r="Z498" s="5">
        <f t="shared" si="179"/>
        <v>0.93658444919614836</v>
      </c>
      <c r="AA498" s="5">
        <f t="shared" si="180"/>
        <v>1</v>
      </c>
      <c r="AB498" s="5">
        <f t="shared" si="181"/>
        <v>0.94000068941582471</v>
      </c>
      <c r="AC498" s="5">
        <f t="shared" si="182"/>
        <v>1</v>
      </c>
      <c r="AD498" s="5">
        <f t="shared" si="183"/>
        <v>0.99988425871741715</v>
      </c>
      <c r="AE498" s="5">
        <f t="shared" si="184"/>
        <v>0.99684093799629658</v>
      </c>
      <c r="AF498" s="5">
        <f t="shared" si="185"/>
        <v>0.31448211179850405</v>
      </c>
      <c r="AG498" s="5">
        <f t="shared" si="186"/>
        <v>0.94184764558774059</v>
      </c>
      <c r="AH498" s="5">
        <f t="shared" si="187"/>
        <v>0.99999989286016988</v>
      </c>
      <c r="AI498" s="5">
        <f t="shared" si="188"/>
        <v>1</v>
      </c>
      <c r="AJ498" s="5">
        <f t="shared" si="189"/>
        <v>0.93997599642711605</v>
      </c>
      <c r="AK498" s="5">
        <f t="shared" si="190"/>
        <v>0.70446985885761471</v>
      </c>
      <c r="AL498" s="5">
        <f t="shared" si="191"/>
        <v>0.94367533500776657</v>
      </c>
    </row>
    <row r="499" spans="1:38" x14ac:dyDescent="0.25">
      <c r="A499" s="3">
        <f t="shared" si="175"/>
        <v>42865</v>
      </c>
      <c r="B499" s="16">
        <f t="shared" si="208"/>
        <v>0.13184658753717221</v>
      </c>
      <c r="C499" s="16">
        <f t="shared" si="194"/>
        <v>0.46589526539413573</v>
      </c>
      <c r="D499" s="16">
        <f t="shared" si="195"/>
        <v>0.39263511307654769</v>
      </c>
      <c r="E499" s="16">
        <f t="shared" si="196"/>
        <v>2.5903722437410546E-2</v>
      </c>
      <c r="F499" s="16">
        <f t="shared" si="197"/>
        <v>0.42560775608524548</v>
      </c>
      <c r="G499" s="16">
        <f t="shared" si="198"/>
        <v>2.1093674892694397E-2</v>
      </c>
      <c r="H499" s="16">
        <f t="shared" si="209"/>
        <v>0</v>
      </c>
      <c r="I499" s="16">
        <f t="shared" si="199"/>
        <v>0.6089295697182292</v>
      </c>
      <c r="J499" s="16">
        <f t="shared" si="200"/>
        <v>0.69104621435792812</v>
      </c>
      <c r="K499" s="16">
        <f t="shared" si="201"/>
        <v>1.0528967155302077E-8</v>
      </c>
      <c r="L499" s="16">
        <f t="shared" si="202"/>
        <v>1.514769272266968E-2</v>
      </c>
      <c r="M499" s="16">
        <f t="shared" si="203"/>
        <v>0.74503116749880749</v>
      </c>
      <c r="N499" s="16">
        <f t="shared" si="204"/>
        <v>0</v>
      </c>
      <c r="O499" s="20">
        <f t="shared" si="205"/>
        <v>2.257398960077572E-2</v>
      </c>
      <c r="P499" s="20">
        <f t="shared" si="206"/>
        <v>3.9028604143497639E-2</v>
      </c>
      <c r="Q499" s="20">
        <f t="shared" si="207"/>
        <v>2.4570376755760681E-2</v>
      </c>
      <c r="R499" s="35">
        <f t="shared" si="174"/>
        <v>3.609309744749841</v>
      </c>
      <c r="S499" s="14">
        <f>SUM(R$2:R499)</f>
        <v>35562.543597956545</v>
      </c>
      <c r="T499" s="5"/>
      <c r="U499" s="5"/>
      <c r="V499" s="5"/>
      <c r="W499" s="5">
        <f t="shared" si="176"/>
        <v>0.76937930607833582</v>
      </c>
      <c r="X499" s="5">
        <f t="shared" si="177"/>
        <v>0.99980377848637225</v>
      </c>
      <c r="Y499" s="5">
        <f t="shared" si="178"/>
        <v>0.99564461366437074</v>
      </c>
      <c r="Z499" s="5">
        <f t="shared" si="179"/>
        <v>0.93804008735027788</v>
      </c>
      <c r="AA499" s="5">
        <f t="shared" si="180"/>
        <v>0.99999993988872182</v>
      </c>
      <c r="AB499" s="5">
        <f t="shared" si="181"/>
        <v>0.94137791146781236</v>
      </c>
      <c r="AC499" s="5">
        <f t="shared" si="182"/>
        <v>1</v>
      </c>
      <c r="AD499" s="5">
        <f t="shared" si="183"/>
        <v>0.99989698672539384</v>
      </c>
      <c r="AE499" s="5">
        <f t="shared" si="184"/>
        <v>0.99702076332854983</v>
      </c>
      <c r="AF499" s="5">
        <f t="shared" si="185"/>
        <v>0.31448211160007167</v>
      </c>
      <c r="AG499" s="5">
        <f t="shared" si="186"/>
        <v>0.94318247244823383</v>
      </c>
      <c r="AH499" s="5">
        <f t="shared" si="187"/>
        <v>0.99999993178957147</v>
      </c>
      <c r="AI499" s="5">
        <f t="shared" si="188"/>
        <v>1</v>
      </c>
      <c r="AJ499" s="5">
        <f t="shared" si="189"/>
        <v>0.94135378525109892</v>
      </c>
      <c r="AK499" s="5">
        <f t="shared" si="190"/>
        <v>0.70446985883901714</v>
      </c>
      <c r="AL499" s="5">
        <f t="shared" si="191"/>
        <v>0.94496820948656812</v>
      </c>
    </row>
    <row r="500" spans="1:38" x14ac:dyDescent="0.25">
      <c r="A500" s="3">
        <f t="shared" si="175"/>
        <v>42866</v>
      </c>
      <c r="B500" s="16">
        <f t="shared" si="208"/>
        <v>0.10388080609319955</v>
      </c>
      <c r="C500" s="16">
        <f t="shared" ref="C500:C531" si="210">SUM(X486:X499)/14*C493</f>
        <v>0.32722920158331292</v>
      </c>
      <c r="D500" s="16">
        <f t="shared" ref="D500:D531" si="211">SUM(Y486:Y499)/14*D493</f>
        <v>0.2564937226252858</v>
      </c>
      <c r="E500" s="16">
        <f t="shared" ref="E500:E531" si="212">SUM(Z486:Z499)/14*E493</f>
        <v>1.3091936691892724E-2</v>
      </c>
      <c r="F500" s="16">
        <f t="shared" ref="F500:F531" si="213">SUM(AA486:AA499)/14*F493</f>
        <v>0.43997482063062682</v>
      </c>
      <c r="G500" s="16">
        <f t="shared" ref="G500:G531" si="214">SUM(AB486:AB499)/14*G493</f>
        <v>2.2950806799783199E-2</v>
      </c>
      <c r="H500" s="16">
        <f t="shared" si="209"/>
        <v>0.63188604703042761</v>
      </c>
      <c r="I500" s="16">
        <f t="shared" ref="I500:I531" si="215">SUM(AD486:AD499)/14*I493</f>
        <v>0.24214166806285606</v>
      </c>
      <c r="J500" s="16">
        <f t="shared" ref="J500:J531" si="216">SUM(AE486:AE499)/14*J493</f>
        <v>1.0110666112537858</v>
      </c>
      <c r="K500" s="16">
        <f t="shared" ref="K500:K531" si="217">SUM(AF486:AF499)/14*K493</f>
        <v>4.6840289573072764E-9</v>
      </c>
      <c r="L500" s="16">
        <f t="shared" ref="L500:L531" si="218">SUM(AG486:AG499)/14*L493</f>
        <v>1.244350088021684E-2</v>
      </c>
      <c r="M500" s="16">
        <f t="shared" ref="M500:M531" si="219">SUM(AH486:AH499)/14*M493</f>
        <v>0</v>
      </c>
      <c r="N500" s="16">
        <f t="shared" ref="N500:N531" si="220">SUM(AI486:AI499)/14*N493</f>
        <v>0</v>
      </c>
      <c r="O500" s="20">
        <f t="shared" ref="O500:O531" si="221">SUM(AJ486:AJ499)/14*O493</f>
        <v>2.3067516357904997E-2</v>
      </c>
      <c r="P500" s="20">
        <f t="shared" ref="P500:P531" si="222">SUM(AK486:AK499)/14*P493</f>
        <v>1.0373580897423067E-2</v>
      </c>
      <c r="Q500" s="20">
        <f t="shared" ref="Q500:Q531" si="223">SUM(AL486:AL499)/14*Q493</f>
        <v>4.4512686252033931E-2</v>
      </c>
      <c r="R500" s="35">
        <f t="shared" si="174"/>
        <v>3.1391129098427788</v>
      </c>
      <c r="S500" s="14">
        <f>SUM(R$2:R500)</f>
        <v>35565.682710866386</v>
      </c>
      <c r="T500" s="5"/>
      <c r="U500" s="5"/>
      <c r="V500" s="5"/>
      <c r="W500" s="5">
        <f t="shared" si="176"/>
        <v>0.76937930624555861</v>
      </c>
      <c r="X500" s="5">
        <f t="shared" si="177"/>
        <v>0.99982535684446883</v>
      </c>
      <c r="Y500" s="5">
        <f t="shared" si="178"/>
        <v>0.99589253800916688</v>
      </c>
      <c r="Z500" s="5">
        <f t="shared" si="179"/>
        <v>0.9394623126782673</v>
      </c>
      <c r="AA500" s="5">
        <f t="shared" si="180"/>
        <v>0.99999996173036731</v>
      </c>
      <c r="AB500" s="5">
        <f t="shared" si="181"/>
        <v>0.94272352061386033</v>
      </c>
      <c r="AC500" s="5">
        <f t="shared" si="182"/>
        <v>0.99999995741043624</v>
      </c>
      <c r="AD500" s="5">
        <f t="shared" si="183"/>
        <v>0.99990831502214306</v>
      </c>
      <c r="AE500" s="5">
        <f t="shared" si="184"/>
        <v>0.99719035221435826</v>
      </c>
      <c r="AF500" s="5">
        <f t="shared" si="185"/>
        <v>0.31448211132234966</v>
      </c>
      <c r="AG500" s="5">
        <f t="shared" si="186"/>
        <v>0.94448665965395739</v>
      </c>
      <c r="AH500" s="5">
        <f t="shared" si="187"/>
        <v>1</v>
      </c>
      <c r="AI500" s="5">
        <f t="shared" si="188"/>
        <v>1</v>
      </c>
      <c r="AJ500" s="5">
        <f t="shared" si="189"/>
        <v>0.94269994813491886</v>
      </c>
      <c r="AK500" s="5">
        <f t="shared" si="190"/>
        <v>0.70446985864256584</v>
      </c>
      <c r="AL500" s="5">
        <f t="shared" si="191"/>
        <v>0.94623140707511677</v>
      </c>
    </row>
    <row r="501" spans="1:38" x14ac:dyDescent="0.25">
      <c r="A501" s="3">
        <f t="shared" si="175"/>
        <v>42867</v>
      </c>
      <c r="B501" s="16">
        <f t="shared" si="208"/>
        <v>3.1839274846709543E-2</v>
      </c>
      <c r="C501" s="16">
        <f t="shared" si="210"/>
        <v>8.0774078062632884E-2</v>
      </c>
      <c r="D501" s="37">
        <f t="shared" si="211"/>
        <v>8.2298540715511542E-2</v>
      </c>
      <c r="E501" s="16">
        <f t="shared" si="212"/>
        <v>7.4230670674497647E-3</v>
      </c>
      <c r="F501" s="16">
        <f t="shared" si="213"/>
        <v>0</v>
      </c>
      <c r="G501" s="16">
        <f t="shared" si="214"/>
        <v>1.2319596124152255E-2</v>
      </c>
      <c r="H501" s="16">
        <f t="shared" si="209"/>
        <v>0</v>
      </c>
      <c r="I501" s="16">
        <f t="shared" si="215"/>
        <v>0</v>
      </c>
      <c r="J501" s="16">
        <f t="shared" si="216"/>
        <v>0.42500541998101837</v>
      </c>
      <c r="K501" s="16">
        <f t="shared" si="217"/>
        <v>2.2228812716384026E-9</v>
      </c>
      <c r="L501" s="16">
        <f t="shared" si="218"/>
        <v>3.7199108453785938E-3</v>
      </c>
      <c r="M501" s="16">
        <f t="shared" si="219"/>
        <v>0</v>
      </c>
      <c r="N501" s="16">
        <f t="shared" si="220"/>
        <v>0.33426816672975695</v>
      </c>
      <c r="O501" s="20">
        <f t="shared" si="221"/>
        <v>7.0330170101820392E-3</v>
      </c>
      <c r="P501" s="20">
        <f t="shared" si="222"/>
        <v>1.2568434783247399E-2</v>
      </c>
      <c r="Q501" s="20">
        <f t="shared" si="223"/>
        <v>2.7670669139957418E-3</v>
      </c>
      <c r="R501" s="35">
        <f t="shared" si="174"/>
        <v>1.0000165753029164</v>
      </c>
      <c r="S501" s="14">
        <f>SUM(R$2:R501)</f>
        <v>35566.682727441686</v>
      </c>
      <c r="T501" s="5"/>
      <c r="U501" s="5"/>
      <c r="V501" s="5"/>
      <c r="W501" s="5">
        <f t="shared" si="176"/>
        <v>0.7693793061287888</v>
      </c>
      <c r="X501" s="5">
        <f t="shared" si="177"/>
        <v>0.99984456219464746</v>
      </c>
      <c r="Y501" s="5">
        <f t="shared" si="178"/>
        <v>0.99612634952119594</v>
      </c>
      <c r="Z501" s="5">
        <f t="shared" si="179"/>
        <v>0.94085189228943855</v>
      </c>
      <c r="AA501" s="5">
        <f t="shared" si="180"/>
        <v>1</v>
      </c>
      <c r="AB501" s="5">
        <f t="shared" si="181"/>
        <v>0.94403824262183578</v>
      </c>
      <c r="AC501" s="5">
        <f t="shared" si="182"/>
        <v>1</v>
      </c>
      <c r="AD501" s="5">
        <f t="shared" si="183"/>
        <v>1</v>
      </c>
      <c r="AE501" s="5">
        <f t="shared" si="184"/>
        <v>0.9973502874245751</v>
      </c>
      <c r="AF501" s="5">
        <f t="shared" si="185"/>
        <v>0.31448211105432228</v>
      </c>
      <c r="AG501" s="5">
        <f t="shared" si="186"/>
        <v>0.94576091063253198</v>
      </c>
      <c r="AH501" s="5">
        <f t="shared" si="187"/>
        <v>1</v>
      </c>
      <c r="AI501" s="5">
        <f t="shared" si="188"/>
        <v>0.99999994688683347</v>
      </c>
      <c r="AJ501" s="5">
        <f t="shared" si="189"/>
        <v>0.94401521117043963</v>
      </c>
      <c r="AK501" s="5">
        <f t="shared" si="190"/>
        <v>0.70446985837071197</v>
      </c>
      <c r="AL501" s="5">
        <f t="shared" si="191"/>
        <v>0.94746560912688249</v>
      </c>
    </row>
    <row r="502" spans="1:38" x14ac:dyDescent="0.25">
      <c r="A502" s="3">
        <f t="shared" si="175"/>
        <v>42868</v>
      </c>
      <c r="B502" s="16">
        <f t="shared" si="208"/>
        <v>3.3366817930830746E-2</v>
      </c>
      <c r="C502" s="16">
        <f t="shared" si="210"/>
        <v>0</v>
      </c>
      <c r="D502" s="37">
        <f t="shared" si="211"/>
        <v>3.8240829834494804E-2</v>
      </c>
      <c r="E502" s="16">
        <f t="shared" si="212"/>
        <v>2.1776974220992515E-3</v>
      </c>
      <c r="F502" s="16">
        <f t="shared" si="213"/>
        <v>0</v>
      </c>
      <c r="G502" s="16">
        <f t="shared" si="214"/>
        <v>7.9930066216849487E-3</v>
      </c>
      <c r="H502" s="16">
        <f t="shared" si="209"/>
        <v>0</v>
      </c>
      <c r="I502" s="16">
        <f t="shared" si="215"/>
        <v>0</v>
      </c>
      <c r="J502" s="16">
        <f t="shared" si="216"/>
        <v>0</v>
      </c>
      <c r="K502" s="16">
        <f t="shared" si="217"/>
        <v>1.6880188042171719E-9</v>
      </c>
      <c r="L502" s="16">
        <f t="shared" si="218"/>
        <v>0</v>
      </c>
      <c r="M502" s="16">
        <f t="shared" si="219"/>
        <v>0</v>
      </c>
      <c r="N502" s="16">
        <f t="shared" si="220"/>
        <v>0.3607186925066061</v>
      </c>
      <c r="O502" s="20">
        <f t="shared" si="221"/>
        <v>3.9985966015862861E-3</v>
      </c>
      <c r="P502" s="20">
        <f t="shared" si="222"/>
        <v>3.4567651038270655E-3</v>
      </c>
      <c r="Q502" s="20">
        <f t="shared" si="223"/>
        <v>9.9297894957676401E-3</v>
      </c>
      <c r="R502" s="35">
        <f t="shared" si="174"/>
        <v>0.45988219720491563</v>
      </c>
      <c r="S502" s="14">
        <f>SUM(R$2:R502)</f>
        <v>35567.14260963889</v>
      </c>
      <c r="T502" s="5"/>
      <c r="U502" s="5"/>
      <c r="V502" s="5"/>
      <c r="W502" s="5">
        <f t="shared" si="176"/>
        <v>0.7693793058262669</v>
      </c>
      <c r="X502" s="5">
        <f t="shared" si="177"/>
        <v>1</v>
      </c>
      <c r="Y502" s="5">
        <f t="shared" si="178"/>
        <v>0.99634685162942649</v>
      </c>
      <c r="Z502" s="5">
        <f t="shared" si="179"/>
        <v>0.9422095756372233</v>
      </c>
      <c r="AA502" s="5">
        <f t="shared" si="180"/>
        <v>1</v>
      </c>
      <c r="AB502" s="5">
        <f t="shared" si="181"/>
        <v>0.94532278658625013</v>
      </c>
      <c r="AC502" s="5">
        <f t="shared" si="182"/>
        <v>1</v>
      </c>
      <c r="AD502" s="5">
        <f t="shared" si="183"/>
        <v>1</v>
      </c>
      <c r="AE502" s="5">
        <f t="shared" si="184"/>
        <v>1</v>
      </c>
      <c r="AF502" s="5">
        <f t="shared" si="185"/>
        <v>0.31448211085848182</v>
      </c>
      <c r="AG502" s="5">
        <f t="shared" si="186"/>
        <v>1</v>
      </c>
      <c r="AH502" s="5">
        <f t="shared" si="187"/>
        <v>1</v>
      </c>
      <c r="AI502" s="5">
        <f t="shared" si="188"/>
        <v>0.99999996618507048</v>
      </c>
      <c r="AJ502" s="5">
        <f t="shared" si="189"/>
        <v>0.94530028376062269</v>
      </c>
      <c r="AK502" s="5">
        <f t="shared" si="190"/>
        <v>0.70446985811287244</v>
      </c>
      <c r="AL502" s="5">
        <f t="shared" si="191"/>
        <v>0.94867148135527379</v>
      </c>
    </row>
    <row r="503" spans="1:38" x14ac:dyDescent="0.25">
      <c r="A503" s="30">
        <f t="shared" si="175"/>
        <v>42869</v>
      </c>
      <c r="B503" s="31">
        <f t="shared" si="208"/>
        <v>5.2619409404116496E-2</v>
      </c>
      <c r="C503" s="31">
        <f t="shared" si="210"/>
        <v>0</v>
      </c>
      <c r="D503" s="31">
        <f t="shared" si="211"/>
        <v>0</v>
      </c>
      <c r="E503" s="31">
        <f t="shared" si="212"/>
        <v>0</v>
      </c>
      <c r="F503" s="31">
        <f t="shared" si="213"/>
        <v>0</v>
      </c>
      <c r="G503" s="31">
        <f t="shared" si="214"/>
        <v>4.5772581963126457E-3</v>
      </c>
      <c r="H503" s="31">
        <f t="shared" si="209"/>
        <v>0</v>
      </c>
      <c r="I503" s="31">
        <f t="shared" si="215"/>
        <v>0.69337923115587097</v>
      </c>
      <c r="J503" s="31">
        <f t="shared" si="216"/>
        <v>0.11296218691601399</v>
      </c>
      <c r="K503" s="31">
        <f t="shared" si="217"/>
        <v>5.7404051907544974E-10</v>
      </c>
      <c r="L503" s="31">
        <f t="shared" si="218"/>
        <v>3.003604543270652E-3</v>
      </c>
      <c r="M503" s="31">
        <f t="shared" si="219"/>
        <v>0</v>
      </c>
      <c r="N503" s="31">
        <f t="shared" si="220"/>
        <v>0</v>
      </c>
      <c r="O503" s="32">
        <f t="shared" si="221"/>
        <v>1.1918992698910577E-2</v>
      </c>
      <c r="P503" s="32">
        <f t="shared" si="222"/>
        <v>1.2289232321096681E-3</v>
      </c>
      <c r="Q503" s="32">
        <f t="shared" si="223"/>
        <v>3.7826977295474635E-3</v>
      </c>
      <c r="R503" s="49">
        <f t="shared" si="174"/>
        <v>0.88347230445019298</v>
      </c>
      <c r="S503" s="33">
        <f>SUM(R$2:R503)</f>
        <v>35568.026081943339</v>
      </c>
      <c r="T503" s="5"/>
      <c r="U503" s="5"/>
      <c r="V503" s="5"/>
      <c r="W503" s="5">
        <f t="shared" si="176"/>
        <v>0.76937930545642341</v>
      </c>
      <c r="X503" s="5">
        <f t="shared" si="177"/>
        <v>1</v>
      </c>
      <c r="Y503" s="5">
        <f t="shared" si="178"/>
        <v>1</v>
      </c>
      <c r="Z503" s="5">
        <f t="shared" si="179"/>
        <v>1</v>
      </c>
      <c r="AA503" s="5">
        <f t="shared" si="180"/>
        <v>1</v>
      </c>
      <c r="AB503" s="5">
        <f t="shared" si="181"/>
        <v>0.94657784527537936</v>
      </c>
      <c r="AC503" s="5">
        <f t="shared" si="182"/>
        <v>1</v>
      </c>
      <c r="AD503" s="5">
        <f t="shared" si="183"/>
        <v>0.99991839754812706</v>
      </c>
      <c r="AE503" s="5">
        <f t="shared" si="184"/>
        <v>0.99750111855589196</v>
      </c>
      <c r="AF503" s="5">
        <f t="shared" si="185"/>
        <v>0.31448211076292348</v>
      </c>
      <c r="AG503" s="5">
        <f t="shared" si="186"/>
        <v>0.94700591261196521</v>
      </c>
      <c r="AH503" s="5">
        <f t="shared" si="187"/>
        <v>1</v>
      </c>
      <c r="AI503" s="5">
        <f t="shared" si="188"/>
        <v>1</v>
      </c>
      <c r="AJ503" s="5">
        <f t="shared" si="189"/>
        <v>0.94655585896488237</v>
      </c>
      <c r="AK503" s="5">
        <f t="shared" si="190"/>
        <v>0.70446985792529293</v>
      </c>
      <c r="AL503" s="5">
        <f t="shared" si="191"/>
        <v>0.94984967414089694</v>
      </c>
    </row>
    <row r="504" spans="1:38" x14ac:dyDescent="0.25">
      <c r="A504" s="30">
        <f t="shared" si="175"/>
        <v>42870</v>
      </c>
      <c r="B504" s="31">
        <f t="shared" si="208"/>
        <v>3.4944008301962336E-2</v>
      </c>
      <c r="C504" s="31">
        <f t="shared" si="210"/>
        <v>0</v>
      </c>
      <c r="D504" s="31">
        <f t="shared" si="211"/>
        <v>0</v>
      </c>
      <c r="E504" s="31">
        <f t="shared" si="212"/>
        <v>1.733292676867498E-3</v>
      </c>
      <c r="F504" s="31">
        <f t="shared" si="213"/>
        <v>0</v>
      </c>
      <c r="G504" s="31">
        <f t="shared" si="214"/>
        <v>0</v>
      </c>
      <c r="H504" s="31">
        <f t="shared" si="209"/>
        <v>0.60695937323605875</v>
      </c>
      <c r="I504" s="31">
        <f t="shared" si="215"/>
        <v>0</v>
      </c>
      <c r="J504" s="31">
        <f t="shared" si="216"/>
        <v>0</v>
      </c>
      <c r="K504" s="31">
        <f t="shared" si="217"/>
        <v>1.2215353443691068E-9</v>
      </c>
      <c r="L504" s="31">
        <f t="shared" si="218"/>
        <v>3.3725932521096388E-3</v>
      </c>
      <c r="M504" s="31">
        <f t="shared" si="219"/>
        <v>0</v>
      </c>
      <c r="N504" s="31">
        <f t="shared" si="220"/>
        <v>0</v>
      </c>
      <c r="O504" s="32">
        <f t="shared" si="221"/>
        <v>0</v>
      </c>
      <c r="P504" s="32">
        <f t="shared" si="222"/>
        <v>1.2436667175992364E-3</v>
      </c>
      <c r="Q504" s="32">
        <f t="shared" si="223"/>
        <v>0</v>
      </c>
      <c r="R504" s="49">
        <f t="shared" si="174"/>
        <v>0.64825293540613271</v>
      </c>
      <c r="S504" s="33">
        <f>SUM(R$2:R504)</f>
        <v>35568.674334878742</v>
      </c>
      <c r="T504" s="5"/>
      <c r="U504" s="5"/>
      <c r="V504" s="5"/>
      <c r="W504" s="5">
        <f t="shared" si="176"/>
        <v>0.76937930512514752</v>
      </c>
      <c r="X504" s="5">
        <f t="shared" si="177"/>
        <v>1</v>
      </c>
      <c r="Y504" s="5">
        <f t="shared" si="178"/>
        <v>1</v>
      </c>
      <c r="Z504" s="5">
        <f t="shared" si="179"/>
        <v>0.94353609490700985</v>
      </c>
      <c r="AA504" s="5">
        <f t="shared" si="180"/>
        <v>1</v>
      </c>
      <c r="AB504" s="5">
        <f t="shared" si="181"/>
        <v>1</v>
      </c>
      <c r="AC504" s="5">
        <f t="shared" si="182"/>
        <v>0.99999997288539266</v>
      </c>
      <c r="AD504" s="5">
        <f t="shared" si="183"/>
        <v>1</v>
      </c>
      <c r="AE504" s="5">
        <f t="shared" si="184"/>
        <v>1</v>
      </c>
      <c r="AF504" s="5">
        <f t="shared" si="185"/>
        <v>0.31448211076476751</v>
      </c>
      <c r="AG504" s="5">
        <f t="shared" si="186"/>
        <v>0.94822233698777492</v>
      </c>
      <c r="AH504" s="5">
        <f t="shared" si="187"/>
        <v>1</v>
      </c>
      <c r="AI504" s="5">
        <f t="shared" si="188"/>
        <v>1</v>
      </c>
      <c r="AJ504" s="5">
        <f t="shared" si="189"/>
        <v>1</v>
      </c>
      <c r="AK504" s="5">
        <f t="shared" si="190"/>
        <v>0.70446985783091509</v>
      </c>
      <c r="AL504" s="5">
        <f t="shared" si="191"/>
        <v>1</v>
      </c>
    </row>
    <row r="505" spans="1:38" x14ac:dyDescent="0.25">
      <c r="A505" s="3">
        <f t="shared" si="175"/>
        <v>42871</v>
      </c>
      <c r="B505" s="16">
        <f t="shared" si="208"/>
        <v>9.2593429753739798E-2</v>
      </c>
      <c r="C505" s="16">
        <f t="shared" si="210"/>
        <v>0.67553757527987668</v>
      </c>
      <c r="D505" s="16">
        <f t="shared" si="211"/>
        <v>0.1964790368536698</v>
      </c>
      <c r="E505" s="16">
        <f t="shared" si="212"/>
        <v>1.4176498141401775E-2</v>
      </c>
      <c r="F505" s="16">
        <f t="shared" si="213"/>
        <v>0</v>
      </c>
      <c r="G505" s="16">
        <f t="shared" si="214"/>
        <v>2.0860765201803865E-2</v>
      </c>
      <c r="H505" s="16">
        <f t="shared" si="209"/>
        <v>0</v>
      </c>
      <c r="I505" s="16">
        <f t="shared" si="215"/>
        <v>1.1159621056054261</v>
      </c>
      <c r="J505" s="16">
        <f t="shared" si="216"/>
        <v>0.88359254402335985</v>
      </c>
      <c r="K505" s="16">
        <f t="shared" si="217"/>
        <v>3.4463117738499733E-9</v>
      </c>
      <c r="L505" s="16">
        <f t="shared" si="218"/>
        <v>1.7747178842045387E-2</v>
      </c>
      <c r="M505" s="16">
        <f t="shared" si="219"/>
        <v>0.99104433544783166</v>
      </c>
      <c r="N505" s="16">
        <f t="shared" si="220"/>
        <v>0</v>
      </c>
      <c r="O505" s="20">
        <f t="shared" si="221"/>
        <v>2.5497645319909255E-2</v>
      </c>
      <c r="P505" s="20">
        <f t="shared" si="222"/>
        <v>8.305231260224805E-3</v>
      </c>
      <c r="Q505" s="20">
        <f t="shared" si="223"/>
        <v>3.1139991069817026E-2</v>
      </c>
      <c r="R505" s="35">
        <f t="shared" si="174"/>
        <v>4.072936340245418</v>
      </c>
      <c r="S505" s="14">
        <f>SUM(R$2:R505)</f>
        <v>35572.747271218985</v>
      </c>
      <c r="T505" s="5"/>
      <c r="U505" s="5"/>
      <c r="V505" s="5"/>
      <c r="W505" s="5">
        <f t="shared" si="176"/>
        <v>0.7693793049035188</v>
      </c>
      <c r="X505" s="5">
        <f t="shared" si="177"/>
        <v>0.99986165554928552</v>
      </c>
      <c r="Y505" s="5">
        <f t="shared" si="178"/>
        <v>0.99655480199980195</v>
      </c>
      <c r="Z505" s="5">
        <f t="shared" si="179"/>
        <v>0.94483216542276793</v>
      </c>
      <c r="AA505" s="5">
        <f t="shared" si="180"/>
        <v>1</v>
      </c>
      <c r="AB505" s="5">
        <f t="shared" si="181"/>
        <v>0.94780409550348987</v>
      </c>
      <c r="AC505" s="5">
        <f t="shared" si="182"/>
        <v>1</v>
      </c>
      <c r="AD505" s="5">
        <f t="shared" si="183"/>
        <v>0.99992737131115383</v>
      </c>
      <c r="AE505" s="5">
        <f t="shared" si="184"/>
        <v>0.99764336388458641</v>
      </c>
      <c r="AF505" s="5">
        <f t="shared" si="185"/>
        <v>0.31448211083928229</v>
      </c>
      <c r="AG505" s="5">
        <f t="shared" si="186"/>
        <v>0.94941083970076434</v>
      </c>
      <c r="AH505" s="5">
        <f t="shared" si="187"/>
        <v>0.99999995657735063</v>
      </c>
      <c r="AI505" s="5">
        <f t="shared" si="188"/>
        <v>1</v>
      </c>
      <c r="AJ505" s="5">
        <f t="shared" si="189"/>
        <v>0.9477826138728549</v>
      </c>
      <c r="AK505" s="5">
        <f t="shared" si="190"/>
        <v>0.70446985782663996</v>
      </c>
      <c r="AL505" s="5">
        <f t="shared" si="191"/>
        <v>0.9510008228711383</v>
      </c>
    </row>
    <row r="506" spans="1:38" x14ac:dyDescent="0.25">
      <c r="A506" s="3">
        <f t="shared" si="175"/>
        <v>42872</v>
      </c>
      <c r="B506" s="16">
        <f t="shared" si="208"/>
        <v>0.10144003586207838</v>
      </c>
      <c r="C506" s="16">
        <f t="shared" si="210"/>
        <v>0.46583789933147879</v>
      </c>
      <c r="D506" s="16">
        <f t="shared" si="211"/>
        <v>0.39135940827266003</v>
      </c>
      <c r="E506" s="16">
        <f t="shared" si="212"/>
        <v>2.4507472581261912E-2</v>
      </c>
      <c r="F506" s="16">
        <f t="shared" si="213"/>
        <v>0.42560774571630217</v>
      </c>
      <c r="G506" s="16">
        <f t="shared" si="214"/>
        <v>2.0017943847856542E-2</v>
      </c>
      <c r="H506" s="16">
        <f t="shared" si="209"/>
        <v>0</v>
      </c>
      <c r="I506" s="16">
        <f t="shared" si="215"/>
        <v>0.60889020744087308</v>
      </c>
      <c r="J506" s="16">
        <f t="shared" si="216"/>
        <v>0.68951037254146696</v>
      </c>
      <c r="K506" s="16">
        <f t="shared" si="217"/>
        <v>3.3111718171325247E-9</v>
      </c>
      <c r="L506" s="16">
        <f t="shared" si="218"/>
        <v>1.4398973500077615E-2</v>
      </c>
      <c r="M506" s="16">
        <f t="shared" si="219"/>
        <v>0.74503114690189154</v>
      </c>
      <c r="N506" s="16">
        <f t="shared" si="220"/>
        <v>0</v>
      </c>
      <c r="O506" s="20">
        <f t="shared" si="221"/>
        <v>2.1422291965623539E-2</v>
      </c>
      <c r="P506" s="20">
        <f t="shared" si="222"/>
        <v>2.7494475214675278E-2</v>
      </c>
      <c r="Q506" s="20">
        <f t="shared" si="223"/>
        <v>2.3394083440404716E-2</v>
      </c>
      <c r="R506" s="35">
        <f t="shared" si="174"/>
        <v>3.5589120599278221</v>
      </c>
      <c r="S506" s="14">
        <f>SUM(R$2:R506)</f>
        <v>35576.30618327891</v>
      </c>
      <c r="T506" s="5"/>
      <c r="U506" s="5"/>
      <c r="V506" s="5"/>
      <c r="W506" s="5">
        <f t="shared" si="176"/>
        <v>0.76937930481878303</v>
      </c>
      <c r="X506" s="5">
        <f t="shared" si="177"/>
        <v>0.99987686918730889</v>
      </c>
      <c r="Y506" s="5">
        <f t="shared" si="178"/>
        <v>0.99675091513366776</v>
      </c>
      <c r="Z506" s="5">
        <f t="shared" si="179"/>
        <v>0.94609848605650015</v>
      </c>
      <c r="AA506" s="5">
        <f t="shared" si="180"/>
        <v>0.99999997563732534</v>
      </c>
      <c r="AB506" s="5">
        <f t="shared" si="181"/>
        <v>0.94900219851162937</v>
      </c>
      <c r="AC506" s="5">
        <f t="shared" si="182"/>
        <v>1</v>
      </c>
      <c r="AD506" s="5">
        <f t="shared" si="183"/>
        <v>0.99993535824286817</v>
      </c>
      <c r="AE506" s="5">
        <f t="shared" si="184"/>
        <v>0.99777751214817356</v>
      </c>
      <c r="AF506" s="5">
        <f t="shared" si="185"/>
        <v>0.31448211095094131</v>
      </c>
      <c r="AG506" s="5">
        <f t="shared" si="186"/>
        <v>0.9505720616136113</v>
      </c>
      <c r="AH506" s="5">
        <f t="shared" si="187"/>
        <v>0.9999999723542895</v>
      </c>
      <c r="AI506" s="5">
        <f t="shared" si="188"/>
        <v>1</v>
      </c>
      <c r="AJ506" s="5">
        <f t="shared" si="189"/>
        <v>0.94898120998901303</v>
      </c>
      <c r="AK506" s="5">
        <f t="shared" si="190"/>
        <v>0.70446985789154837</v>
      </c>
      <c r="AL506" s="5">
        <f t="shared" si="191"/>
        <v>0.95212554829546214</v>
      </c>
    </row>
    <row r="507" spans="1:38" x14ac:dyDescent="0.25">
      <c r="A507" s="3">
        <f t="shared" si="175"/>
        <v>42873</v>
      </c>
      <c r="B507" s="16">
        <f t="shared" si="208"/>
        <v>7.99237423800708E-2</v>
      </c>
      <c r="C507" s="16">
        <f t="shared" si="210"/>
        <v>0.32719334047470222</v>
      </c>
      <c r="D507" s="16">
        <f t="shared" si="211"/>
        <v>0.2557077911902762</v>
      </c>
      <c r="E507" s="16">
        <f t="shared" si="212"/>
        <v>1.2402459529201422E-2</v>
      </c>
      <c r="F507" s="16">
        <f t="shared" si="213"/>
        <v>0.43997481380623771</v>
      </c>
      <c r="G507" s="16">
        <f t="shared" si="214"/>
        <v>2.1807232367136914E-2</v>
      </c>
      <c r="H507" s="16">
        <f t="shared" si="209"/>
        <v>0.63188603612222893</v>
      </c>
      <c r="I507" s="16">
        <f t="shared" si="215"/>
        <v>0.24212773689256656</v>
      </c>
      <c r="J507" s="16">
        <f t="shared" si="216"/>
        <v>1.0089474401451117</v>
      </c>
      <c r="K507" s="16">
        <f t="shared" si="217"/>
        <v>1.4730433147788288E-9</v>
      </c>
      <c r="L507" s="16">
        <f t="shared" si="218"/>
        <v>1.184256227415352E-2</v>
      </c>
      <c r="M507" s="16">
        <f t="shared" si="219"/>
        <v>0</v>
      </c>
      <c r="N507" s="16">
        <f t="shared" si="220"/>
        <v>0</v>
      </c>
      <c r="O507" s="20">
        <f t="shared" si="221"/>
        <v>2.1917653575461445E-2</v>
      </c>
      <c r="P507" s="20">
        <f t="shared" si="222"/>
        <v>7.3078750617051888E-3</v>
      </c>
      <c r="Q507" s="20">
        <f t="shared" si="223"/>
        <v>4.2430581177021316E-2</v>
      </c>
      <c r="R507" s="35">
        <f t="shared" si="174"/>
        <v>3.1034692664689176</v>
      </c>
      <c r="S507" s="14">
        <f>SUM(R$2:R507)</f>
        <v>35579.409652545379</v>
      </c>
      <c r="T507" s="5"/>
      <c r="U507" s="5"/>
      <c r="V507" s="5"/>
      <c r="W507" s="5">
        <f t="shared" si="176"/>
        <v>0.7693793048579638</v>
      </c>
      <c r="X507" s="5">
        <f t="shared" si="177"/>
        <v>0.99989040981539179</v>
      </c>
      <c r="Y507" s="5">
        <f t="shared" si="178"/>
        <v>0.99693586483534424</v>
      </c>
      <c r="Z507" s="5">
        <f t="shared" si="179"/>
        <v>0.94733573962985429</v>
      </c>
      <c r="AA507" s="5">
        <f t="shared" si="180"/>
        <v>0.99999998448913718</v>
      </c>
      <c r="AB507" s="5">
        <f t="shared" si="181"/>
        <v>0.95017280034542895</v>
      </c>
      <c r="AC507" s="5">
        <f t="shared" si="182"/>
        <v>0.99999998273707935</v>
      </c>
      <c r="AD507" s="5">
        <f t="shared" si="183"/>
        <v>0.99994246686082178</v>
      </c>
      <c r="AE507" s="5">
        <f t="shared" si="184"/>
        <v>0.99790402424025637</v>
      </c>
      <c r="AF507" s="5">
        <f t="shared" si="185"/>
        <v>0.31448211106398499</v>
      </c>
      <c r="AG507" s="5">
        <f t="shared" si="186"/>
        <v>0.95170662887815471</v>
      </c>
      <c r="AH507" s="5">
        <f t="shared" si="187"/>
        <v>1</v>
      </c>
      <c r="AI507" s="5">
        <f t="shared" si="188"/>
        <v>1</v>
      </c>
      <c r="AJ507" s="5">
        <f t="shared" si="189"/>
        <v>0.95015229361484743</v>
      </c>
      <c r="AK507" s="5">
        <f t="shared" si="190"/>
        <v>0.70446985799479911</v>
      </c>
      <c r="AL507" s="5">
        <f t="shared" si="191"/>
        <v>0.95322445688351432</v>
      </c>
    </row>
    <row r="508" spans="1:38" x14ac:dyDescent="0.25">
      <c r="A508" s="3">
        <f t="shared" si="175"/>
        <v>42874</v>
      </c>
      <c r="B508" s="16">
        <f t="shared" si="208"/>
        <v>2.4496479152650026E-2</v>
      </c>
      <c r="C508" s="16">
        <f t="shared" si="210"/>
        <v>8.0766199471889857E-2</v>
      </c>
      <c r="D508" s="37">
        <f t="shared" si="211"/>
        <v>8.2060721514982241E-2</v>
      </c>
      <c r="E508" s="16">
        <f t="shared" si="212"/>
        <v>7.0411101325441915E-3</v>
      </c>
      <c r="F508" s="16">
        <f t="shared" si="213"/>
        <v>0</v>
      </c>
      <c r="G508" s="16">
        <f t="shared" si="214"/>
        <v>1.171983546320967E-2</v>
      </c>
      <c r="H508" s="16">
        <f t="shared" si="209"/>
        <v>0</v>
      </c>
      <c r="I508" s="16">
        <f t="shared" si="215"/>
        <v>0</v>
      </c>
      <c r="J508" s="16">
        <f t="shared" si="216"/>
        <v>0.42416532656279926</v>
      </c>
      <c r="K508" s="16">
        <f t="shared" si="217"/>
        <v>6.9905639514229361E-10</v>
      </c>
      <c r="L508" s="16">
        <f t="shared" si="218"/>
        <v>3.5443874223587543E-3</v>
      </c>
      <c r="M508" s="16">
        <f t="shared" si="219"/>
        <v>0</v>
      </c>
      <c r="N508" s="16">
        <f t="shared" si="220"/>
        <v>0.33426815953341932</v>
      </c>
      <c r="O508" s="20">
        <f t="shared" si="221"/>
        <v>6.6904844396403979E-3</v>
      </c>
      <c r="P508" s="20">
        <f t="shared" si="222"/>
        <v>8.8540834683396054E-3</v>
      </c>
      <c r="Q508" s="20">
        <f t="shared" si="223"/>
        <v>2.6406068125379434E-3</v>
      </c>
      <c r="R508" s="35">
        <f t="shared" si="174"/>
        <v>0.98624739467342759</v>
      </c>
      <c r="S508" s="14">
        <f>SUM(R$2:R508)</f>
        <v>35580.395899940049</v>
      </c>
      <c r="T508" s="5"/>
      <c r="U508" s="5"/>
      <c r="V508" s="5"/>
      <c r="W508" s="5">
        <f t="shared" si="176"/>
        <v>0.76937930498067342</v>
      </c>
      <c r="X508" s="5">
        <f t="shared" si="177"/>
        <v>0.99990246139687389</v>
      </c>
      <c r="Y508" s="5">
        <f t="shared" si="178"/>
        <v>0.9971102865438235</v>
      </c>
      <c r="Z508" s="5">
        <f t="shared" si="179"/>
        <v>0.94854459330153984</v>
      </c>
      <c r="AA508" s="5">
        <f t="shared" si="180"/>
        <v>1</v>
      </c>
      <c r="AB508" s="5">
        <f t="shared" si="181"/>
        <v>0.95131653222245094</v>
      </c>
      <c r="AC508" s="5">
        <f t="shared" si="182"/>
        <v>1</v>
      </c>
      <c r="AD508" s="5">
        <f t="shared" si="183"/>
        <v>1</v>
      </c>
      <c r="AE508" s="5">
        <f t="shared" si="184"/>
        <v>0.99802333481239691</v>
      </c>
      <c r="AF508" s="5">
        <f t="shared" si="185"/>
        <v>0.31448211115074326</v>
      </c>
      <c r="AG508" s="5">
        <f t="shared" si="186"/>
        <v>0.95281515328844513</v>
      </c>
      <c r="AH508" s="5">
        <f t="shared" si="187"/>
        <v>1</v>
      </c>
      <c r="AI508" s="5">
        <f t="shared" si="188"/>
        <v>0.99999997847136413</v>
      </c>
      <c r="AJ508" s="5">
        <f t="shared" si="189"/>
        <v>0.95129649621979584</v>
      </c>
      <c r="AK508" s="5">
        <f t="shared" si="190"/>
        <v>0.70446985810367635</v>
      </c>
      <c r="AL508" s="5">
        <f t="shared" si="191"/>
        <v>0.95429814117679368</v>
      </c>
    </row>
    <row r="509" spans="1:38" x14ac:dyDescent="0.25">
      <c r="A509" s="3">
        <f t="shared" si="175"/>
        <v>42875</v>
      </c>
      <c r="B509" s="16">
        <f t="shared" si="208"/>
        <v>2.5671739194218217E-2</v>
      </c>
      <c r="C509" s="16">
        <f t="shared" si="210"/>
        <v>0</v>
      </c>
      <c r="D509" s="37">
        <f t="shared" si="211"/>
        <v>3.8136615142219887E-2</v>
      </c>
      <c r="E509" s="16">
        <f t="shared" si="212"/>
        <v>2.0682152062778932E-3</v>
      </c>
      <c r="F509" s="16">
        <f t="shared" si="213"/>
        <v>0</v>
      </c>
      <c r="G509" s="16">
        <f t="shared" si="214"/>
        <v>7.6128113557227227E-3</v>
      </c>
      <c r="H509" s="16">
        <f t="shared" si="209"/>
        <v>0</v>
      </c>
      <c r="I509" s="16">
        <f t="shared" si="215"/>
        <v>0</v>
      </c>
      <c r="J509" s="16">
        <f t="shared" si="216"/>
        <v>0</v>
      </c>
      <c r="K509" s="16">
        <f t="shared" si="217"/>
        <v>5.3085171728947109E-10</v>
      </c>
      <c r="L509" s="16">
        <f t="shared" si="218"/>
        <v>0</v>
      </c>
      <c r="M509" s="16">
        <f t="shared" si="219"/>
        <v>0</v>
      </c>
      <c r="N509" s="16">
        <f t="shared" si="220"/>
        <v>0.36071868756254089</v>
      </c>
      <c r="O509" s="20">
        <f t="shared" si="221"/>
        <v>3.8083211222778614E-3</v>
      </c>
      <c r="P509" s="20">
        <f t="shared" si="222"/>
        <v>2.435186822492174E-3</v>
      </c>
      <c r="Q509" s="20">
        <f t="shared" si="223"/>
        <v>9.4863963940421923E-3</v>
      </c>
      <c r="R509" s="35">
        <f t="shared" si="174"/>
        <v>0.44993797333064356</v>
      </c>
      <c r="S509" s="14">
        <f>SUM(R$2:R509)</f>
        <v>35580.845837913381</v>
      </c>
      <c r="T509" s="5"/>
      <c r="U509" s="5"/>
      <c r="V509" s="5"/>
      <c r="W509" s="5">
        <f t="shared" si="176"/>
        <v>0.76937930513588704</v>
      </c>
      <c r="X509" s="5">
        <f t="shared" si="177"/>
        <v>1</v>
      </c>
      <c r="Y509" s="5">
        <f t="shared" si="178"/>
        <v>0.99727477952947274</v>
      </c>
      <c r="Z509" s="5">
        <f t="shared" si="179"/>
        <v>0.94972569893763292</v>
      </c>
      <c r="AA509" s="5">
        <f t="shared" si="180"/>
        <v>1</v>
      </c>
      <c r="AB509" s="5">
        <f t="shared" si="181"/>
        <v>0.95243401088512047</v>
      </c>
      <c r="AC509" s="5">
        <f t="shared" si="182"/>
        <v>1</v>
      </c>
      <c r="AD509" s="5">
        <f t="shared" si="183"/>
        <v>1</v>
      </c>
      <c r="AE509" s="5">
        <f t="shared" si="184"/>
        <v>1</v>
      </c>
      <c r="AF509" s="5">
        <f t="shared" si="185"/>
        <v>0.31448211119641911</v>
      </c>
      <c r="AG509" s="5">
        <f t="shared" si="186"/>
        <v>1</v>
      </c>
      <c r="AH509" s="5">
        <f t="shared" si="187"/>
        <v>1</v>
      </c>
      <c r="AI509" s="5">
        <f t="shared" si="188"/>
        <v>0.99999998629384801</v>
      </c>
      <c r="AJ509" s="5">
        <f t="shared" si="189"/>
        <v>0.95241443479621313</v>
      </c>
      <c r="AK509" s="5">
        <f t="shared" si="190"/>
        <v>0.70446985819086216</v>
      </c>
      <c r="AL509" s="5">
        <f t="shared" si="191"/>
        <v>0.95534718012759134</v>
      </c>
    </row>
    <row r="510" spans="1:38" x14ac:dyDescent="0.25">
      <c r="A510" s="30">
        <f t="shared" si="175"/>
        <v>42876</v>
      </c>
      <c r="B510" s="31">
        <f t="shared" si="208"/>
        <v>4.0484284651445011E-2</v>
      </c>
      <c r="C510" s="31">
        <f t="shared" si="210"/>
        <v>0</v>
      </c>
      <c r="D510" s="31">
        <f t="shared" si="211"/>
        <v>0</v>
      </c>
      <c r="E510" s="31">
        <f t="shared" si="212"/>
        <v>0</v>
      </c>
      <c r="F510" s="31">
        <f t="shared" si="213"/>
        <v>0</v>
      </c>
      <c r="G510" s="31">
        <f t="shared" si="214"/>
        <v>4.3645339616749301E-3</v>
      </c>
      <c r="H510" s="31">
        <f t="shared" si="209"/>
        <v>0</v>
      </c>
      <c r="I510" s="31">
        <f t="shared" si="215"/>
        <v>0.69334372580453707</v>
      </c>
      <c r="J510" s="31">
        <f t="shared" si="216"/>
        <v>0.11275160888239807</v>
      </c>
      <c r="K510" s="31">
        <f t="shared" si="217"/>
        <v>1.8052547435308384E-10</v>
      </c>
      <c r="L510" s="31">
        <f t="shared" si="218"/>
        <v>2.865133065307481E-3</v>
      </c>
      <c r="M510" s="31">
        <f t="shared" si="219"/>
        <v>0</v>
      </c>
      <c r="N510" s="31">
        <f t="shared" si="220"/>
        <v>0</v>
      </c>
      <c r="O510" s="32">
        <f t="shared" si="221"/>
        <v>1.1364839541038172E-2</v>
      </c>
      <c r="P510" s="32">
        <f t="shared" si="222"/>
        <v>8.6573937511176524E-4</v>
      </c>
      <c r="Q510" s="32">
        <f t="shared" si="223"/>
        <v>3.6176667203925181E-3</v>
      </c>
      <c r="R510" s="49">
        <f t="shared" si="174"/>
        <v>0.86965753218243058</v>
      </c>
      <c r="S510" s="33">
        <f>SUM(R$2:R510)</f>
        <v>35581.715495445562</v>
      </c>
      <c r="T510" s="5"/>
      <c r="U510" s="5"/>
      <c r="V510" s="5"/>
      <c r="W510" s="5">
        <f t="shared" si="176"/>
        <v>0.76937930527737663</v>
      </c>
      <c r="X510" s="5">
        <f t="shared" si="177"/>
        <v>1</v>
      </c>
      <c r="Y510" s="5">
        <f t="shared" si="178"/>
        <v>1</v>
      </c>
      <c r="Z510" s="5">
        <f t="shared" si="179"/>
        <v>1</v>
      </c>
      <c r="AA510" s="5">
        <f t="shared" si="180"/>
        <v>1</v>
      </c>
      <c r="AB510" s="5">
        <f t="shared" si="181"/>
        <v>0.95352583893801701</v>
      </c>
      <c r="AC510" s="5">
        <f t="shared" si="182"/>
        <v>1</v>
      </c>
      <c r="AD510" s="5">
        <f t="shared" si="183"/>
        <v>0.99994879374844459</v>
      </c>
      <c r="AE510" s="5">
        <f t="shared" si="184"/>
        <v>0.99813585378111991</v>
      </c>
      <c r="AF510" s="5">
        <f t="shared" si="185"/>
        <v>0.31448211119981279</v>
      </c>
      <c r="AG510" s="5">
        <f t="shared" si="186"/>
        <v>0.95389823261740436</v>
      </c>
      <c r="AH510" s="5">
        <f t="shared" si="187"/>
        <v>1</v>
      </c>
      <c r="AI510" s="5">
        <f t="shared" si="188"/>
        <v>1</v>
      </c>
      <c r="AJ510" s="5">
        <f t="shared" si="189"/>
        <v>0.95350671219699168</v>
      </c>
      <c r="AK510" s="5">
        <f t="shared" si="190"/>
        <v>0.70446985823969466</v>
      </c>
      <c r="AL510" s="5">
        <f t="shared" si="191"/>
        <v>0.95637213942159516</v>
      </c>
    </row>
    <row r="511" spans="1:38" x14ac:dyDescent="0.25">
      <c r="A511" s="30">
        <f t="shared" si="175"/>
        <v>42877</v>
      </c>
      <c r="B511" s="31">
        <f t="shared" si="208"/>
        <v>2.6885196834350325E-2</v>
      </c>
      <c r="C511" s="31">
        <f t="shared" si="210"/>
        <v>0</v>
      </c>
      <c r="D511" s="31">
        <f t="shared" si="211"/>
        <v>0</v>
      </c>
      <c r="E511" s="31">
        <f t="shared" si="212"/>
        <v>1.6481528092637512E-3</v>
      </c>
      <c r="F511" s="31">
        <f t="shared" si="213"/>
        <v>0</v>
      </c>
      <c r="G511" s="31">
        <f t="shared" si="214"/>
        <v>0</v>
      </c>
      <c r="H511" s="31">
        <f t="shared" si="209"/>
        <v>0.60695936656533267</v>
      </c>
      <c r="I511" s="31">
        <f t="shared" si="215"/>
        <v>0</v>
      </c>
      <c r="J511" s="31">
        <f t="shared" si="216"/>
        <v>0</v>
      </c>
      <c r="K511" s="31">
        <f t="shared" si="217"/>
        <v>3.8415101396656132E-10</v>
      </c>
      <c r="L511" s="31">
        <f t="shared" si="218"/>
        <v>3.2206796824890841E-3</v>
      </c>
      <c r="M511" s="31">
        <f t="shared" si="219"/>
        <v>0</v>
      </c>
      <c r="N511" s="31">
        <f t="shared" si="220"/>
        <v>0</v>
      </c>
      <c r="O511" s="32">
        <f t="shared" si="221"/>
        <v>0</v>
      </c>
      <c r="P511" s="32">
        <f t="shared" si="222"/>
        <v>8.7612571625306386E-4</v>
      </c>
      <c r="Q511" s="32">
        <f t="shared" si="223"/>
        <v>0</v>
      </c>
      <c r="R511" s="49">
        <f t="shared" si="174"/>
        <v>0.63958952199183994</v>
      </c>
      <c r="S511" s="33">
        <f>SUM(R$2:R511)</f>
        <v>35582.355084967552</v>
      </c>
      <c r="T511" s="5"/>
      <c r="U511" s="5"/>
      <c r="V511" s="5"/>
      <c r="W511" s="5">
        <f t="shared" si="176"/>
        <v>0.76937930537409316</v>
      </c>
      <c r="X511" s="5">
        <f t="shared" si="177"/>
        <v>1</v>
      </c>
      <c r="Y511" s="5">
        <f t="shared" si="178"/>
        <v>1</v>
      </c>
      <c r="Z511" s="5">
        <f t="shared" si="179"/>
        <v>0.95087969346433965</v>
      </c>
      <c r="AA511" s="5">
        <f t="shared" si="180"/>
        <v>1</v>
      </c>
      <c r="AB511" s="5">
        <f t="shared" si="181"/>
        <v>1</v>
      </c>
      <c r="AC511" s="5">
        <f t="shared" si="182"/>
        <v>0.9999999890096003</v>
      </c>
      <c r="AD511" s="5">
        <f t="shared" si="183"/>
        <v>1</v>
      </c>
      <c r="AE511" s="5">
        <f t="shared" si="184"/>
        <v>1</v>
      </c>
      <c r="AF511" s="5">
        <f t="shared" si="185"/>
        <v>0.31448211117048436</v>
      </c>
      <c r="AG511" s="5">
        <f t="shared" si="186"/>
        <v>0.95495645093711523</v>
      </c>
      <c r="AH511" s="5">
        <f t="shared" si="187"/>
        <v>1</v>
      </c>
      <c r="AI511" s="5">
        <f t="shared" si="188"/>
        <v>1</v>
      </c>
      <c r="AJ511" s="5">
        <f t="shared" si="189"/>
        <v>1</v>
      </c>
      <c r="AK511" s="5">
        <f t="shared" si="190"/>
        <v>0.70446985824653208</v>
      </c>
      <c r="AL511" s="5">
        <f t="shared" si="191"/>
        <v>1</v>
      </c>
    </row>
    <row r="512" spans="1:38" x14ac:dyDescent="0.25">
      <c r="A512" s="3">
        <f t="shared" si="175"/>
        <v>42878</v>
      </c>
      <c r="B512" s="16">
        <f t="shared" si="208"/>
        <v>7.123946866982464E-2</v>
      </c>
      <c r="C512" s="16">
        <f t="shared" si="210"/>
        <v>0.67547893028742356</v>
      </c>
      <c r="D512" s="16">
        <f t="shared" si="211"/>
        <v>0.19597406784157598</v>
      </c>
      <c r="E512" s="16">
        <f t="shared" si="212"/>
        <v>1.3496128290131804E-2</v>
      </c>
      <c r="F512" s="16">
        <f t="shared" si="213"/>
        <v>0</v>
      </c>
      <c r="G512" s="16">
        <f t="shared" si="214"/>
        <v>1.9913532199840212E-2</v>
      </c>
      <c r="H512" s="16">
        <f t="shared" si="209"/>
        <v>0</v>
      </c>
      <c r="I512" s="16">
        <f t="shared" si="215"/>
        <v>1.1159112454870987</v>
      </c>
      <c r="J512" s="16">
        <f t="shared" si="216"/>
        <v>0.88203915982792525</v>
      </c>
      <c r="K512" s="16">
        <f t="shared" si="217"/>
        <v>1.0838034022311199E-9</v>
      </c>
      <c r="L512" s="16">
        <f t="shared" si="218"/>
        <v>1.6966132226066469E-2</v>
      </c>
      <c r="M512" s="16">
        <f t="shared" si="219"/>
        <v>0.99104431800413328</v>
      </c>
      <c r="N512" s="16">
        <f t="shared" si="220"/>
        <v>0</v>
      </c>
      <c r="O512" s="20">
        <f t="shared" si="221"/>
        <v>2.4339387178956364E-2</v>
      </c>
      <c r="P512" s="20">
        <f t="shared" si="222"/>
        <v>5.8507850883705746E-3</v>
      </c>
      <c r="Q512" s="20">
        <f t="shared" si="223"/>
        <v>2.9812604475816129E-2</v>
      </c>
      <c r="R512" s="35">
        <f t="shared" si="174"/>
        <v>4.0420657606609671</v>
      </c>
      <c r="S512" s="14">
        <f>SUM(R$2:R512)</f>
        <v>35586.397150728211</v>
      </c>
      <c r="T512" s="5"/>
      <c r="U512" s="5"/>
      <c r="V512" s="5"/>
      <c r="W512" s="5">
        <f t="shared" si="176"/>
        <v>0.76937930541391697</v>
      </c>
      <c r="X512" s="5">
        <f t="shared" si="177"/>
        <v>0.99991318766771953</v>
      </c>
      <c r="Y512" s="5">
        <f t="shared" si="178"/>
        <v>0.99742990896036454</v>
      </c>
      <c r="Z512" s="5">
        <f t="shared" si="179"/>
        <v>0.95200719920507137</v>
      </c>
      <c r="AA512" s="5">
        <f t="shared" si="180"/>
        <v>1</v>
      </c>
      <c r="AB512" s="5">
        <f t="shared" si="181"/>
        <v>0.95459260517050715</v>
      </c>
      <c r="AC512" s="5">
        <f t="shared" si="182"/>
        <v>1</v>
      </c>
      <c r="AD512" s="5">
        <f t="shared" si="183"/>
        <v>0.99995442486974073</v>
      </c>
      <c r="AE512" s="5">
        <f t="shared" si="184"/>
        <v>0.99824196774187179</v>
      </c>
      <c r="AF512" s="5">
        <f t="shared" si="185"/>
        <v>0.31448211112379199</v>
      </c>
      <c r="AG512" s="5">
        <f t="shared" si="186"/>
        <v>0.95599037892554983</v>
      </c>
      <c r="AH512" s="5">
        <f t="shared" si="187"/>
        <v>0.99999998239867005</v>
      </c>
      <c r="AI512" s="5">
        <f t="shared" si="188"/>
        <v>1</v>
      </c>
      <c r="AJ512" s="5">
        <f t="shared" si="189"/>
        <v>0.95457391745705666</v>
      </c>
      <c r="AK512" s="5">
        <f t="shared" si="190"/>
        <v>0.7044698582194816</v>
      </c>
      <c r="AL512" s="5">
        <f t="shared" si="191"/>
        <v>0.95737357178347138</v>
      </c>
    </row>
    <row r="513" spans="1:38" x14ac:dyDescent="0.25">
      <c r="A513" s="3">
        <f t="shared" si="175"/>
        <v>42879</v>
      </c>
      <c r="B513" s="16">
        <f t="shared" si="208"/>
        <v>7.8045864331481682E-2</v>
      </c>
      <c r="C513" s="16">
        <f t="shared" si="210"/>
        <v>0.46580190607144684</v>
      </c>
      <c r="D513" s="16">
        <f t="shared" si="211"/>
        <v>0.39041083440900926</v>
      </c>
      <c r="E513" s="16">
        <f t="shared" si="212"/>
        <v>2.3358288376180189E-2</v>
      </c>
      <c r="F513" s="16">
        <f t="shared" si="213"/>
        <v>0.42560774151329045</v>
      </c>
      <c r="G513" s="16">
        <f t="shared" si="214"/>
        <v>1.9129845464325865E-2</v>
      </c>
      <c r="H513" s="16">
        <f t="shared" si="209"/>
        <v>0</v>
      </c>
      <c r="I513" s="16">
        <f t="shared" si="215"/>
        <v>0.60886550886771562</v>
      </c>
      <c r="J513" s="16">
        <f t="shared" si="216"/>
        <v>0.68836719281721181</v>
      </c>
      <c r="K513" s="16">
        <f t="shared" si="217"/>
        <v>1.0413043031858614E-9</v>
      </c>
      <c r="L513" s="16">
        <f t="shared" si="218"/>
        <v>1.3779825906945993E-2</v>
      </c>
      <c r="M513" s="16">
        <f t="shared" si="219"/>
        <v>0.74503113855327907</v>
      </c>
      <c r="N513" s="16">
        <f t="shared" si="220"/>
        <v>0</v>
      </c>
      <c r="O513" s="20">
        <f t="shared" si="221"/>
        <v>2.0471498371562268E-2</v>
      </c>
      <c r="P513" s="20">
        <f t="shared" si="222"/>
        <v>1.9369029055048118E-2</v>
      </c>
      <c r="Q513" s="20">
        <f t="shared" si="223"/>
        <v>2.2419767057234915E-2</v>
      </c>
      <c r="R513" s="35">
        <f t="shared" si="174"/>
        <v>3.5206584418360367</v>
      </c>
      <c r="S513" s="14">
        <f>SUM(R$2:R513)</f>
        <v>35589.917809170045</v>
      </c>
      <c r="T513" s="5"/>
      <c r="U513" s="5"/>
      <c r="V513" s="5"/>
      <c r="W513" s="5">
        <f t="shared" si="176"/>
        <v>0.76937930540162391</v>
      </c>
      <c r="X513" s="5">
        <f t="shared" si="177"/>
        <v>0.9999227343672904</v>
      </c>
      <c r="Y513" s="5">
        <f t="shared" si="178"/>
        <v>0.99757620784475964</v>
      </c>
      <c r="Z513" s="5">
        <f t="shared" si="179"/>
        <v>0.95310882420570886</v>
      </c>
      <c r="AA513" s="5">
        <f t="shared" si="180"/>
        <v>0.99999999012468233</v>
      </c>
      <c r="AB513" s="5">
        <f t="shared" si="181"/>
        <v>0.95563488486727022</v>
      </c>
      <c r="AC513" s="5">
        <f t="shared" si="182"/>
        <v>1</v>
      </c>
      <c r="AD513" s="5">
        <f t="shared" si="183"/>
        <v>0.99995943673776388</v>
      </c>
      <c r="AE513" s="5">
        <f t="shared" si="184"/>
        <v>0.99834204129512727</v>
      </c>
      <c r="AF513" s="5">
        <f t="shared" si="185"/>
        <v>0.31448211107559831</v>
      </c>
      <c r="AG513" s="5">
        <f t="shared" si="186"/>
        <v>0.95700057416396489</v>
      </c>
      <c r="AH513" s="5">
        <f t="shared" si="187"/>
        <v>0.99999998879427721</v>
      </c>
      <c r="AI513" s="5">
        <f t="shared" si="188"/>
        <v>1</v>
      </c>
      <c r="AJ513" s="5">
        <f t="shared" si="189"/>
        <v>0.95561662610205234</v>
      </c>
      <c r="AK513" s="5">
        <f t="shared" si="190"/>
        <v>0.70446985817390062</v>
      </c>
      <c r="AL513" s="5">
        <f t="shared" si="191"/>
        <v>0.95835201726745034</v>
      </c>
    </row>
    <row r="514" spans="1:38" x14ac:dyDescent="0.25">
      <c r="A514" s="3">
        <f t="shared" si="175"/>
        <v>42880</v>
      </c>
      <c r="B514" s="16">
        <f t="shared" si="208"/>
        <v>6.1491673393613965E-2</v>
      </c>
      <c r="C514" s="16">
        <f t="shared" si="210"/>
        <v>0.32717083978652117</v>
      </c>
      <c r="D514" s="16">
        <f t="shared" si="211"/>
        <v>0.25512328891490849</v>
      </c>
      <c r="E514" s="16">
        <f t="shared" si="212"/>
        <v>1.1834242861922173E-2</v>
      </c>
      <c r="F514" s="16">
        <f t="shared" si="213"/>
        <v>0.43997481104010072</v>
      </c>
      <c r="G514" s="16">
        <f t="shared" si="214"/>
        <v>2.0861959501855126E-2</v>
      </c>
      <c r="H514" s="16">
        <f t="shared" si="209"/>
        <v>0.63188603170094526</v>
      </c>
      <c r="I514" s="16">
        <f t="shared" si="215"/>
        <v>0.24211899546454921</v>
      </c>
      <c r="J514" s="16">
        <f t="shared" si="216"/>
        <v>1.0073698683841139</v>
      </c>
      <c r="K514" s="16">
        <f t="shared" si="217"/>
        <v>4.6324577128225946E-10</v>
      </c>
      <c r="L514" s="16">
        <f t="shared" si="218"/>
        <v>1.1345027590943082E-2</v>
      </c>
      <c r="M514" s="16">
        <f t="shared" si="219"/>
        <v>0</v>
      </c>
      <c r="N514" s="16">
        <f t="shared" si="220"/>
        <v>0</v>
      </c>
      <c r="O514" s="20">
        <f t="shared" si="221"/>
        <v>2.0967203305054135E-2</v>
      </c>
      <c r="P514" s="20">
        <f t="shared" si="222"/>
        <v>5.1481777079248553E-3</v>
      </c>
      <c r="Q514" s="20">
        <f t="shared" si="223"/>
        <v>4.0703996117864717E-2</v>
      </c>
      <c r="R514" s="35">
        <f t="shared" ref="R514:R577" si="224">SUM(B514:Q514)</f>
        <v>3.0759961162335632</v>
      </c>
      <c r="S514" s="14">
        <f>SUM(R$2:R514)</f>
        <v>35592.993805286278</v>
      </c>
      <c r="T514" s="5"/>
      <c r="U514" s="5"/>
      <c r="V514" s="5"/>
      <c r="W514" s="5">
        <f t="shared" si="176"/>
        <v>0.76937930535328736</v>
      </c>
      <c r="X514" s="5">
        <f t="shared" si="177"/>
        <v>0.99993123121592753</v>
      </c>
      <c r="Y514" s="5">
        <f t="shared" si="178"/>
        <v>0.99771417885764468</v>
      </c>
      <c r="Z514" s="5">
        <f t="shared" si="179"/>
        <v>0.95418516255252506</v>
      </c>
      <c r="AA514" s="5">
        <f t="shared" si="180"/>
        <v>0.99999999371296511</v>
      </c>
      <c r="AB514" s="5">
        <f t="shared" si="181"/>
        <v>0.95665324011008857</v>
      </c>
      <c r="AC514" s="5">
        <f t="shared" si="182"/>
        <v>0.99999999300303632</v>
      </c>
      <c r="AD514" s="5">
        <f t="shared" si="183"/>
        <v>0.99996389745293313</v>
      </c>
      <c r="AE514" s="5">
        <f t="shared" si="184"/>
        <v>0.99843641829273988</v>
      </c>
      <c r="AF514" s="5">
        <f t="shared" si="185"/>
        <v>0.31448211103813595</v>
      </c>
      <c r="AG514" s="5">
        <f t="shared" si="186"/>
        <v>0.95798758142937435</v>
      </c>
      <c r="AH514" s="5">
        <f t="shared" si="187"/>
        <v>1</v>
      </c>
      <c r="AI514" s="5">
        <f t="shared" si="188"/>
        <v>1</v>
      </c>
      <c r="AJ514" s="5">
        <f t="shared" si="189"/>
        <v>0.95663540044854922</v>
      </c>
      <c r="AK514" s="5">
        <f t="shared" si="190"/>
        <v>0.7044698581263924</v>
      </c>
      <c r="AL514" s="5">
        <f t="shared" si="191"/>
        <v>0.95930800353751344</v>
      </c>
    </row>
    <row r="515" spans="1:38" x14ac:dyDescent="0.25">
      <c r="A515" s="3">
        <f t="shared" ref="A515:A523" si="225">A514+1</f>
        <v>42881</v>
      </c>
      <c r="B515" s="16">
        <f t="shared" si="208"/>
        <v>1.8847084112505907E-2</v>
      </c>
      <c r="C515" s="16">
        <f t="shared" si="210"/>
        <v>8.0761256069315474E-2</v>
      </c>
      <c r="D515" s="37">
        <f t="shared" si="211"/>
        <v>8.1883822894384034E-2</v>
      </c>
      <c r="E515" s="16">
        <f t="shared" si="212"/>
        <v>6.7259274740454509E-3</v>
      </c>
      <c r="F515" s="16">
        <f t="shared" si="213"/>
        <v>0</v>
      </c>
      <c r="G515" s="16">
        <f t="shared" si="214"/>
        <v>1.1223479570904114E-2</v>
      </c>
      <c r="H515" s="16">
        <f t="shared" si="209"/>
        <v>0</v>
      </c>
      <c r="I515" s="16">
        <f t="shared" si="215"/>
        <v>0</v>
      </c>
      <c r="J515" s="16">
        <f t="shared" si="216"/>
        <v>0.42353986213340705</v>
      </c>
      <c r="K515" s="16">
        <f t="shared" si="217"/>
        <v>2.1984073086486625E-10</v>
      </c>
      <c r="L515" s="16">
        <f t="shared" si="218"/>
        <v>3.3988971699178026E-3</v>
      </c>
      <c r="M515" s="16">
        <f t="shared" si="219"/>
        <v>0</v>
      </c>
      <c r="N515" s="16">
        <f t="shared" si="220"/>
        <v>0.33426815661662201</v>
      </c>
      <c r="O515" s="20">
        <f t="shared" si="221"/>
        <v>6.4070138987432999E-3</v>
      </c>
      <c r="P515" s="20">
        <f t="shared" si="222"/>
        <v>6.2374349244539926E-3</v>
      </c>
      <c r="Q515" s="20">
        <f t="shared" si="223"/>
        <v>2.5356216887278608E-3</v>
      </c>
      <c r="R515" s="35">
        <f t="shared" si="224"/>
        <v>0.97582855677286773</v>
      </c>
      <c r="S515" s="14">
        <f>SUM(R$2:R515)</f>
        <v>35593.969633843051</v>
      </c>
      <c r="T515" s="5"/>
      <c r="U515" s="5"/>
      <c r="V515" s="5"/>
      <c r="W515" s="5">
        <f t="shared" si="176"/>
        <v>0.76937930528955356</v>
      </c>
      <c r="X515" s="5">
        <f t="shared" si="177"/>
        <v>0.99993879367103189</v>
      </c>
      <c r="Y515" s="5">
        <f t="shared" si="178"/>
        <v>0.99784429606110747</v>
      </c>
      <c r="Z515" s="5">
        <f t="shared" si="179"/>
        <v>0.95523679468640066</v>
      </c>
      <c r="AA515" s="5">
        <f t="shared" si="180"/>
        <v>1</v>
      </c>
      <c r="AB515" s="5">
        <f t="shared" si="181"/>
        <v>0.95764822007410499</v>
      </c>
      <c r="AC515" s="5">
        <f t="shared" si="182"/>
        <v>1</v>
      </c>
      <c r="AD515" s="5">
        <f t="shared" si="183"/>
        <v>1</v>
      </c>
      <c r="AE515" s="5">
        <f t="shared" si="184"/>
        <v>0.99852542301262426</v>
      </c>
      <c r="AF515" s="5">
        <f t="shared" si="185"/>
        <v>0.31448211101783491</v>
      </c>
      <c r="AG515" s="5">
        <f t="shared" si="186"/>
        <v>0.95895193298476122</v>
      </c>
      <c r="AH515" s="5">
        <f t="shared" si="187"/>
        <v>1</v>
      </c>
      <c r="AI515" s="5">
        <f t="shared" si="188"/>
        <v>0.99999999127407979</v>
      </c>
      <c r="AJ515" s="5">
        <f t="shared" si="189"/>
        <v>0.95763078989952277</v>
      </c>
      <c r="AK515" s="5">
        <f t="shared" si="190"/>
        <v>0.70446985808952289</v>
      </c>
      <c r="AL515" s="5">
        <f t="shared" si="191"/>
        <v>0.96024204614197028</v>
      </c>
    </row>
    <row r="516" spans="1:38" x14ac:dyDescent="0.25">
      <c r="A516" s="3">
        <f t="shared" si="225"/>
        <v>42882</v>
      </c>
      <c r="B516" s="16">
        <f t="shared" si="208"/>
        <v>1.9751304865283318E-2</v>
      </c>
      <c r="C516" s="16">
        <f t="shared" si="210"/>
        <v>0</v>
      </c>
      <c r="D516" s="37">
        <f t="shared" si="211"/>
        <v>3.8059083652600877E-2</v>
      </c>
      <c r="E516" s="16">
        <f t="shared" si="212"/>
        <v>1.9777603410721552E-3</v>
      </c>
      <c r="F516" s="16">
        <f t="shared" si="213"/>
        <v>0</v>
      </c>
      <c r="G516" s="16">
        <f t="shared" si="214"/>
        <v>7.2977959724892117E-3</v>
      </c>
      <c r="H516" s="16">
        <f t="shared" si="209"/>
        <v>0</v>
      </c>
      <c r="I516" s="16">
        <f t="shared" si="215"/>
        <v>0</v>
      </c>
      <c r="J516" s="16">
        <f t="shared" si="216"/>
        <v>0</v>
      </c>
      <c r="K516" s="16">
        <f t="shared" si="217"/>
        <v>1.6694336868925223E-10</v>
      </c>
      <c r="L516" s="16">
        <f t="shared" si="218"/>
        <v>0</v>
      </c>
      <c r="M516" s="16">
        <f t="shared" si="219"/>
        <v>0</v>
      </c>
      <c r="N516" s="16">
        <f t="shared" si="220"/>
        <v>0.36071868555860337</v>
      </c>
      <c r="O516" s="20">
        <f t="shared" si="221"/>
        <v>3.6506693142369859E-3</v>
      </c>
      <c r="P516" s="20">
        <f t="shared" si="222"/>
        <v>1.7155157152136274E-3</v>
      </c>
      <c r="Q516" s="20">
        <f t="shared" si="223"/>
        <v>9.1178939943594994E-3</v>
      </c>
      <c r="R516" s="35">
        <f t="shared" si="224"/>
        <v>0.44228870958080235</v>
      </c>
      <c r="S516" s="14">
        <f>SUM(R$2:R516)</f>
        <v>35594.41192255263</v>
      </c>
      <c r="T516" s="5"/>
      <c r="U516" s="5"/>
      <c r="V516" s="5"/>
      <c r="W516" s="5">
        <f t="shared" si="176"/>
        <v>0.7693793052296084</v>
      </c>
      <c r="X516" s="5">
        <f t="shared" si="177"/>
        <v>1</v>
      </c>
      <c r="Y516" s="5">
        <f t="shared" si="178"/>
        <v>0.99796700652824377</v>
      </c>
      <c r="Z516" s="5">
        <f t="shared" si="179"/>
        <v>0.95626428771475525</v>
      </c>
      <c r="AA516" s="5">
        <f t="shared" si="180"/>
        <v>1</v>
      </c>
      <c r="AB516" s="5">
        <f t="shared" si="181"/>
        <v>0.95862036132069572</v>
      </c>
      <c r="AC516" s="5">
        <f t="shared" si="182"/>
        <v>1</v>
      </c>
      <c r="AD516" s="5">
        <f t="shared" si="183"/>
        <v>1</v>
      </c>
      <c r="AE516" s="5">
        <f t="shared" si="184"/>
        <v>1</v>
      </c>
      <c r="AF516" s="5">
        <f t="shared" si="185"/>
        <v>0.31448211101522866</v>
      </c>
      <c r="AG516" s="5">
        <f t="shared" si="186"/>
        <v>1</v>
      </c>
      <c r="AH516" s="5">
        <f t="shared" si="187"/>
        <v>1</v>
      </c>
      <c r="AI516" s="5">
        <f t="shared" si="188"/>
        <v>0.99999999444459742</v>
      </c>
      <c r="AJ516" s="5">
        <f t="shared" si="189"/>
        <v>0.95860333123731445</v>
      </c>
      <c r="AK516" s="5">
        <f t="shared" si="190"/>
        <v>0.70446985806943796</v>
      </c>
      <c r="AL516" s="5">
        <f t="shared" si="191"/>
        <v>0.96115464878590506</v>
      </c>
    </row>
    <row r="517" spans="1:38" x14ac:dyDescent="0.25">
      <c r="A517" s="30">
        <f t="shared" si="225"/>
        <v>42883</v>
      </c>
      <c r="B517" s="31">
        <f t="shared" si="208"/>
        <v>3.1147770796121084E-2</v>
      </c>
      <c r="C517" s="31">
        <f t="shared" si="210"/>
        <v>0</v>
      </c>
      <c r="D517" s="31">
        <f t="shared" si="211"/>
        <v>0</v>
      </c>
      <c r="E517" s="31">
        <f t="shared" si="212"/>
        <v>0</v>
      </c>
      <c r="F517" s="31">
        <f t="shared" si="213"/>
        <v>0</v>
      </c>
      <c r="G517" s="31">
        <f t="shared" si="214"/>
        <v>4.1880766745184409E-3</v>
      </c>
      <c r="H517" s="31">
        <f t="shared" si="209"/>
        <v>0</v>
      </c>
      <c r="I517" s="31">
        <f t="shared" si="215"/>
        <v>0.69332144702501786</v>
      </c>
      <c r="J517" s="31">
        <f t="shared" si="216"/>
        <v>0.11259481212809389</v>
      </c>
      <c r="K517" s="31">
        <f t="shared" si="217"/>
        <v>5.6772032268604536E-11</v>
      </c>
      <c r="L517" s="31">
        <f t="shared" si="218"/>
        <v>2.7502244651142044E-3</v>
      </c>
      <c r="M517" s="31">
        <f t="shared" si="219"/>
        <v>0</v>
      </c>
      <c r="N517" s="31">
        <f t="shared" si="220"/>
        <v>0</v>
      </c>
      <c r="O517" s="32">
        <f t="shared" si="221"/>
        <v>1.0905172114443846E-2</v>
      </c>
      <c r="P517" s="32">
        <f t="shared" si="222"/>
        <v>6.0988729470742322E-4</v>
      </c>
      <c r="Q517" s="32">
        <f t="shared" si="223"/>
        <v>3.4803628960189625E-3</v>
      </c>
      <c r="R517" s="49">
        <f t="shared" si="224"/>
        <v>0.85899775345080776</v>
      </c>
      <c r="S517" s="33">
        <f>SUM(R$2:R517)</f>
        <v>35595.27092030608</v>
      </c>
      <c r="T517" s="5"/>
      <c r="U517" s="5"/>
      <c r="V517" s="5"/>
      <c r="W517" s="5">
        <f t="shared" si="176"/>
        <v>0.76937930518698994</v>
      </c>
      <c r="X517" s="5">
        <f t="shared" si="177"/>
        <v>1</v>
      </c>
      <c r="Y517" s="5">
        <f t="shared" si="178"/>
        <v>1</v>
      </c>
      <c r="Z517" s="5">
        <f t="shared" si="179"/>
        <v>1</v>
      </c>
      <c r="AA517" s="5">
        <f t="shared" si="180"/>
        <v>1</v>
      </c>
      <c r="AB517" s="5">
        <f t="shared" si="181"/>
        <v>0.95957018808744199</v>
      </c>
      <c r="AC517" s="5">
        <f t="shared" si="182"/>
        <v>1</v>
      </c>
      <c r="AD517" s="5">
        <f t="shared" si="183"/>
        <v>0.99996786762656087</v>
      </c>
      <c r="AE517" s="5">
        <f t="shared" si="184"/>
        <v>0.99860936126891342</v>
      </c>
      <c r="AF517" s="5">
        <f t="shared" si="185"/>
        <v>0.31448211102642493</v>
      </c>
      <c r="AG517" s="5">
        <f t="shared" si="186"/>
        <v>0.95989414886706326</v>
      </c>
      <c r="AH517" s="5">
        <f t="shared" si="187"/>
        <v>1</v>
      </c>
      <c r="AI517" s="5">
        <f t="shared" si="188"/>
        <v>1</v>
      </c>
      <c r="AJ517" s="5">
        <f t="shared" si="189"/>
        <v>0.95955354891422107</v>
      </c>
      <c r="AK517" s="5">
        <f t="shared" si="190"/>
        <v>0.70446985806633544</v>
      </c>
      <c r="AL517" s="5">
        <f t="shared" si="191"/>
        <v>0.96204630360237875</v>
      </c>
    </row>
    <row r="518" spans="1:38" x14ac:dyDescent="0.25">
      <c r="A518" s="30">
        <f t="shared" si="225"/>
        <v>42884</v>
      </c>
      <c r="B518" s="31">
        <f t="shared" si="208"/>
        <v>2.0684914059710496E-2</v>
      </c>
      <c r="C518" s="31">
        <f t="shared" si="210"/>
        <v>0</v>
      </c>
      <c r="D518" s="31">
        <f t="shared" si="211"/>
        <v>0</v>
      </c>
      <c r="E518" s="31">
        <f t="shared" si="212"/>
        <v>1.5777242659952438E-3</v>
      </c>
      <c r="F518" s="31">
        <f t="shared" si="213"/>
        <v>0</v>
      </c>
      <c r="G518" s="31">
        <f t="shared" si="214"/>
        <v>0</v>
      </c>
      <c r="H518" s="31">
        <f t="shared" si="209"/>
        <v>0.60695936386155025</v>
      </c>
      <c r="I518" s="31">
        <f t="shared" si="215"/>
        <v>0</v>
      </c>
      <c r="J518" s="31">
        <f t="shared" si="216"/>
        <v>0</v>
      </c>
      <c r="K518" s="31">
        <f t="shared" si="217"/>
        <v>1.2080862183237615E-10</v>
      </c>
      <c r="L518" s="31">
        <f t="shared" si="218"/>
        <v>3.0944765026427253E-3</v>
      </c>
      <c r="M518" s="31">
        <f t="shared" si="219"/>
        <v>0</v>
      </c>
      <c r="N518" s="31">
        <f t="shared" si="220"/>
        <v>0</v>
      </c>
      <c r="O518" s="32">
        <f t="shared" si="221"/>
        <v>0</v>
      </c>
      <c r="P518" s="32">
        <f t="shared" si="222"/>
        <v>6.1720415898588879E-4</v>
      </c>
      <c r="Q518" s="32">
        <f t="shared" si="223"/>
        <v>0</v>
      </c>
      <c r="R518" s="49">
        <f t="shared" si="224"/>
        <v>0.63293368296969321</v>
      </c>
      <c r="S518" s="33">
        <f>SUM(R$2:R518)</f>
        <v>35595.903853989053</v>
      </c>
      <c r="T518" s="5"/>
      <c r="U518" s="5"/>
      <c r="V518" s="5"/>
      <c r="W518" s="5">
        <f t="shared" si="176"/>
        <v>0.76937930516774444</v>
      </c>
      <c r="X518" s="5">
        <f t="shared" si="177"/>
        <v>1</v>
      </c>
      <c r="Y518" s="5">
        <f t="shared" si="178"/>
        <v>1</v>
      </c>
      <c r="Z518" s="5">
        <f t="shared" si="179"/>
        <v>0.95726819572029331</v>
      </c>
      <c r="AA518" s="5">
        <f t="shared" si="180"/>
        <v>1</v>
      </c>
      <c r="AB518" s="5">
        <f t="shared" si="181"/>
        <v>1</v>
      </c>
      <c r="AC518" s="5">
        <f t="shared" si="182"/>
        <v>0.99999999554536501</v>
      </c>
      <c r="AD518" s="5">
        <f t="shared" si="183"/>
        <v>1</v>
      </c>
      <c r="AE518" s="5">
        <f t="shared" si="184"/>
        <v>1</v>
      </c>
      <c r="AF518" s="5">
        <f t="shared" si="185"/>
        <v>0.31448211104524643</v>
      </c>
      <c r="AG518" s="5">
        <f t="shared" si="186"/>
        <v>0.96081473717099886</v>
      </c>
      <c r="AH518" s="5">
        <f t="shared" si="187"/>
        <v>1</v>
      </c>
      <c r="AI518" s="5">
        <f t="shared" si="188"/>
        <v>1</v>
      </c>
      <c r="AJ518" s="5">
        <f t="shared" si="189"/>
        <v>1</v>
      </c>
      <c r="AK518" s="5">
        <f t="shared" si="190"/>
        <v>0.70446985807640983</v>
      </c>
      <c r="AL518" s="5">
        <f t="shared" si="191"/>
        <v>1</v>
      </c>
    </row>
    <row r="519" spans="1:38" x14ac:dyDescent="0.25">
      <c r="A519" s="3">
        <f t="shared" si="225"/>
        <v>42885</v>
      </c>
      <c r="B519" s="16">
        <f t="shared" si="208"/>
        <v>5.4810172905925741E-2</v>
      </c>
      <c r="C519" s="16">
        <f t="shared" si="210"/>
        <v>0.67544213322872448</v>
      </c>
      <c r="D519" s="16">
        <f t="shared" si="211"/>
        <v>0.19559833300859589</v>
      </c>
      <c r="E519" s="16">
        <f t="shared" si="212"/>
        <v>1.29326522485233E-2</v>
      </c>
      <c r="F519" s="16">
        <f t="shared" si="213"/>
        <v>0</v>
      </c>
      <c r="G519" s="16">
        <f t="shared" si="214"/>
        <v>1.9126912083981668E-2</v>
      </c>
      <c r="H519" s="16">
        <f t="shared" si="209"/>
        <v>0</v>
      </c>
      <c r="I519" s="16">
        <f t="shared" si="215"/>
        <v>1.1158793317685796</v>
      </c>
      <c r="J519" s="16">
        <f t="shared" si="216"/>
        <v>0.88088238440075339</v>
      </c>
      <c r="K519" s="16">
        <f t="shared" si="217"/>
        <v>3.408367819133762E-10</v>
      </c>
      <c r="L519" s="16">
        <f t="shared" si="218"/>
        <v>1.6316570184635906E-2</v>
      </c>
      <c r="M519" s="16">
        <f t="shared" si="219"/>
        <v>0.99104431093406464</v>
      </c>
      <c r="N519" s="16">
        <f t="shared" si="220"/>
        <v>0</v>
      </c>
      <c r="O519" s="20">
        <f t="shared" si="221"/>
        <v>2.3377542189401228E-2</v>
      </c>
      <c r="P519" s="20">
        <f t="shared" si="222"/>
        <v>4.1217017409425887E-3</v>
      </c>
      <c r="Q519" s="20">
        <f t="shared" si="223"/>
        <v>2.8707078314581014E-2</v>
      </c>
      <c r="R519" s="35">
        <f t="shared" si="224"/>
        <v>4.018239123349546</v>
      </c>
      <c r="S519" s="14">
        <f>SUM(R$2:R519)</f>
        <v>35599.9220931124</v>
      </c>
      <c r="T519" s="5"/>
      <c r="U519" s="5"/>
      <c r="V519" s="5"/>
      <c r="W519" s="5">
        <f t="shared" si="176"/>
        <v>0.76937930517078712</v>
      </c>
      <c r="X519" s="5">
        <f t="shared" si="177"/>
        <v>0.99994552449077367</v>
      </c>
      <c r="Y519" s="5">
        <f t="shared" si="178"/>
        <v>0.99808273187815932</v>
      </c>
      <c r="Z519" s="5">
        <f t="shared" si="179"/>
        <v>0.95824906006409927</v>
      </c>
      <c r="AA519" s="5">
        <f t="shared" si="180"/>
        <v>1</v>
      </c>
      <c r="AB519" s="5">
        <f t="shared" si="181"/>
        <v>0.96049821257401757</v>
      </c>
      <c r="AC519" s="5">
        <f t="shared" si="182"/>
        <v>1</v>
      </c>
      <c r="AD519" s="5">
        <f t="shared" si="183"/>
        <v>0.99997140120359196</v>
      </c>
      <c r="AE519" s="5">
        <f t="shared" si="184"/>
        <v>0.99868852146270071</v>
      </c>
      <c r="AF519" s="5">
        <f t="shared" si="185"/>
        <v>0.31448211106528073</v>
      </c>
      <c r="AG519" s="5">
        <f t="shared" si="186"/>
        <v>0.96171419432694349</v>
      </c>
      <c r="AH519" s="5">
        <f t="shared" si="187"/>
        <v>0.99999999286604191</v>
      </c>
      <c r="AI519" s="5">
        <f t="shared" si="188"/>
        <v>1</v>
      </c>
      <c r="AJ519" s="5">
        <f t="shared" si="189"/>
        <v>0.96048195533917391</v>
      </c>
      <c r="AK519" s="5">
        <f t="shared" si="190"/>
        <v>0.70446985809394513</v>
      </c>
      <c r="AL519" s="5">
        <f t="shared" si="191"/>
        <v>0.96291749142105609</v>
      </c>
    </row>
    <row r="520" spans="1:38" x14ac:dyDescent="0.25">
      <c r="A520" s="3">
        <f t="shared" si="225"/>
        <v>42886</v>
      </c>
      <c r="B520" s="16">
        <f t="shared" si="208"/>
        <v>6.0046872872298832E-2</v>
      </c>
      <c r="C520" s="16">
        <f t="shared" si="210"/>
        <v>0.46577932172632958</v>
      </c>
      <c r="D520" s="16">
        <f t="shared" si="211"/>
        <v>0.3897049207602562</v>
      </c>
      <c r="E520" s="16">
        <f t="shared" si="212"/>
        <v>2.2405443287905492E-2</v>
      </c>
      <c r="F520" s="16">
        <f t="shared" si="213"/>
        <v>0.4256077398097684</v>
      </c>
      <c r="G520" s="16">
        <f t="shared" si="214"/>
        <v>1.8391527839435404E-2</v>
      </c>
      <c r="H520" s="16">
        <f t="shared" si="209"/>
        <v>0</v>
      </c>
      <c r="I520" s="16">
        <f t="shared" si="215"/>
        <v>0.60885001092433511</v>
      </c>
      <c r="J520" s="16">
        <f t="shared" si="216"/>
        <v>0.68751580346005814</v>
      </c>
      <c r="K520" s="16">
        <f t="shared" si="217"/>
        <v>3.274715755440602E-10</v>
      </c>
      <c r="L520" s="16">
        <f t="shared" si="218"/>
        <v>1.3264364033265547E-2</v>
      </c>
      <c r="M520" s="16">
        <f t="shared" si="219"/>
        <v>0.74503113516941577</v>
      </c>
      <c r="N520" s="16">
        <f t="shared" si="220"/>
        <v>0</v>
      </c>
      <c r="O520" s="20">
        <f t="shared" si="221"/>
        <v>1.9681074395222816E-2</v>
      </c>
      <c r="P520" s="20">
        <f t="shared" si="222"/>
        <v>1.3644897150197068E-2</v>
      </c>
      <c r="Q520" s="20">
        <f t="shared" si="223"/>
        <v>2.1607469348210468E-2</v>
      </c>
      <c r="R520" s="35">
        <f t="shared" si="224"/>
        <v>3.4915305811041701</v>
      </c>
      <c r="S520" s="14">
        <f>SUM(R$2:R520)</f>
        <v>35603.413623693501</v>
      </c>
      <c r="T520" s="5"/>
      <c r="U520" s="5"/>
      <c r="V520" s="5"/>
      <c r="W520" s="5">
        <f t="shared" si="176"/>
        <v>0.76937930518987763</v>
      </c>
      <c r="X520" s="5">
        <f t="shared" si="177"/>
        <v>0.99995151512945124</v>
      </c>
      <c r="Y520" s="5">
        <f t="shared" si="178"/>
        <v>0.99819186972661345</v>
      </c>
      <c r="Z520" s="5">
        <f t="shared" si="179"/>
        <v>0.95920740968133744</v>
      </c>
      <c r="AA520" s="5">
        <f t="shared" si="180"/>
        <v>0.99999999599743639</v>
      </c>
      <c r="AB520" s="5">
        <f t="shared" si="181"/>
        <v>0.9614049352219125</v>
      </c>
      <c r="AC520" s="5">
        <f t="shared" si="182"/>
        <v>1</v>
      </c>
      <c r="AD520" s="5">
        <f t="shared" si="183"/>
        <v>0.99997454619590898</v>
      </c>
      <c r="AE520" s="5">
        <f t="shared" si="184"/>
        <v>0.99876317557542327</v>
      </c>
      <c r="AF520" s="5">
        <f t="shared" si="185"/>
        <v>0.31448211108142338</v>
      </c>
      <c r="AG520" s="5">
        <f t="shared" si="186"/>
        <v>0.96259300537167036</v>
      </c>
      <c r="AH520" s="5">
        <f t="shared" si="187"/>
        <v>0.99999999545809148</v>
      </c>
      <c r="AI520" s="5">
        <f t="shared" si="188"/>
        <v>1</v>
      </c>
      <c r="AJ520" s="5">
        <f t="shared" si="189"/>
        <v>0.96138905115819662</v>
      </c>
      <c r="AK520" s="5">
        <f t="shared" si="190"/>
        <v>0.70446985811303853</v>
      </c>
      <c r="AL520" s="5">
        <f t="shared" si="191"/>
        <v>0.96376868203176458</v>
      </c>
    </row>
    <row r="521" spans="1:38" x14ac:dyDescent="0.25">
      <c r="A521" s="3">
        <f t="shared" si="225"/>
        <v>42887</v>
      </c>
      <c r="B521" s="16">
        <f t="shared" si="208"/>
        <v>4.7310420952171542E-2</v>
      </c>
      <c r="C521" s="16">
        <f t="shared" si="210"/>
        <v>0.32715672137753371</v>
      </c>
      <c r="D521" s="16">
        <f t="shared" si="211"/>
        <v>0.25468825142098472</v>
      </c>
      <c r="E521" s="16">
        <f t="shared" si="212"/>
        <v>1.1362574454398129E-2</v>
      </c>
      <c r="F521" s="16">
        <f t="shared" si="213"/>
        <v>0.43997480991892612</v>
      </c>
      <c r="G521" s="16">
        <f t="shared" si="214"/>
        <v>2.0075272637123335E-2</v>
      </c>
      <c r="H521" s="16">
        <f t="shared" si="209"/>
        <v>0.63188602990887499</v>
      </c>
      <c r="I521" s="16">
        <f t="shared" si="215"/>
        <v>0.24211351033991657</v>
      </c>
      <c r="J521" s="16">
        <f t="shared" si="216"/>
        <v>1.0061948521289552</v>
      </c>
      <c r="K521" s="16">
        <f t="shared" si="217"/>
        <v>1.4568250810670468E-10</v>
      </c>
      <c r="L521" s="16">
        <f t="shared" si="218"/>
        <v>1.0930385486119305E-2</v>
      </c>
      <c r="M521" s="16">
        <f t="shared" si="219"/>
        <v>0</v>
      </c>
      <c r="N521" s="16">
        <f t="shared" si="220"/>
        <v>0</v>
      </c>
      <c r="O521" s="20">
        <f t="shared" si="221"/>
        <v>2.0176222385770649E-2</v>
      </c>
      <c r="P521" s="20">
        <f t="shared" si="222"/>
        <v>3.6267360195239785E-3</v>
      </c>
      <c r="Q521" s="20">
        <f t="shared" si="223"/>
        <v>3.926308826839784E-2</v>
      </c>
      <c r="R521" s="35">
        <f t="shared" si="224"/>
        <v>3.0547588754443784</v>
      </c>
      <c r="S521" s="14">
        <f>SUM(R$2:R521)</f>
        <v>35606.468382568943</v>
      </c>
      <c r="W521" s="5">
        <f t="shared" si="176"/>
        <v>0.76937930521638442</v>
      </c>
      <c r="X521" s="5">
        <f t="shared" si="177"/>
        <v>0.99995684698246134</v>
      </c>
      <c r="Y521" s="5">
        <f t="shared" si="178"/>
        <v>0.99829479505468099</v>
      </c>
      <c r="Z521" s="5">
        <f t="shared" si="179"/>
        <v>0.96014376136882551</v>
      </c>
      <c r="AA521" s="5">
        <f t="shared" si="180"/>
        <v>0.99999999745173007</v>
      </c>
      <c r="AB521" s="5">
        <f t="shared" si="181"/>
        <v>0.96229084498693251</v>
      </c>
      <c r="AC521" s="5">
        <f t="shared" si="182"/>
        <v>0.9999999971639344</v>
      </c>
      <c r="AD521" s="5">
        <f t="shared" si="183"/>
        <v>0.99997734533541194</v>
      </c>
      <c r="AE521" s="5">
        <f t="shared" si="184"/>
        <v>0.99883358010594114</v>
      </c>
      <c r="AF521" s="5">
        <f t="shared" si="185"/>
        <v>0.31448211109074353</v>
      </c>
      <c r="AG521" s="5">
        <f t="shared" si="186"/>
        <v>0.96345164421153173</v>
      </c>
      <c r="AH521" s="5">
        <f t="shared" si="187"/>
        <v>1</v>
      </c>
      <c r="AI521" s="5">
        <f t="shared" si="188"/>
        <v>1</v>
      </c>
      <c r="AJ521" s="5">
        <f t="shared" si="189"/>
        <v>0.96227532552742401</v>
      </c>
      <c r="AK521" s="5">
        <f t="shared" si="190"/>
        <v>0.70446985812885921</v>
      </c>
      <c r="AL521" s="5">
        <f t="shared" si="191"/>
        <v>0.9646003344415004</v>
      </c>
    </row>
    <row r="522" spans="1:38" x14ac:dyDescent="0.25">
      <c r="A522" s="3">
        <f t="shared" si="225"/>
        <v>42888</v>
      </c>
      <c r="B522" s="16">
        <f t="shared" si="208"/>
        <v>1.4500556480317069E-2</v>
      </c>
      <c r="C522" s="16">
        <f t="shared" si="210"/>
        <v>8.0758154230920323E-2</v>
      </c>
      <c r="D522" s="37">
        <f t="shared" si="211"/>
        <v>8.1752142366171898E-2</v>
      </c>
      <c r="E522" s="16">
        <f t="shared" si="212"/>
        <v>6.4640105768598039E-3</v>
      </c>
      <c r="F522" s="16">
        <f t="shared" si="213"/>
        <v>0</v>
      </c>
      <c r="G522" s="16">
        <f t="shared" si="214"/>
        <v>1.0809966399012699E-2</v>
      </c>
      <c r="H522" s="16">
        <f t="shared" si="209"/>
        <v>0</v>
      </c>
      <c r="I522" s="16">
        <f t="shared" si="215"/>
        <v>0</v>
      </c>
      <c r="J522" s="16">
        <f t="shared" si="216"/>
        <v>0.42307395852394464</v>
      </c>
      <c r="K522" s="16">
        <f t="shared" si="217"/>
        <v>6.9135977146535308E-11</v>
      </c>
      <c r="L522" s="16">
        <f t="shared" si="218"/>
        <v>3.2775245025330334E-3</v>
      </c>
      <c r="M522" s="16">
        <f t="shared" si="219"/>
        <v>0</v>
      </c>
      <c r="N522" s="16">
        <f t="shared" si="220"/>
        <v>0.33426815543436067</v>
      </c>
      <c r="O522" s="20">
        <f t="shared" si="221"/>
        <v>6.1708594160689943E-3</v>
      </c>
      <c r="P522" s="20">
        <f t="shared" si="222"/>
        <v>4.394084896377823E-3</v>
      </c>
      <c r="Q522" s="20">
        <f t="shared" si="223"/>
        <v>2.4479218805257552E-3</v>
      </c>
      <c r="R522" s="35">
        <f t="shared" si="224"/>
        <v>0.96791733477622877</v>
      </c>
      <c r="S522" s="14">
        <f>SUM(R$2:R522)</f>
        <v>35607.436299903718</v>
      </c>
      <c r="W522" s="5">
        <f t="shared" si="176"/>
        <v>0.76937930524198606</v>
      </c>
      <c r="X522" s="5">
        <f t="shared" si="177"/>
        <v>0.99996159249439498</v>
      </c>
      <c r="Y522" s="5">
        <f t="shared" si="178"/>
        <v>0.99839186149891923</v>
      </c>
      <c r="Z522" s="5">
        <f t="shared" si="179"/>
        <v>0.96105862006446652</v>
      </c>
      <c r="AA522" s="5">
        <f t="shared" si="180"/>
        <v>1</v>
      </c>
      <c r="AB522" s="5">
        <f t="shared" si="181"/>
        <v>0.96315641960418308</v>
      </c>
      <c r="AC522" s="5">
        <f t="shared" si="182"/>
        <v>1</v>
      </c>
      <c r="AD522" s="5">
        <f t="shared" si="183"/>
        <v>1</v>
      </c>
      <c r="AE522" s="5">
        <f t="shared" si="184"/>
        <v>0.99889997695348998</v>
      </c>
      <c r="AF522" s="5">
        <f t="shared" si="185"/>
        <v>0.31448211109265489</v>
      </c>
      <c r="AG522" s="5">
        <f t="shared" si="186"/>
        <v>0.96429057387820172</v>
      </c>
      <c r="AH522" s="5">
        <f t="shared" si="187"/>
        <v>1</v>
      </c>
      <c r="AI522" s="5">
        <f t="shared" si="188"/>
        <v>0.99999999646313498</v>
      </c>
      <c r="AJ522" s="5">
        <f t="shared" si="189"/>
        <v>0.96314125637832215</v>
      </c>
      <c r="AK522" s="5">
        <f t="shared" si="190"/>
        <v>0.70446985813843477</v>
      </c>
      <c r="AL522" s="5">
        <f t="shared" si="191"/>
        <v>0.96541289712421363</v>
      </c>
    </row>
    <row r="523" spans="1:38" x14ac:dyDescent="0.25">
      <c r="A523" s="3">
        <f t="shared" si="225"/>
        <v>42889</v>
      </c>
      <c r="B523" s="16">
        <f t="shared" si="208"/>
        <v>1.5196245215242998E-2</v>
      </c>
      <c r="C523" s="16">
        <f t="shared" si="210"/>
        <v>0</v>
      </c>
      <c r="D523" s="37">
        <f t="shared" si="211"/>
        <v>3.8001363344036358E-2</v>
      </c>
      <c r="E523" s="16">
        <f t="shared" si="212"/>
        <v>1.902511463197522E-3</v>
      </c>
      <c r="F523" s="16">
        <f t="shared" si="213"/>
        <v>0</v>
      </c>
      <c r="G523" s="16">
        <f t="shared" si="214"/>
        <v>7.0350908314680454E-3</v>
      </c>
      <c r="H523" s="16">
        <f t="shared" si="209"/>
        <v>0</v>
      </c>
      <c r="I523" s="16">
        <f t="shared" si="215"/>
        <v>0</v>
      </c>
      <c r="J523" s="16">
        <f t="shared" si="216"/>
        <v>0</v>
      </c>
      <c r="K523" s="16">
        <f t="shared" si="217"/>
        <v>5.2500703017622784E-11</v>
      </c>
      <c r="L523" s="16">
        <f t="shared" si="218"/>
        <v>0</v>
      </c>
      <c r="M523" s="16">
        <f t="shared" si="219"/>
        <v>0</v>
      </c>
      <c r="N523" s="16">
        <f t="shared" si="220"/>
        <v>0.36071868474635921</v>
      </c>
      <c r="O523" s="20">
        <f t="shared" si="221"/>
        <v>3.5191988943963715E-3</v>
      </c>
      <c r="P523" s="20">
        <f t="shared" si="222"/>
        <v>1.208529112535059E-3</v>
      </c>
      <c r="Q523" s="20">
        <f t="shared" si="223"/>
        <v>8.8097712543733393E-3</v>
      </c>
      <c r="R523" s="35">
        <f t="shared" si="224"/>
        <v>0.43639139491410961</v>
      </c>
      <c r="S523" s="14">
        <f>SUM(R$2:R523)</f>
        <v>35607.872691298631</v>
      </c>
      <c r="W523" s="5">
        <f t="shared" si="176"/>
        <v>0.76937930526065113</v>
      </c>
      <c r="X523" s="5">
        <f t="shared" si="177"/>
        <v>1</v>
      </c>
      <c r="Y523" s="5">
        <f t="shared" si="178"/>
        <v>0.99848340256714052</v>
      </c>
      <c r="Z523" s="5">
        <f t="shared" si="179"/>
        <v>0.9619524791189612</v>
      </c>
      <c r="AA523" s="5">
        <f t="shared" si="180"/>
        <v>1</v>
      </c>
      <c r="AB523" s="5">
        <f t="shared" si="181"/>
        <v>0.9640021258457353</v>
      </c>
      <c r="AC523" s="5">
        <f t="shared" si="182"/>
        <v>1</v>
      </c>
      <c r="AD523" s="5">
        <f t="shared" si="183"/>
        <v>1</v>
      </c>
      <c r="AE523" s="5">
        <f t="shared" si="184"/>
        <v>1</v>
      </c>
      <c r="AF523" s="5">
        <f t="shared" si="185"/>
        <v>0.31448211108850571</v>
      </c>
      <c r="AG523" s="5">
        <f t="shared" si="186"/>
        <v>1</v>
      </c>
      <c r="AH523" s="5">
        <f t="shared" si="187"/>
        <v>1</v>
      </c>
      <c r="AI523" s="5">
        <f t="shared" si="188"/>
        <v>0.99999999774826143</v>
      </c>
      <c r="AJ523" s="5">
        <f t="shared" si="189"/>
        <v>0.9639873106753597</v>
      </c>
      <c r="AK523" s="5">
        <f t="shared" si="190"/>
        <v>0.70446985814091767</v>
      </c>
      <c r="AL523" s="5">
        <f t="shared" si="191"/>
        <v>0.96620680826331495</v>
      </c>
    </row>
    <row r="524" spans="1:38" x14ac:dyDescent="0.25">
      <c r="W524" s="5">
        <f t="shared" si="176"/>
        <v>0</v>
      </c>
      <c r="X524" s="5">
        <f t="shared" si="177"/>
        <v>1</v>
      </c>
      <c r="Y524" s="5">
        <f t="shared" si="178"/>
        <v>1</v>
      </c>
      <c r="Z524" s="5">
        <f t="shared" si="179"/>
        <v>1</v>
      </c>
      <c r="AA524" s="5">
        <f t="shared" si="180"/>
        <v>1</v>
      </c>
      <c r="AB524" s="5">
        <f t="shared" si="181"/>
        <v>0</v>
      </c>
      <c r="AC524" s="5">
        <f t="shared" si="182"/>
        <v>1</v>
      </c>
      <c r="AD524" s="5">
        <f t="shared" si="183"/>
        <v>0</v>
      </c>
      <c r="AE524" s="5">
        <f t="shared" si="184"/>
        <v>0</v>
      </c>
      <c r="AF524" s="5">
        <f t="shared" si="185"/>
        <v>0</v>
      </c>
      <c r="AG524" s="5">
        <f t="shared" si="186"/>
        <v>0</v>
      </c>
      <c r="AH524" s="5">
        <f t="shared" si="187"/>
        <v>1</v>
      </c>
      <c r="AI524" s="5">
        <f t="shared" si="188"/>
        <v>1</v>
      </c>
      <c r="AJ524" s="5">
        <f t="shared" si="189"/>
        <v>0</v>
      </c>
      <c r="AK524" s="5">
        <f t="shared" si="190"/>
        <v>0</v>
      </c>
      <c r="AL524" s="5">
        <f t="shared" si="191"/>
        <v>0</v>
      </c>
    </row>
    <row r="525" spans="1:38" x14ac:dyDescent="0.25">
      <c r="W525" s="5">
        <f t="shared" si="176"/>
        <v>0</v>
      </c>
      <c r="X525" s="5">
        <f t="shared" si="177"/>
        <v>1</v>
      </c>
      <c r="Y525" s="5">
        <f t="shared" si="178"/>
        <v>1</v>
      </c>
      <c r="Z525" s="5">
        <f t="shared" si="179"/>
        <v>0</v>
      </c>
      <c r="AA525" s="5">
        <f t="shared" si="180"/>
        <v>1</v>
      </c>
      <c r="AB525" s="5">
        <f t="shared" si="181"/>
        <v>1</v>
      </c>
      <c r="AC525" s="5">
        <f t="shared" si="182"/>
        <v>0</v>
      </c>
      <c r="AD525" s="5">
        <f t="shared" si="183"/>
        <v>1</v>
      </c>
      <c r="AE525" s="5">
        <f t="shared" si="184"/>
        <v>1</v>
      </c>
      <c r="AF525" s="5">
        <f t="shared" si="185"/>
        <v>0</v>
      </c>
      <c r="AG525" s="5">
        <f t="shared" si="186"/>
        <v>0</v>
      </c>
      <c r="AH525" s="5">
        <f t="shared" si="187"/>
        <v>1</v>
      </c>
      <c r="AI525" s="5">
        <f t="shared" si="188"/>
        <v>1</v>
      </c>
      <c r="AJ525" s="5">
        <f t="shared" si="189"/>
        <v>1</v>
      </c>
      <c r="AK525" s="5">
        <f t="shared" si="190"/>
        <v>0</v>
      </c>
      <c r="AL525" s="5">
        <f t="shared" si="191"/>
        <v>1</v>
      </c>
    </row>
  </sheetData>
  <conditionalFormatting sqref="B226:B244 B2:S2 W2:AF15 B3:Q224 W323:AF335 S3:S320 B245:Q348 T336:V378">
    <cfRule type="expression" dxfId="229" priority="165">
      <formula>$A2=TODAY()</formula>
    </cfRule>
  </conditionalFormatting>
  <conditionalFormatting sqref="T379:V384">
    <cfRule type="expression" dxfId="228" priority="162">
      <formula>$A379=TODAY()</formula>
    </cfRule>
  </conditionalFormatting>
  <conditionalFormatting sqref="T385:V520">
    <cfRule type="expression" dxfId="227" priority="160">
      <formula>$A385=TODAY()</formula>
    </cfRule>
  </conditionalFormatting>
  <conditionalFormatting sqref="W16">
    <cfRule type="expression" dxfId="226" priority="159">
      <formula>$A16=TODAY()</formula>
    </cfRule>
  </conditionalFormatting>
  <conditionalFormatting sqref="W17:W322">
    <cfRule type="expression" dxfId="225" priority="157">
      <formula>$A17=TODAY()</formula>
    </cfRule>
  </conditionalFormatting>
  <conditionalFormatting sqref="X16:AL322">
    <cfRule type="expression" dxfId="224" priority="156">
      <formula>$A16=TODAY()</formula>
    </cfRule>
  </conditionalFormatting>
  <conditionalFormatting sqref="B225:Q341">
    <cfRule type="expression" dxfId="223" priority="154">
      <formula>$A225=TODAY()</formula>
    </cfRule>
  </conditionalFormatting>
  <conditionalFormatting sqref="R3:R320">
    <cfRule type="expression" dxfId="222" priority="150">
      <formula>$A3=TODAY()</formula>
    </cfRule>
  </conditionalFormatting>
  <conditionalFormatting sqref="A2:A386">
    <cfRule type="expression" dxfId="221" priority="149">
      <formula>$A2=TODAY()</formula>
    </cfRule>
  </conditionalFormatting>
  <conditionalFormatting sqref="A387:A432">
    <cfRule type="expression" dxfId="220" priority="148">
      <formula>$A387=TODAY()</formula>
    </cfRule>
  </conditionalFormatting>
  <conditionalFormatting sqref="W336:AL525">
    <cfRule type="expression" dxfId="219" priority="147">
      <formula>$A336=TODAY()</formula>
    </cfRule>
  </conditionalFormatting>
  <conditionalFormatting sqref="B342:Q348">
    <cfRule type="expression" dxfId="218" priority="142">
      <formula>$A342=TODAY()</formula>
    </cfRule>
  </conditionalFormatting>
  <conditionalFormatting sqref="B349:Q369">
    <cfRule type="expression" dxfId="217" priority="141">
      <formula>$A349=TODAY()</formula>
    </cfRule>
  </conditionalFormatting>
  <conditionalFormatting sqref="B349:Q362">
    <cfRule type="expression" dxfId="216" priority="140">
      <formula>$A349=TODAY()</formula>
    </cfRule>
  </conditionalFormatting>
  <conditionalFormatting sqref="B363:Q369">
    <cfRule type="expression" dxfId="215" priority="139">
      <formula>$A363=TODAY()</formula>
    </cfRule>
  </conditionalFormatting>
  <conditionalFormatting sqref="B370:Q383">
    <cfRule type="expression" dxfId="214" priority="138">
      <formula>$A370=TODAY()</formula>
    </cfRule>
  </conditionalFormatting>
  <conditionalFormatting sqref="B370:Q383">
    <cfRule type="expression" dxfId="213" priority="137">
      <formula>$A370=TODAY()</formula>
    </cfRule>
  </conditionalFormatting>
  <conditionalFormatting sqref="B384:Q404">
    <cfRule type="expression" dxfId="212" priority="135">
      <formula>$A384=TODAY()</formula>
    </cfRule>
  </conditionalFormatting>
  <conditionalFormatting sqref="B384:Q397">
    <cfRule type="expression" dxfId="211" priority="134">
      <formula>$A384=TODAY()</formula>
    </cfRule>
  </conditionalFormatting>
  <conditionalFormatting sqref="B398:Q404">
    <cfRule type="expression" dxfId="210" priority="133">
      <formula>$A398=TODAY()</formula>
    </cfRule>
  </conditionalFormatting>
  <conditionalFormatting sqref="B405:Q425">
    <cfRule type="expression" dxfId="209" priority="132">
      <formula>$A405=TODAY()</formula>
    </cfRule>
  </conditionalFormatting>
  <conditionalFormatting sqref="B405:Q418">
    <cfRule type="expression" dxfId="208" priority="131">
      <formula>$A405=TODAY()</formula>
    </cfRule>
  </conditionalFormatting>
  <conditionalFormatting sqref="B419:Q425">
    <cfRule type="expression" dxfId="207" priority="130">
      <formula>$A419=TODAY()</formula>
    </cfRule>
  </conditionalFormatting>
  <conditionalFormatting sqref="B426:Q432">
    <cfRule type="expression" dxfId="206" priority="129">
      <formula>$A426=TODAY()</formula>
    </cfRule>
  </conditionalFormatting>
  <conditionalFormatting sqref="B426:Q432">
    <cfRule type="expression" dxfId="205" priority="128">
      <formula>$A426=TODAY()</formula>
    </cfRule>
  </conditionalFormatting>
  <conditionalFormatting sqref="A433:A439">
    <cfRule type="expression" dxfId="204" priority="123">
      <formula>$A433=TODAY()</formula>
    </cfRule>
  </conditionalFormatting>
  <conditionalFormatting sqref="B433:Q439">
    <cfRule type="expression" dxfId="203" priority="120">
      <formula>$A433=TODAY()</formula>
    </cfRule>
  </conditionalFormatting>
  <conditionalFormatting sqref="B433:Q439">
    <cfRule type="expression" dxfId="202" priority="119">
      <formula>$A433=TODAY()</formula>
    </cfRule>
  </conditionalFormatting>
  <conditionalFormatting sqref="A440:A446">
    <cfRule type="expression" dxfId="201" priority="118">
      <formula>$A440=TODAY()</formula>
    </cfRule>
  </conditionalFormatting>
  <conditionalFormatting sqref="B440:Q446">
    <cfRule type="expression" dxfId="200" priority="115">
      <formula>$A440=TODAY()</formula>
    </cfRule>
  </conditionalFormatting>
  <conditionalFormatting sqref="B440:Q446">
    <cfRule type="expression" dxfId="199" priority="114">
      <formula>$A440=TODAY()</formula>
    </cfRule>
  </conditionalFormatting>
  <conditionalFormatting sqref="A447:A453">
    <cfRule type="expression" dxfId="198" priority="113">
      <formula>$A447=TODAY()</formula>
    </cfRule>
  </conditionalFormatting>
  <conditionalFormatting sqref="B447:Q453">
    <cfRule type="expression" dxfId="197" priority="110">
      <formula>$A447=TODAY()</formula>
    </cfRule>
  </conditionalFormatting>
  <conditionalFormatting sqref="B447:Q453">
    <cfRule type="expression" dxfId="196" priority="109">
      <formula>$A447=TODAY()</formula>
    </cfRule>
  </conditionalFormatting>
  <conditionalFormatting sqref="A454:A460">
    <cfRule type="expression" dxfId="195" priority="108">
      <formula>$A454=TODAY()</formula>
    </cfRule>
  </conditionalFormatting>
  <conditionalFormatting sqref="B454:Q460">
    <cfRule type="expression" dxfId="194" priority="105">
      <formula>$A454=TODAY()</formula>
    </cfRule>
  </conditionalFormatting>
  <conditionalFormatting sqref="B454:Q460">
    <cfRule type="expression" dxfId="193" priority="104">
      <formula>$A454=TODAY()</formula>
    </cfRule>
  </conditionalFormatting>
  <conditionalFormatting sqref="A461:A467">
    <cfRule type="expression" dxfId="192" priority="103">
      <formula>$A461=TODAY()</formula>
    </cfRule>
  </conditionalFormatting>
  <conditionalFormatting sqref="B461:Q467">
    <cfRule type="expression" dxfId="191" priority="100">
      <formula>$A461=TODAY()</formula>
    </cfRule>
  </conditionalFormatting>
  <conditionalFormatting sqref="B461:Q467">
    <cfRule type="expression" dxfId="190" priority="99">
      <formula>$A461=TODAY()</formula>
    </cfRule>
  </conditionalFormatting>
  <conditionalFormatting sqref="A468:A474">
    <cfRule type="expression" dxfId="189" priority="98">
      <formula>$A468=TODAY()</formula>
    </cfRule>
  </conditionalFormatting>
  <conditionalFormatting sqref="B468:Q474">
    <cfRule type="expression" dxfId="188" priority="95">
      <formula>$A468=TODAY()</formula>
    </cfRule>
  </conditionalFormatting>
  <conditionalFormatting sqref="B468:Q474">
    <cfRule type="expression" dxfId="187" priority="94">
      <formula>$A468=TODAY()</formula>
    </cfRule>
  </conditionalFormatting>
  <conditionalFormatting sqref="A475:A481">
    <cfRule type="expression" dxfId="186" priority="93">
      <formula>$A475=TODAY()</formula>
    </cfRule>
  </conditionalFormatting>
  <conditionalFormatting sqref="B475:Q481">
    <cfRule type="expression" dxfId="185" priority="90">
      <formula>$A475=TODAY()</formula>
    </cfRule>
  </conditionalFormatting>
  <conditionalFormatting sqref="B475:Q481">
    <cfRule type="expression" dxfId="184" priority="89">
      <formula>$A475=TODAY()</formula>
    </cfRule>
  </conditionalFormatting>
  <conditionalFormatting sqref="A482:A488">
    <cfRule type="expression" dxfId="183" priority="88">
      <formula>$A482=TODAY()</formula>
    </cfRule>
  </conditionalFormatting>
  <conditionalFormatting sqref="B482:Q488">
    <cfRule type="expression" dxfId="182" priority="85">
      <formula>$A482=TODAY()</formula>
    </cfRule>
  </conditionalFormatting>
  <conditionalFormatting sqref="B482:Q488">
    <cfRule type="expression" dxfId="181" priority="84">
      <formula>$A482=TODAY()</formula>
    </cfRule>
  </conditionalFormatting>
  <conditionalFormatting sqref="A489:A495">
    <cfRule type="expression" dxfId="180" priority="83">
      <formula>$A489=TODAY()</formula>
    </cfRule>
  </conditionalFormatting>
  <conditionalFormatting sqref="B489:Q495">
    <cfRule type="expression" dxfId="179" priority="80">
      <formula>$A489=TODAY()</formula>
    </cfRule>
  </conditionalFormatting>
  <conditionalFormatting sqref="B489:Q495">
    <cfRule type="expression" dxfId="178" priority="79">
      <formula>$A489=TODAY()</formula>
    </cfRule>
  </conditionalFormatting>
  <conditionalFormatting sqref="A496:A502">
    <cfRule type="expression" dxfId="177" priority="78">
      <formula>$A496=TODAY()</formula>
    </cfRule>
  </conditionalFormatting>
  <conditionalFormatting sqref="B496:Q502">
    <cfRule type="expression" dxfId="176" priority="75">
      <formula>$A496=TODAY()</formula>
    </cfRule>
  </conditionalFormatting>
  <conditionalFormatting sqref="B496:Q502">
    <cfRule type="expression" dxfId="175" priority="74">
      <formula>$A496=TODAY()</formula>
    </cfRule>
  </conditionalFormatting>
  <conditionalFormatting sqref="A503:A509">
    <cfRule type="expression" dxfId="174" priority="73">
      <formula>$A503=TODAY()</formula>
    </cfRule>
  </conditionalFormatting>
  <conditionalFormatting sqref="B503:Q509">
    <cfRule type="expression" dxfId="173" priority="70">
      <formula>$A503=TODAY()</formula>
    </cfRule>
  </conditionalFormatting>
  <conditionalFormatting sqref="B503:Q509">
    <cfRule type="expression" dxfId="172" priority="69">
      <formula>$A503=TODAY()</formula>
    </cfRule>
  </conditionalFormatting>
  <conditionalFormatting sqref="A510:A516">
    <cfRule type="expression" dxfId="171" priority="68">
      <formula>$A510=TODAY()</formula>
    </cfRule>
  </conditionalFormatting>
  <conditionalFormatting sqref="B510:Q516">
    <cfRule type="expression" dxfId="170" priority="65">
      <formula>$A510=TODAY()</formula>
    </cfRule>
  </conditionalFormatting>
  <conditionalFormatting sqref="B510:Q516">
    <cfRule type="expression" dxfId="169" priority="64">
      <formula>$A510=TODAY()</formula>
    </cfRule>
  </conditionalFormatting>
  <conditionalFormatting sqref="A517:A523">
    <cfRule type="expression" dxfId="168" priority="63">
      <formula>$A517=TODAY()</formula>
    </cfRule>
  </conditionalFormatting>
  <conditionalFormatting sqref="B517:Q523">
    <cfRule type="expression" dxfId="167" priority="60">
      <formula>$A517=TODAY()</formula>
    </cfRule>
  </conditionalFormatting>
  <conditionalFormatting sqref="B517:Q523">
    <cfRule type="expression" dxfId="166" priority="59">
      <formula>$A517=TODAY()</formula>
    </cfRule>
  </conditionalFormatting>
  <conditionalFormatting sqref="S321:S327">
    <cfRule type="expression" dxfId="165" priority="58">
      <formula>$A321=TODAY()</formula>
    </cfRule>
  </conditionalFormatting>
  <conditionalFormatting sqref="R321:R327">
    <cfRule type="expression" dxfId="164" priority="57">
      <formula>$A321=TODAY()</formula>
    </cfRule>
  </conditionalFormatting>
  <conditionalFormatting sqref="S328:S334">
    <cfRule type="expression" dxfId="163" priority="56">
      <formula>$A328=TODAY()</formula>
    </cfRule>
  </conditionalFormatting>
  <conditionalFormatting sqref="R328:R334">
    <cfRule type="expression" dxfId="162" priority="55">
      <formula>$A328=TODAY()</formula>
    </cfRule>
  </conditionalFormatting>
  <conditionalFormatting sqref="S335:S341">
    <cfRule type="expression" dxfId="161" priority="54">
      <formula>$A335=TODAY()</formula>
    </cfRule>
  </conditionalFormatting>
  <conditionalFormatting sqref="R335:R341">
    <cfRule type="expression" dxfId="160" priority="53">
      <formula>$A335=TODAY()</formula>
    </cfRule>
  </conditionalFormatting>
  <conditionalFormatting sqref="S342:S348">
    <cfRule type="expression" dxfId="159" priority="52">
      <formula>$A342=TODAY()</formula>
    </cfRule>
  </conditionalFormatting>
  <conditionalFormatting sqref="R342:R348">
    <cfRule type="expression" dxfId="158" priority="51">
      <formula>$A342=TODAY()</formula>
    </cfRule>
  </conditionalFormatting>
  <conditionalFormatting sqref="S349:S355">
    <cfRule type="expression" dxfId="157" priority="50">
      <formula>$A349=TODAY()</formula>
    </cfRule>
  </conditionalFormatting>
  <conditionalFormatting sqref="R349:R355">
    <cfRule type="expression" dxfId="156" priority="49">
      <formula>$A349=TODAY()</formula>
    </cfRule>
  </conditionalFormatting>
  <conditionalFormatting sqref="S356:S362">
    <cfRule type="expression" dxfId="155" priority="48">
      <formula>$A356=TODAY()</formula>
    </cfRule>
  </conditionalFormatting>
  <conditionalFormatting sqref="R356:R362">
    <cfRule type="expression" dxfId="154" priority="47">
      <formula>$A356=TODAY()</formula>
    </cfRule>
  </conditionalFormatting>
  <conditionalFormatting sqref="S363:S369">
    <cfRule type="expression" dxfId="153" priority="46">
      <formula>$A363=TODAY()</formula>
    </cfRule>
  </conditionalFormatting>
  <conditionalFormatting sqref="R363:R369">
    <cfRule type="expression" dxfId="152" priority="45">
      <formula>$A363=TODAY()</formula>
    </cfRule>
  </conditionalFormatting>
  <conditionalFormatting sqref="S370:S376">
    <cfRule type="expression" dxfId="151" priority="44">
      <formula>$A370=TODAY()</formula>
    </cfRule>
  </conditionalFormatting>
  <conditionalFormatting sqref="R370:R376">
    <cfRule type="expression" dxfId="150" priority="43">
      <formula>$A370=TODAY()</formula>
    </cfRule>
  </conditionalFormatting>
  <conditionalFormatting sqref="S377:S383">
    <cfRule type="expression" dxfId="149" priority="42">
      <formula>$A377=TODAY()</formula>
    </cfRule>
  </conditionalFormatting>
  <conditionalFormatting sqref="R377:R383">
    <cfRule type="expression" dxfId="148" priority="41">
      <formula>$A377=TODAY()</formula>
    </cfRule>
  </conditionalFormatting>
  <conditionalFormatting sqref="S384:S390">
    <cfRule type="expression" dxfId="147" priority="40">
      <formula>$A384=TODAY()</formula>
    </cfRule>
  </conditionalFormatting>
  <conditionalFormatting sqref="R384:R390">
    <cfRule type="expression" dxfId="146" priority="39">
      <formula>$A384=TODAY()</formula>
    </cfRule>
  </conditionalFormatting>
  <conditionalFormatting sqref="S391:S397">
    <cfRule type="expression" dxfId="145" priority="38">
      <formula>$A391=TODAY()</formula>
    </cfRule>
  </conditionalFormatting>
  <conditionalFormatting sqref="R391:R397">
    <cfRule type="expression" dxfId="144" priority="37">
      <formula>$A391=TODAY()</formula>
    </cfRule>
  </conditionalFormatting>
  <conditionalFormatting sqref="S398:S404">
    <cfRule type="expression" dxfId="143" priority="36">
      <formula>$A398=TODAY()</formula>
    </cfRule>
  </conditionalFormatting>
  <conditionalFormatting sqref="R398:R404">
    <cfRule type="expression" dxfId="142" priority="35">
      <formula>$A398=TODAY()</formula>
    </cfRule>
  </conditionalFormatting>
  <conditionalFormatting sqref="S405:S411">
    <cfRule type="expression" dxfId="141" priority="34">
      <formula>$A405=TODAY()</formula>
    </cfRule>
  </conditionalFormatting>
  <conditionalFormatting sqref="R405:R411">
    <cfRule type="expression" dxfId="140" priority="33">
      <formula>$A405=TODAY()</formula>
    </cfRule>
  </conditionalFormatting>
  <conditionalFormatting sqref="S412:S418">
    <cfRule type="expression" dxfId="139" priority="32">
      <formula>$A412=TODAY()</formula>
    </cfRule>
  </conditionalFormatting>
  <conditionalFormatting sqref="R412:R418">
    <cfRule type="expression" dxfId="138" priority="31">
      <formula>$A412=TODAY()</formula>
    </cfRule>
  </conditionalFormatting>
  <conditionalFormatting sqref="S419:S425">
    <cfRule type="expression" dxfId="137" priority="30">
      <formula>$A419=TODAY()</formula>
    </cfRule>
  </conditionalFormatting>
  <conditionalFormatting sqref="R419:R425">
    <cfRule type="expression" dxfId="136" priority="29">
      <formula>$A419=TODAY()</formula>
    </cfRule>
  </conditionalFormatting>
  <conditionalFormatting sqref="S426:S432">
    <cfRule type="expression" dxfId="135" priority="28">
      <formula>$A426=TODAY()</formula>
    </cfRule>
  </conditionalFormatting>
  <conditionalFormatting sqref="R426:R432">
    <cfRule type="expression" dxfId="134" priority="27">
      <formula>$A426=TODAY()</formula>
    </cfRule>
  </conditionalFormatting>
  <conditionalFormatting sqref="S433:S439">
    <cfRule type="expression" dxfId="133" priority="26">
      <formula>$A433=TODAY()</formula>
    </cfRule>
  </conditionalFormatting>
  <conditionalFormatting sqref="R433:R439">
    <cfRule type="expression" dxfId="132" priority="25">
      <formula>$A433=TODAY()</formula>
    </cfRule>
  </conditionalFormatting>
  <conditionalFormatting sqref="S440:S446">
    <cfRule type="expression" dxfId="131" priority="24">
      <formula>$A440=TODAY()</formula>
    </cfRule>
  </conditionalFormatting>
  <conditionalFormatting sqref="R440:R446">
    <cfRule type="expression" dxfId="130" priority="23">
      <formula>$A440=TODAY()</formula>
    </cfRule>
  </conditionalFormatting>
  <conditionalFormatting sqref="S447:S453">
    <cfRule type="expression" dxfId="129" priority="22">
      <formula>$A447=TODAY()</formula>
    </cfRule>
  </conditionalFormatting>
  <conditionalFormatting sqref="R447:R453">
    <cfRule type="expression" dxfId="128" priority="21">
      <formula>$A447=TODAY()</formula>
    </cfRule>
  </conditionalFormatting>
  <conditionalFormatting sqref="S454:S460">
    <cfRule type="expression" dxfId="127" priority="20">
      <formula>$A454=TODAY()</formula>
    </cfRule>
  </conditionalFormatting>
  <conditionalFormatting sqref="R454:R460">
    <cfRule type="expression" dxfId="126" priority="19">
      <formula>$A454=TODAY()</formula>
    </cfRule>
  </conditionalFormatting>
  <conditionalFormatting sqref="S461:S467">
    <cfRule type="expression" dxfId="125" priority="18">
      <formula>$A461=TODAY()</formula>
    </cfRule>
  </conditionalFormatting>
  <conditionalFormatting sqref="R461:R467">
    <cfRule type="expression" dxfId="124" priority="17">
      <formula>$A461=TODAY()</formula>
    </cfRule>
  </conditionalFormatting>
  <conditionalFormatting sqref="S468:S474">
    <cfRule type="expression" dxfId="123" priority="16">
      <formula>$A468=TODAY()</formula>
    </cfRule>
  </conditionalFormatting>
  <conditionalFormatting sqref="R468:R474">
    <cfRule type="expression" dxfId="122" priority="15">
      <formula>$A468=TODAY()</formula>
    </cfRule>
  </conditionalFormatting>
  <conditionalFormatting sqref="S475:S481">
    <cfRule type="expression" dxfId="121" priority="14">
      <formula>$A475=TODAY()</formula>
    </cfRule>
  </conditionalFormatting>
  <conditionalFormatting sqref="R475:R481">
    <cfRule type="expression" dxfId="120" priority="13">
      <formula>$A475=TODAY()</formula>
    </cfRule>
  </conditionalFormatting>
  <conditionalFormatting sqref="S482:S488">
    <cfRule type="expression" dxfId="119" priority="12">
      <formula>$A482=TODAY()</formula>
    </cfRule>
  </conditionalFormatting>
  <conditionalFormatting sqref="R482:R488">
    <cfRule type="expression" dxfId="118" priority="11">
      <formula>$A482=TODAY()</formula>
    </cfRule>
  </conditionalFormatting>
  <conditionalFormatting sqref="S489:S495">
    <cfRule type="expression" dxfId="117" priority="10">
      <formula>$A489=TODAY()</formula>
    </cfRule>
  </conditionalFormatting>
  <conditionalFormatting sqref="R489:R495">
    <cfRule type="expression" dxfId="116" priority="9">
      <formula>$A489=TODAY()</formula>
    </cfRule>
  </conditionalFormatting>
  <conditionalFormatting sqref="S496:S502">
    <cfRule type="expression" dxfId="115" priority="8">
      <formula>$A496=TODAY()</formula>
    </cfRule>
  </conditionalFormatting>
  <conditionalFormatting sqref="R496:R502">
    <cfRule type="expression" dxfId="114" priority="7">
      <formula>$A496=TODAY()</formula>
    </cfRule>
  </conditionalFormatting>
  <conditionalFormatting sqref="S503:S509">
    <cfRule type="expression" dxfId="113" priority="6">
      <formula>$A503=TODAY()</formula>
    </cfRule>
  </conditionalFormatting>
  <conditionalFormatting sqref="R503:R509">
    <cfRule type="expression" dxfId="112" priority="5">
      <formula>$A503=TODAY()</formula>
    </cfRule>
  </conditionalFormatting>
  <conditionalFormatting sqref="S510:S516">
    <cfRule type="expression" dxfId="111" priority="4">
      <formula>$A510=TODAY()</formula>
    </cfRule>
  </conditionalFormatting>
  <conditionalFormatting sqref="R510:R516">
    <cfRule type="expression" dxfId="110" priority="3">
      <formula>$A510=TODAY()</formula>
    </cfRule>
  </conditionalFormatting>
  <conditionalFormatting sqref="S517:S523">
    <cfRule type="expression" dxfId="109" priority="2">
      <formula>$A517=TODAY()</formula>
    </cfRule>
  </conditionalFormatting>
  <conditionalFormatting sqref="R517:R523">
    <cfRule type="expression" dxfId="108" priority="1">
      <formula>$A517=TODAY()</formula>
    </cfRule>
  </conditionalFormatting>
  <pageMargins left="0.75" right="0.75" top="1" bottom="1" header="0.5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E7525-8362-4B5E-91A1-1F5CB081CA9A}">
  <dimension ref="A1:T109"/>
  <sheetViews>
    <sheetView workbookViewId="0">
      <pane ySplit="1" topLeftCell="A35" activePane="bottomLeft" state="frozen"/>
      <selection pane="bottomLeft" activeCell="F17" sqref="F17"/>
    </sheetView>
  </sheetViews>
  <sheetFormatPr defaultRowHeight="15" x14ac:dyDescent="0.25"/>
  <cols>
    <col min="1" max="1" width="10.7109375" customWidth="1"/>
    <col min="2" max="2" width="10.42578125" customWidth="1"/>
    <col min="3" max="3" width="10" customWidth="1"/>
    <col min="4" max="4" width="11.7109375" customWidth="1"/>
    <col min="5" max="5" width="10" customWidth="1"/>
    <col min="6" max="6" width="10.140625" customWidth="1"/>
    <col min="8" max="8" width="12" customWidth="1"/>
    <col min="9" max="9" width="11.85546875" customWidth="1"/>
    <col min="10" max="10" width="10.7109375" customWidth="1"/>
    <col min="12" max="12" width="11.140625" customWidth="1"/>
    <col min="15" max="16" width="10.42578125" bestFit="1" customWidth="1"/>
    <col min="19" max="19" width="10.42578125" customWidth="1"/>
    <col min="20" max="20" width="12" customWidth="1"/>
  </cols>
  <sheetData>
    <row r="1" spans="1:20" x14ac:dyDescent="0.25">
      <c r="A1" t="s">
        <v>1</v>
      </c>
      <c r="B1" s="24" t="s">
        <v>19</v>
      </c>
      <c r="C1" s="24" t="s">
        <v>12</v>
      </c>
      <c r="D1" s="24" t="s">
        <v>20</v>
      </c>
      <c r="E1" s="24" t="s">
        <v>11</v>
      </c>
      <c r="F1" s="25" t="s">
        <v>21</v>
      </c>
      <c r="G1" s="24" t="s">
        <v>14</v>
      </c>
      <c r="H1" s="24" t="s">
        <v>13</v>
      </c>
      <c r="I1" s="25" t="s">
        <v>22</v>
      </c>
      <c r="J1" s="25" t="s">
        <v>15</v>
      </c>
      <c r="K1" s="25" t="s">
        <v>23</v>
      </c>
      <c r="L1" s="25" t="s">
        <v>16</v>
      </c>
      <c r="M1" s="25" t="s">
        <v>24</v>
      </c>
      <c r="N1" s="25" t="s">
        <v>17</v>
      </c>
      <c r="O1" s="25" t="s">
        <v>18</v>
      </c>
      <c r="P1" s="25" t="s">
        <v>25</v>
      </c>
      <c r="Q1" s="25" t="s">
        <v>26</v>
      </c>
      <c r="S1" t="s">
        <v>2</v>
      </c>
      <c r="T1" t="s">
        <v>3</v>
      </c>
    </row>
    <row r="2" spans="1:20" x14ac:dyDescent="0.25">
      <c r="A2">
        <v>9</v>
      </c>
      <c r="B2" s="14">
        <f>SUM(infected!B57:B63)</f>
        <v>1</v>
      </c>
      <c r="C2" s="14">
        <f>SUM(infected!C57:C63)</f>
        <v>0</v>
      </c>
      <c r="D2" s="14">
        <f>SUM(infected!D57:D63)</f>
        <v>20</v>
      </c>
      <c r="E2" s="14">
        <f>SUM(infected!E57:E63)</f>
        <v>9</v>
      </c>
      <c r="F2" s="14">
        <f>SUM(infected!F57:F63)</f>
        <v>1</v>
      </c>
      <c r="G2" s="14">
        <f>SUM(infected!G57:G63)</f>
        <v>5</v>
      </c>
      <c r="H2" s="14">
        <f>SUM(infected!H57:H63)</f>
        <v>2</v>
      </c>
      <c r="I2" s="14">
        <f>SUM(infected!I57:I63)</f>
        <v>0</v>
      </c>
      <c r="J2" s="14">
        <f>SUM(infected!J57:J63)</f>
        <v>1</v>
      </c>
      <c r="K2" s="14">
        <f>SUM(infected!K57:K63)</f>
        <v>95</v>
      </c>
      <c r="L2" s="14">
        <f>SUM(infected!L57:L63)</f>
        <v>2</v>
      </c>
      <c r="M2" s="14">
        <f>SUM(infected!M57:M63)</f>
        <v>2</v>
      </c>
      <c r="N2" s="14">
        <f>SUM(infected!N57:N63)</f>
        <v>2</v>
      </c>
      <c r="O2" s="14">
        <f>SUM(infected!O57:O63)</f>
        <v>0</v>
      </c>
      <c r="P2" s="14">
        <f>SUM(infected!P57:P63)</f>
        <v>0</v>
      </c>
      <c r="Q2" s="14">
        <f>SUM(infected!Q57:Q63)</f>
        <v>0</v>
      </c>
      <c r="S2" s="7">
        <v>42423</v>
      </c>
      <c r="T2" s="7">
        <v>42429</v>
      </c>
    </row>
    <row r="3" spans="1:20" x14ac:dyDescent="0.25">
      <c r="A3">
        <f>A2+1</f>
        <v>10</v>
      </c>
      <c r="B3" s="14">
        <f>SUM(infected!B64:B70)</f>
        <v>6</v>
      </c>
      <c r="C3" s="14">
        <f>SUM(infected!C64:C70)</f>
        <v>37</v>
      </c>
      <c r="D3" s="14">
        <f>SUM(infected!D64:D70)</f>
        <v>210</v>
      </c>
      <c r="E3" s="14">
        <f>SUM(infected!E64:E70)</f>
        <v>132</v>
      </c>
      <c r="F3" s="14">
        <f>SUM(infected!F64:F70)</f>
        <v>3</v>
      </c>
      <c r="G3" s="14">
        <f>SUM(infected!G64:G70)</f>
        <v>21</v>
      </c>
      <c r="H3" s="14">
        <f>SUM(infected!H64:H70)</f>
        <v>21</v>
      </c>
      <c r="I3" s="14">
        <f>SUM(infected!I64:I70)</f>
        <v>7</v>
      </c>
      <c r="J3" s="14">
        <f>SUM(infected!J64:J70)</f>
        <v>37</v>
      </c>
      <c r="K3" s="14">
        <f>SUM(infected!K64:K70)</f>
        <v>386</v>
      </c>
      <c r="L3" s="14">
        <f>SUM(infected!L64:L70)</f>
        <v>13</v>
      </c>
      <c r="M3" s="14">
        <f>SUM(infected!M64:M70)</f>
        <v>7</v>
      </c>
      <c r="N3" s="14">
        <f>SUM(infected!N64:N70)</f>
        <v>1</v>
      </c>
      <c r="O3" s="14">
        <f>SUM(infected!O64:O70)</f>
        <v>10</v>
      </c>
      <c r="P3" s="14">
        <f>SUM(infected!P64:P70)</f>
        <v>0</v>
      </c>
      <c r="Q3" s="14">
        <f>SUM(infected!Q64:Q70)</f>
        <v>2</v>
      </c>
      <c r="S3" s="7">
        <f>S2+7</f>
        <v>42430</v>
      </c>
      <c r="T3" s="7">
        <f>T2+7</f>
        <v>42436</v>
      </c>
    </row>
    <row r="4" spans="1:20" x14ac:dyDescent="0.25">
      <c r="A4">
        <f>A3+1</f>
        <v>11</v>
      </c>
      <c r="B4" s="14">
        <f>SUM(infected!B71:B77)</f>
        <v>102</v>
      </c>
      <c r="C4" s="14">
        <f>SUM(infected!C71:C77)</f>
        <v>259</v>
      </c>
      <c r="D4" s="14">
        <f>SUM(infected!D71:D77)</f>
        <v>1327</v>
      </c>
      <c r="E4" s="14">
        <f>SUM(infected!E71:E77)</f>
        <v>1107</v>
      </c>
      <c r="F4" s="14">
        <f>SUM(infected!F71:F77)</f>
        <v>51</v>
      </c>
      <c r="G4" s="14">
        <f>SUM(infected!G71:G77)</f>
        <v>297</v>
      </c>
      <c r="H4" s="14">
        <f>SUM(infected!H71:H77)</f>
        <v>316</v>
      </c>
      <c r="I4" s="14">
        <f>SUM(infected!I71:I77)</f>
        <v>33</v>
      </c>
      <c r="J4" s="14">
        <f>SUM(infected!J71:J77)</f>
        <v>416</v>
      </c>
      <c r="K4" s="14">
        <f>SUM(infected!K71:K77)</f>
        <v>1742</v>
      </c>
      <c r="L4" s="14">
        <f>SUM(infected!L71:L77)</f>
        <v>320</v>
      </c>
      <c r="M4" s="14">
        <f>SUM(infected!M71:M77)</f>
        <v>119</v>
      </c>
      <c r="N4" s="14">
        <f>SUM(infected!N71:N77)</f>
        <v>76</v>
      </c>
      <c r="O4" s="14">
        <f>SUM(infected!O71:O77)</f>
        <v>171</v>
      </c>
      <c r="P4" s="14">
        <f>SUM(infected!P71:P77)</f>
        <v>48</v>
      </c>
      <c r="Q4" s="14">
        <f>SUM(infected!Q71:Q77)</f>
        <v>50</v>
      </c>
      <c r="S4" s="7">
        <f t="shared" ref="S4:T19" si="0">S3+7</f>
        <v>42437</v>
      </c>
      <c r="T4" s="7">
        <f t="shared" si="0"/>
        <v>42443</v>
      </c>
    </row>
    <row r="5" spans="1:20" x14ac:dyDescent="0.25">
      <c r="A5">
        <f t="shared" ref="A5:A45" si="1">A4+1</f>
        <v>12</v>
      </c>
      <c r="B5" s="14">
        <f>SUM(infected!B78:B84)</f>
        <v>296</v>
      </c>
      <c r="C5" s="14">
        <f>SUM(infected!C78:C84)</f>
        <v>848</v>
      </c>
      <c r="D5" s="14">
        <f>SUM(infected!D78:D84)</f>
        <v>4456</v>
      </c>
      <c r="E5" s="14">
        <f>SUM(infected!E78:E84)</f>
        <v>4849</v>
      </c>
      <c r="F5" s="14">
        <f>SUM(infected!F78:F84)</f>
        <v>113</v>
      </c>
      <c r="G5" s="14">
        <f>SUM(infected!G78:G84)</f>
        <v>1127</v>
      </c>
      <c r="H5" s="14">
        <f>SUM(infected!H78:H84)</f>
        <v>935</v>
      </c>
      <c r="I5" s="14">
        <f>SUM(infected!I78:I84)</f>
        <v>150</v>
      </c>
      <c r="J5" s="14">
        <f>SUM(infected!J78:J84)</f>
        <v>1406</v>
      </c>
      <c r="K5" s="14">
        <f>SUM(infected!K78:K84)</f>
        <v>5377</v>
      </c>
      <c r="L5" s="14">
        <f>SUM(infected!L78:L84)</f>
        <v>1023</v>
      </c>
      <c r="M5" s="14">
        <f>SUM(infected!M78:M84)</f>
        <v>345</v>
      </c>
      <c r="N5" s="14">
        <f>SUM(infected!N78:N84)</f>
        <v>256</v>
      </c>
      <c r="O5" s="14">
        <f>SUM(infected!O78:O84)</f>
        <v>741</v>
      </c>
      <c r="P5" s="14">
        <f>SUM(infected!P78:P84)</f>
        <v>228</v>
      </c>
      <c r="Q5" s="14">
        <f>SUM(infected!Q78:Q84)</f>
        <v>281</v>
      </c>
      <c r="S5" s="7">
        <f t="shared" si="0"/>
        <v>42444</v>
      </c>
      <c r="T5" s="7">
        <f t="shared" si="0"/>
        <v>42450</v>
      </c>
    </row>
    <row r="6" spans="1:20" x14ac:dyDescent="0.25">
      <c r="A6">
        <f t="shared" si="1"/>
        <v>13</v>
      </c>
      <c r="B6" s="14">
        <f>SUM(infected!B85:B91)</f>
        <v>427</v>
      </c>
      <c r="C6" s="14">
        <f>SUM(infected!C85:C91)</f>
        <v>1378</v>
      </c>
      <c r="D6" s="14">
        <f>SUM(infected!D85:D91)</f>
        <v>7167</v>
      </c>
      <c r="E6" s="14">
        <f>SUM(infected!E85:E91)</f>
        <v>9260</v>
      </c>
      <c r="F6" s="14">
        <f>SUM(infected!F85:F91)</f>
        <v>119</v>
      </c>
      <c r="G6" s="14">
        <f>SUM(infected!G85:G91)</f>
        <v>1693</v>
      </c>
      <c r="H6" s="14">
        <f>SUM(infected!H85:H91)</f>
        <v>1073</v>
      </c>
      <c r="I6" s="14">
        <f>SUM(infected!I85:I91)</f>
        <v>172</v>
      </c>
      <c r="J6" s="14">
        <f>SUM(infected!J85:J91)</f>
        <v>2223</v>
      </c>
      <c r="K6" s="14">
        <f>SUM(infected!K85:K91)</f>
        <v>6244</v>
      </c>
      <c r="L6" s="14">
        <f>SUM(infected!L85:L91)</f>
        <v>1363</v>
      </c>
      <c r="M6" s="14">
        <f>SUM(infected!M85:M91)</f>
        <v>618</v>
      </c>
      <c r="N6" s="14">
        <f>SUM(infected!N85:N91)</f>
        <v>417</v>
      </c>
      <c r="O6" s="14">
        <f>SUM(infected!O85:O91)</f>
        <v>1060</v>
      </c>
      <c r="P6" s="14">
        <f>SUM(infected!P85:P91)</f>
        <v>376</v>
      </c>
      <c r="Q6" s="14">
        <f>SUM(infected!Q85:Q91)</f>
        <v>439</v>
      </c>
      <c r="S6" s="7">
        <f t="shared" si="0"/>
        <v>42451</v>
      </c>
      <c r="T6" s="7">
        <f t="shared" si="0"/>
        <v>42457</v>
      </c>
    </row>
    <row r="7" spans="1:20" x14ac:dyDescent="0.25">
      <c r="A7">
        <f t="shared" si="1"/>
        <v>14</v>
      </c>
      <c r="B7" s="18">
        <f>SUM(infected!B92:B98)</f>
        <v>611</v>
      </c>
      <c r="C7" s="18">
        <f>SUM(infected!C92:C98)</f>
        <v>1230</v>
      </c>
      <c r="D7" s="18">
        <f>SUM(infected!D92:D98)</f>
        <v>7445</v>
      </c>
      <c r="E7" s="18">
        <f>SUM(infected!E92:E98)</f>
        <v>10909</v>
      </c>
      <c r="F7" s="18">
        <f>SUM(infected!F92:F98)</f>
        <v>103</v>
      </c>
      <c r="G7" s="18">
        <f>SUM(infected!G92:G98)</f>
        <v>1598</v>
      </c>
      <c r="H7" s="18">
        <f>SUM(infected!H92:H98)</f>
        <v>908</v>
      </c>
      <c r="I7" s="18">
        <f>SUM(infected!I92:I98)</f>
        <v>163</v>
      </c>
      <c r="J7" s="18">
        <f>SUM(infected!J92:J98)</f>
        <v>2124</v>
      </c>
      <c r="K7" s="18">
        <f>SUM(infected!K92:K98)</f>
        <v>6436</v>
      </c>
      <c r="L7" s="18">
        <f>SUM(infected!L92:L98)</f>
        <v>1245</v>
      </c>
      <c r="M7" s="18">
        <f>SUM(infected!M92:M98)</f>
        <v>613</v>
      </c>
      <c r="N7" s="18">
        <f>SUM(infected!N92:N98)</f>
        <v>772</v>
      </c>
      <c r="O7" s="18">
        <f>SUM(infected!O92:O98)</f>
        <v>1193</v>
      </c>
      <c r="P7" s="18">
        <f>SUM(infected!P92:P98)</f>
        <v>327</v>
      </c>
      <c r="Q7" s="18">
        <f>SUM(infected!Q92:Q98)</f>
        <v>417</v>
      </c>
      <c r="S7" s="7">
        <f t="shared" si="0"/>
        <v>42458</v>
      </c>
      <c r="T7" s="7">
        <f t="shared" si="0"/>
        <v>42464</v>
      </c>
    </row>
    <row r="8" spans="1:20" x14ac:dyDescent="0.25">
      <c r="A8" s="8">
        <f t="shared" si="1"/>
        <v>15</v>
      </c>
      <c r="B8" s="18">
        <f>SUM(infected!B99:B105)</f>
        <v>582</v>
      </c>
      <c r="C8" s="18">
        <f>SUM(infected!C99:C105)</f>
        <v>923</v>
      </c>
      <c r="D8" s="18">
        <f>SUM(infected!D99:D105)</f>
        <v>5254</v>
      </c>
      <c r="E8" s="18">
        <f>SUM(infected!E99:E105)</f>
        <v>7610</v>
      </c>
      <c r="F8" s="18">
        <f>SUM(infected!F99:F105)</f>
        <v>91</v>
      </c>
      <c r="G8" s="18">
        <f>SUM(infected!G99:G105)</f>
        <v>1394</v>
      </c>
      <c r="H8" s="18">
        <f>SUM(infected!H99:H105)</f>
        <v>755</v>
      </c>
      <c r="I8" s="18">
        <f>SUM(infected!I99:I105)</f>
        <v>90</v>
      </c>
      <c r="J8" s="18">
        <f>SUM(infected!J99:J105)</f>
        <v>1791</v>
      </c>
      <c r="K8" s="18">
        <f>SUM(infected!K99:K105)</f>
        <v>5429</v>
      </c>
      <c r="L8" s="18">
        <f>SUM(infected!L99:L105)</f>
        <v>922</v>
      </c>
      <c r="M8" s="18">
        <f>SUM(infected!M99:M105)</f>
        <v>446</v>
      </c>
      <c r="N8" s="18">
        <f>SUM(infected!N99:N105)</f>
        <v>570</v>
      </c>
      <c r="O8" s="18">
        <f>SUM(infected!O99:O105)</f>
        <v>785</v>
      </c>
      <c r="P8" s="18">
        <f>SUM(infected!P99:P105)</f>
        <v>225</v>
      </c>
      <c r="Q8" s="18">
        <f>SUM(infected!Q99:Q105)</f>
        <v>318</v>
      </c>
      <c r="S8" s="9">
        <f t="shared" si="0"/>
        <v>42465</v>
      </c>
      <c r="T8" s="7">
        <f t="shared" si="0"/>
        <v>42471</v>
      </c>
    </row>
    <row r="9" spans="1:20" x14ac:dyDescent="0.25">
      <c r="A9" s="8">
        <f t="shared" si="1"/>
        <v>16</v>
      </c>
      <c r="B9" s="18">
        <f>SUM(infected!B106:B112)</f>
        <v>402</v>
      </c>
      <c r="C9" s="18">
        <f>SUM(infected!C106:C112)</f>
        <v>575</v>
      </c>
      <c r="D9" s="18">
        <f>SUM(infected!D106:D112)</f>
        <v>3188</v>
      </c>
      <c r="E9" s="18">
        <f>SUM(infected!E106:E112)</f>
        <v>4736</v>
      </c>
      <c r="F9" s="18">
        <f>SUM(infected!F106:F112)</f>
        <v>114</v>
      </c>
      <c r="G9" s="18">
        <f>SUM(infected!G106:G112)</f>
        <v>1063</v>
      </c>
      <c r="H9" s="18">
        <f>SUM(infected!H106:H112)</f>
        <v>442</v>
      </c>
      <c r="I9" s="18">
        <f>SUM(infected!I106:I112)</f>
        <v>37</v>
      </c>
      <c r="J9" s="18">
        <f>SUM(infected!J106:J112)</f>
        <v>1149</v>
      </c>
      <c r="K9" s="18">
        <f>SUM(infected!K106:K112)</f>
        <v>3658</v>
      </c>
      <c r="L9" s="18">
        <f>SUM(infected!L106:L112)</f>
        <v>649</v>
      </c>
      <c r="M9" s="18">
        <f>SUM(infected!M106:M112)</f>
        <v>282</v>
      </c>
      <c r="N9" s="18">
        <f>SUM(infected!N106:N112)</f>
        <v>213</v>
      </c>
      <c r="O9" s="18">
        <f>SUM(infected!O106:O112)</f>
        <v>386</v>
      </c>
      <c r="P9" s="18">
        <f>SUM(infected!P106:P112)</f>
        <v>181</v>
      </c>
      <c r="Q9" s="18">
        <f>SUM(infected!Q106:Q112)</f>
        <v>286</v>
      </c>
      <c r="S9" s="9">
        <f t="shared" si="0"/>
        <v>42472</v>
      </c>
      <c r="T9" s="9">
        <f t="shared" si="0"/>
        <v>42478</v>
      </c>
    </row>
    <row r="10" spans="1:20" x14ac:dyDescent="0.25">
      <c r="A10" s="10">
        <f t="shared" si="1"/>
        <v>17</v>
      </c>
      <c r="B10" s="19">
        <f>SUM(infected!B113:B119)</f>
        <v>330</v>
      </c>
      <c r="C10" s="19">
        <f>SUM(infected!C113:C119)</f>
        <v>438</v>
      </c>
      <c r="D10" s="19">
        <f>SUM(infected!D113:D119)</f>
        <v>2414</v>
      </c>
      <c r="E10" s="19">
        <f>SUM(infected!E113:E119)</f>
        <v>3076</v>
      </c>
      <c r="F10" s="19">
        <f>SUM(infected!F113:F119)</f>
        <v>195</v>
      </c>
      <c r="G10" s="19">
        <f>SUM(infected!G113:G119)</f>
        <v>764</v>
      </c>
      <c r="H10" s="19">
        <f>SUM(infected!H113:H119)</f>
        <v>290</v>
      </c>
      <c r="I10" s="19">
        <f>SUM(infected!I113:I119)</f>
        <v>21</v>
      </c>
      <c r="J10" s="19">
        <f>SUM(infected!J113:J119)</f>
        <v>830</v>
      </c>
      <c r="K10" s="19">
        <f>SUM(infected!K113:K119)</f>
        <v>2578</v>
      </c>
      <c r="L10" s="19">
        <f>SUM(infected!L113:L119)</f>
        <v>358</v>
      </c>
      <c r="M10" s="19">
        <f>SUM(infected!M113:M119)</f>
        <v>202</v>
      </c>
      <c r="N10" s="19">
        <f>SUM(infected!N113:N119)</f>
        <v>170</v>
      </c>
      <c r="O10" s="19">
        <f>SUM(infected!O113:O119)</f>
        <v>254</v>
      </c>
      <c r="P10" s="19">
        <f>SUM(infected!P113:P119)</f>
        <v>134</v>
      </c>
      <c r="Q10" s="19">
        <f>SUM(infected!Q113:Q119)</f>
        <v>327</v>
      </c>
      <c r="S10" s="11">
        <f t="shared" si="0"/>
        <v>42479</v>
      </c>
      <c r="T10" s="11">
        <f t="shared" si="0"/>
        <v>42485</v>
      </c>
    </row>
    <row r="11" spans="1:20" x14ac:dyDescent="0.25">
      <c r="A11">
        <f t="shared" si="1"/>
        <v>18</v>
      </c>
      <c r="B11" s="20">
        <f>SUM(infected!B120:B126)</f>
        <v>231</v>
      </c>
      <c r="C11" s="20">
        <f>SUM(infected!C120:C126)</f>
        <v>348</v>
      </c>
      <c r="D11" s="20">
        <f>SUM(infected!D120:D126)</f>
        <v>1204</v>
      </c>
      <c r="E11" s="20">
        <f>SUM(infected!E120:E126)</f>
        <v>1750</v>
      </c>
      <c r="F11" s="20">
        <f>SUM(infected!F120:F126)</f>
        <v>147</v>
      </c>
      <c r="G11" s="20">
        <f>SUM(infected!G120:G126)</f>
        <v>577</v>
      </c>
      <c r="H11" s="20">
        <f>SUM(infected!H120:H126)</f>
        <v>137</v>
      </c>
      <c r="I11" s="20">
        <f>SUM(infected!I120:I126)</f>
        <v>28</v>
      </c>
      <c r="J11" s="20">
        <f>SUM(infected!J120:J126)</f>
        <v>435</v>
      </c>
      <c r="K11" s="20">
        <f>SUM(infected!K120:K126)</f>
        <v>1623</v>
      </c>
      <c r="L11" s="20">
        <f>SUM(infected!L120:L126)</f>
        <v>238</v>
      </c>
      <c r="M11" s="20">
        <f>SUM(infected!M120:M126)</f>
        <v>144</v>
      </c>
      <c r="N11" s="20">
        <f>SUM(infected!N120:N126)</f>
        <v>85</v>
      </c>
      <c r="O11" s="20">
        <f>SUM(infected!O120:O126)</f>
        <v>184</v>
      </c>
      <c r="P11" s="20">
        <f>SUM(infected!P120:P126)</f>
        <v>67</v>
      </c>
      <c r="Q11" s="20">
        <f>SUM(infected!Q120:Q126)</f>
        <v>245</v>
      </c>
      <c r="S11" s="7">
        <f t="shared" si="0"/>
        <v>42486</v>
      </c>
      <c r="T11" s="7">
        <f t="shared" si="0"/>
        <v>42492</v>
      </c>
    </row>
    <row r="12" spans="1:20" x14ac:dyDescent="0.25">
      <c r="A12">
        <f t="shared" si="1"/>
        <v>19</v>
      </c>
      <c r="B12" s="20">
        <f>SUM(infected!B127:B133)</f>
        <v>125</v>
      </c>
      <c r="C12" s="20">
        <f>SUM(infected!C127:C133)</f>
        <v>250</v>
      </c>
      <c r="D12" s="20">
        <f>SUM(infected!D127:D133)</f>
        <v>893</v>
      </c>
      <c r="E12" s="20">
        <f>SUM(infected!E127:E133)</f>
        <v>1287</v>
      </c>
      <c r="F12" s="20">
        <f>SUM(infected!F127:F133)</f>
        <v>165</v>
      </c>
      <c r="G12" s="20">
        <f>SUM(infected!G127:G133)</f>
        <v>453</v>
      </c>
      <c r="H12" s="20">
        <f>SUM(infected!H127:H133)</f>
        <v>93</v>
      </c>
      <c r="I12" s="20">
        <f>SUM(infected!I127:I133)</f>
        <v>27</v>
      </c>
      <c r="J12" s="20">
        <f>SUM(infected!J127:J133)</f>
        <v>467</v>
      </c>
      <c r="K12" s="20">
        <f>SUM(infected!K127:K133)</f>
        <v>1556</v>
      </c>
      <c r="L12" s="20">
        <f>SUM(infected!L127:L133)</f>
        <v>194</v>
      </c>
      <c r="M12" s="20">
        <f>SUM(infected!M127:M133)</f>
        <v>174</v>
      </c>
      <c r="N12" s="20">
        <f>SUM(infected!N127:N133)</f>
        <v>40</v>
      </c>
      <c r="O12" s="20">
        <f>SUM(infected!O127:O133)</f>
        <v>216</v>
      </c>
      <c r="P12" s="20">
        <f>SUM(infected!P127:P133)</f>
        <v>60</v>
      </c>
      <c r="Q12" s="20">
        <f>SUM(infected!Q127:Q133)</f>
        <v>229</v>
      </c>
      <c r="S12" s="7">
        <f t="shared" si="0"/>
        <v>42493</v>
      </c>
      <c r="T12" s="7">
        <f t="shared" si="0"/>
        <v>42499</v>
      </c>
    </row>
    <row r="13" spans="1:20" x14ac:dyDescent="0.25">
      <c r="A13">
        <f t="shared" si="1"/>
        <v>20</v>
      </c>
      <c r="B13" s="20">
        <f>SUM(infected!B134:B140)</f>
        <v>62</v>
      </c>
      <c r="C13" s="20">
        <f>SUM(infected!C134:C140)</f>
        <v>197</v>
      </c>
      <c r="D13" s="20">
        <f>SUM(infected!D134:D140)</f>
        <v>619</v>
      </c>
      <c r="E13" s="20">
        <f>SUM(infected!E134:E140)</f>
        <v>1090</v>
      </c>
      <c r="F13" s="20">
        <f>SUM(infected!F134:F140)</f>
        <v>125</v>
      </c>
      <c r="G13" s="20">
        <f>SUM(infected!G134:G140)</f>
        <v>408</v>
      </c>
      <c r="H13" s="20">
        <f>SUM(infected!H134:H140)</f>
        <v>49</v>
      </c>
      <c r="I13" s="20">
        <f>SUM(infected!I134:I140)</f>
        <v>20</v>
      </c>
      <c r="J13" s="20">
        <f>SUM(infected!J134:J140)</f>
        <v>290</v>
      </c>
      <c r="K13" s="20">
        <f>SUM(infected!K134:K140)</f>
        <v>1276</v>
      </c>
      <c r="L13" s="20">
        <f>SUM(infected!L134:L140)</f>
        <v>171</v>
      </c>
      <c r="M13" s="20">
        <f>SUM(infected!M134:M140)</f>
        <v>48</v>
      </c>
      <c r="N13" s="20">
        <f>SUM(infected!N134:N140)</f>
        <v>32</v>
      </c>
      <c r="O13" s="20">
        <f>SUM(infected!O134:O140)</f>
        <v>159</v>
      </c>
      <c r="P13" s="20">
        <f>SUM(infected!P134:P140)</f>
        <v>34</v>
      </c>
      <c r="Q13" s="20">
        <f>SUM(infected!Q134:Q140)</f>
        <v>155</v>
      </c>
      <c r="S13" s="7">
        <f t="shared" si="0"/>
        <v>42500</v>
      </c>
      <c r="T13" s="7">
        <f t="shared" si="0"/>
        <v>42506</v>
      </c>
    </row>
    <row r="14" spans="1:20" x14ac:dyDescent="0.25">
      <c r="A14">
        <f t="shared" si="1"/>
        <v>21</v>
      </c>
      <c r="B14" s="20">
        <f>SUM(infected!B141:B147)</f>
        <v>37</v>
      </c>
      <c r="C14" s="20">
        <f>SUM(infected!C141:C147)</f>
        <v>184</v>
      </c>
      <c r="D14" s="20">
        <f>SUM(infected!D141:D147)</f>
        <v>404</v>
      </c>
      <c r="E14" s="20">
        <f>SUM(infected!E141:E147)</f>
        <v>772</v>
      </c>
      <c r="F14" s="20">
        <f>SUM(infected!F141:F147)</f>
        <v>84</v>
      </c>
      <c r="G14" s="20">
        <f>SUM(infected!G141:G147)</f>
        <v>381</v>
      </c>
      <c r="H14" s="20">
        <f>SUM(infected!H141:H147)</f>
        <v>25</v>
      </c>
      <c r="I14" s="20">
        <f>SUM(infected!I141:I147)</f>
        <v>10</v>
      </c>
      <c r="J14" s="20">
        <f>SUM(infected!J141:J147)</f>
        <v>417</v>
      </c>
      <c r="K14" s="20">
        <f>SUM(infected!K141:K147)</f>
        <v>872</v>
      </c>
      <c r="L14" s="20">
        <f>SUM(infected!L141:L147)</f>
        <v>97</v>
      </c>
      <c r="M14" s="20">
        <f>SUM(infected!M141:M147)</f>
        <v>64</v>
      </c>
      <c r="N14" s="20">
        <f>SUM(infected!N141:N147)</f>
        <v>21</v>
      </c>
      <c r="O14" s="20">
        <f>SUM(infected!O141:O147)</f>
        <v>107</v>
      </c>
      <c r="P14" s="20">
        <f>SUM(infected!P141:P147)</f>
        <v>15</v>
      </c>
      <c r="Q14" s="20">
        <f>SUM(infected!Q141:Q147)</f>
        <v>128</v>
      </c>
      <c r="S14" s="7">
        <f t="shared" si="0"/>
        <v>42507</v>
      </c>
      <c r="T14" s="7">
        <f t="shared" si="0"/>
        <v>42513</v>
      </c>
    </row>
    <row r="15" spans="1:20" x14ac:dyDescent="0.25">
      <c r="A15">
        <f t="shared" si="1"/>
        <v>22</v>
      </c>
      <c r="B15" s="20">
        <f>SUM(infected!B148:B154)</f>
        <v>33</v>
      </c>
      <c r="C15" s="20">
        <f>SUM(infected!C148:C154)</f>
        <v>191</v>
      </c>
      <c r="D15" s="20">
        <f>SUM(infected!D148:D154)</f>
        <v>312</v>
      </c>
      <c r="E15" s="20">
        <f>SUM(infected!E148:E154)</f>
        <v>624</v>
      </c>
      <c r="F15" s="20">
        <f>SUM(infected!F148:F154)</f>
        <v>125</v>
      </c>
      <c r="G15" s="20">
        <f>SUM(infected!G148:G154)</f>
        <v>293</v>
      </c>
      <c r="H15" s="20">
        <f>SUM(infected!H148:H154)</f>
        <v>17</v>
      </c>
      <c r="I15" s="20">
        <f>SUM(infected!I148:I154)</f>
        <v>3</v>
      </c>
      <c r="J15" s="20">
        <f>SUM(infected!J148:J154)</f>
        <v>451</v>
      </c>
      <c r="K15" s="20">
        <f>SUM(infected!K148:K154)</f>
        <v>760</v>
      </c>
      <c r="L15" s="20">
        <f>SUM(infected!L148:L154)</f>
        <v>109</v>
      </c>
      <c r="M15" s="20">
        <f>SUM(infected!M148:M154)</f>
        <v>34</v>
      </c>
      <c r="N15" s="20">
        <f>SUM(infected!N148:N154)</f>
        <v>24</v>
      </c>
      <c r="O15" s="20">
        <f>SUM(infected!O148:O154)</f>
        <v>71</v>
      </c>
      <c r="P15" s="20">
        <f>SUM(infected!P148:P154)</f>
        <v>13</v>
      </c>
      <c r="Q15" s="20">
        <f>SUM(infected!Q148:Q154)</f>
        <v>151</v>
      </c>
      <c r="S15" s="7">
        <f t="shared" si="0"/>
        <v>42514</v>
      </c>
      <c r="T15" s="7">
        <f t="shared" si="0"/>
        <v>42520</v>
      </c>
    </row>
    <row r="16" spans="1:20" x14ac:dyDescent="0.25">
      <c r="A16">
        <f t="shared" si="1"/>
        <v>23</v>
      </c>
      <c r="B16" s="20">
        <f>SUM(infected!B155:B161)</f>
        <v>16</v>
      </c>
      <c r="C16" s="20">
        <f>SUM(infected!C155:C161)</f>
        <v>189</v>
      </c>
      <c r="D16" s="20">
        <f>SUM(infected!D155:D161)</f>
        <v>181</v>
      </c>
      <c r="E16" s="20">
        <f>SUM(infected!E155:E161)</f>
        <v>314</v>
      </c>
      <c r="F16" s="20">
        <f>SUM(infected!F155:F161)</f>
        <v>99</v>
      </c>
      <c r="G16" s="20">
        <f>SUM(infected!G155:G161)</f>
        <v>143</v>
      </c>
      <c r="H16" s="20">
        <f>SUM(infected!H155:H161)</f>
        <v>27</v>
      </c>
      <c r="I16" s="20">
        <f>SUM(infected!I155:I161)</f>
        <v>13</v>
      </c>
      <c r="J16" s="20">
        <f>SUM(infected!J155:J161)</f>
        <v>505</v>
      </c>
      <c r="K16" s="20">
        <f>SUM(infected!K155:K161)</f>
        <v>638</v>
      </c>
      <c r="L16" s="20">
        <f>SUM(infected!L155:L161)</f>
        <v>84</v>
      </c>
      <c r="M16" s="20">
        <f>SUM(infected!M155:M161)</f>
        <v>11</v>
      </c>
      <c r="N16" s="20">
        <f>SUM(infected!N155:N161)</f>
        <v>23</v>
      </c>
      <c r="O16" s="20">
        <f>SUM(infected!O155:O161)</f>
        <v>30</v>
      </c>
      <c r="P16" s="20">
        <f>SUM(infected!P155:P161)</f>
        <v>13</v>
      </c>
      <c r="Q16" s="20">
        <f>SUM(infected!Q155:Q161)</f>
        <v>74</v>
      </c>
      <c r="S16" s="7">
        <f t="shared" si="0"/>
        <v>42521</v>
      </c>
      <c r="T16" s="7">
        <f t="shared" si="0"/>
        <v>42527</v>
      </c>
    </row>
    <row r="17" spans="1:20" x14ac:dyDescent="0.25">
      <c r="A17">
        <f t="shared" si="1"/>
        <v>24</v>
      </c>
      <c r="B17" s="20">
        <f>SUM(infected!B162:B168)</f>
        <v>32</v>
      </c>
      <c r="C17" s="20">
        <f>SUM(infected!C162:C168)</f>
        <v>338</v>
      </c>
      <c r="D17" s="20">
        <f>SUM(infected!D162:D168)</f>
        <v>169</v>
      </c>
      <c r="E17" s="20">
        <f>SUM(infected!E162:E168)</f>
        <v>269</v>
      </c>
      <c r="F17" s="20">
        <f>SUM(infected!F162:F168)</f>
        <v>60</v>
      </c>
      <c r="G17" s="20">
        <f>SUM(infected!G162:G168)</f>
        <v>149</v>
      </c>
      <c r="H17" s="20">
        <f>SUM(infected!H162:H168)</f>
        <v>24</v>
      </c>
      <c r="I17" s="20">
        <f>SUM(infected!I162:I168)</f>
        <v>9</v>
      </c>
      <c r="J17" s="20">
        <f>SUM(infected!J162:J168)</f>
        <v>363</v>
      </c>
      <c r="K17" s="20">
        <f>SUM(infected!K162:K168)</f>
        <v>692</v>
      </c>
      <c r="L17" s="20">
        <f>SUM(infected!L162:L168)</f>
        <v>54</v>
      </c>
      <c r="M17" s="20">
        <f>SUM(infected!M162:M168)</f>
        <v>9</v>
      </c>
      <c r="N17" s="20">
        <f>SUM(infected!N162:N168)</f>
        <v>23</v>
      </c>
      <c r="O17" s="20">
        <f>SUM(infected!O162:O168)</f>
        <v>19</v>
      </c>
      <c r="P17" s="20">
        <f>SUM(infected!P162:P168)</f>
        <v>50</v>
      </c>
      <c r="Q17" s="20">
        <f>SUM(infected!Q162:Q168)</f>
        <v>85</v>
      </c>
      <c r="S17" s="7">
        <f t="shared" si="0"/>
        <v>42528</v>
      </c>
      <c r="T17" s="7">
        <f t="shared" si="0"/>
        <v>42534</v>
      </c>
    </row>
    <row r="18" spans="1:20" x14ac:dyDescent="0.25">
      <c r="A18">
        <f t="shared" si="1"/>
        <v>25</v>
      </c>
      <c r="B18" s="20">
        <f>SUM(infected!B169:B175)</f>
        <v>74</v>
      </c>
      <c r="C18" s="20">
        <f>SUM(infected!C169:C175)</f>
        <v>511</v>
      </c>
      <c r="D18" s="20">
        <f>SUM(infected!D169:D175)</f>
        <v>189</v>
      </c>
      <c r="E18" s="20">
        <f>SUM(infected!E169:E175)</f>
        <v>268</v>
      </c>
      <c r="F18" s="20">
        <f>SUM(infected!F169:F175)</f>
        <v>55</v>
      </c>
      <c r="G18" s="20">
        <f>SUM(infected!G169:G175)</f>
        <v>238</v>
      </c>
      <c r="H18" s="20">
        <f>SUM(infected!H169:H175)</f>
        <v>31</v>
      </c>
      <c r="I18" s="20">
        <f>SUM(infected!I169:I175)</f>
        <v>10</v>
      </c>
      <c r="J18" s="20">
        <f>SUM(infected!J169:J175)</f>
        <v>367</v>
      </c>
      <c r="K18" s="20">
        <f>SUM(infected!K169:K175)</f>
        <v>2054</v>
      </c>
      <c r="L18" s="20">
        <f>SUM(infected!L169:L175)</f>
        <v>73</v>
      </c>
      <c r="M18" s="20">
        <f>SUM(infected!M169:M175)</f>
        <v>17</v>
      </c>
      <c r="N18" s="20">
        <f>SUM(infected!N169:N175)</f>
        <v>7</v>
      </c>
      <c r="O18" s="20">
        <f>SUM(infected!O169:O175)</f>
        <v>80</v>
      </c>
      <c r="P18" s="20">
        <f>SUM(infected!P169:P175)</f>
        <v>80</v>
      </c>
      <c r="Q18" s="20">
        <f>SUM(infected!Q169:Q175)</f>
        <v>42</v>
      </c>
      <c r="S18" s="7">
        <f t="shared" si="0"/>
        <v>42535</v>
      </c>
      <c r="T18" s="7">
        <f t="shared" si="0"/>
        <v>42541</v>
      </c>
    </row>
    <row r="19" spans="1:20" x14ac:dyDescent="0.25">
      <c r="A19">
        <f t="shared" si="1"/>
        <v>26</v>
      </c>
      <c r="B19" s="20">
        <f>SUM(infected!B176:B182)</f>
        <v>39</v>
      </c>
      <c r="C19" s="20">
        <f>SUM(infected!C176:C182)</f>
        <v>315</v>
      </c>
      <c r="D19" s="20">
        <f>SUM(infected!D176:D182)</f>
        <v>268</v>
      </c>
      <c r="E19" s="20">
        <f>SUM(infected!E176:E182)</f>
        <v>363</v>
      </c>
      <c r="F19" s="20">
        <f>SUM(infected!F176:F182)</f>
        <v>14</v>
      </c>
      <c r="G19" s="20">
        <f>SUM(infected!G176:G182)</f>
        <v>174</v>
      </c>
      <c r="H19" s="20">
        <f>SUM(infected!H176:H182)</f>
        <v>44</v>
      </c>
      <c r="I19" s="20">
        <f>SUM(infected!I176:I182)</f>
        <v>8</v>
      </c>
      <c r="J19" s="20">
        <f>SUM(infected!J176:J182)</f>
        <v>244</v>
      </c>
      <c r="K19" s="20">
        <f>SUM(infected!K176:K182)</f>
        <v>1575</v>
      </c>
      <c r="L19" s="20">
        <f>SUM(infected!L176:L182)</f>
        <v>75</v>
      </c>
      <c r="M19" s="20">
        <f>SUM(infected!M176:M182)</f>
        <v>16</v>
      </c>
      <c r="N19" s="20">
        <f>SUM(infected!N176:N182)</f>
        <v>7</v>
      </c>
      <c r="O19" s="20">
        <f>SUM(infected!O176:O182)</f>
        <v>24</v>
      </c>
      <c r="P19" s="20">
        <f>SUM(infected!P176:P182)</f>
        <v>22</v>
      </c>
      <c r="Q19" s="20">
        <f>SUM(infected!Q176:Q182)</f>
        <v>19</v>
      </c>
      <c r="S19" s="7">
        <f t="shared" si="0"/>
        <v>42542</v>
      </c>
      <c r="T19" s="7">
        <f t="shared" si="0"/>
        <v>42548</v>
      </c>
    </row>
    <row r="20" spans="1:20" x14ac:dyDescent="0.25">
      <c r="A20">
        <f t="shared" si="1"/>
        <v>27</v>
      </c>
      <c r="B20" s="20">
        <f>SUM(infected!B183:B189)</f>
        <v>42</v>
      </c>
      <c r="C20" s="20">
        <f>SUM(infected!C183:C189)</f>
        <v>265</v>
      </c>
      <c r="D20" s="20">
        <f>SUM(infected!D183:D189)</f>
        <v>210</v>
      </c>
      <c r="E20" s="20">
        <f>SUM(infected!E183:E189)</f>
        <v>460</v>
      </c>
      <c r="F20" s="20">
        <f>SUM(infected!F183:F189)</f>
        <v>18</v>
      </c>
      <c r="G20" s="20">
        <f>SUM(infected!G183:G189)</f>
        <v>187</v>
      </c>
      <c r="H20" s="20">
        <f>SUM(infected!H183:H189)</f>
        <v>21</v>
      </c>
      <c r="I20" s="20">
        <f>SUM(infected!I183:I189)</f>
        <v>3</v>
      </c>
      <c r="J20" s="20">
        <f>SUM(infected!J183:J189)</f>
        <v>180</v>
      </c>
      <c r="K20" s="20">
        <f>SUM(infected!K183:K189)</f>
        <v>1115</v>
      </c>
      <c r="L20" s="20">
        <f>SUM(infected!L183:L189)</f>
        <v>95</v>
      </c>
      <c r="M20" s="20">
        <f>SUM(infected!M183:M189)</f>
        <v>37</v>
      </c>
      <c r="N20" s="20">
        <f>SUM(infected!N183:N189)</f>
        <v>3</v>
      </c>
      <c r="O20" s="20">
        <f>SUM(infected!O183:O189)</f>
        <v>14</v>
      </c>
      <c r="P20" s="20">
        <f>SUM(infected!P183:P189)</f>
        <v>22</v>
      </c>
      <c r="Q20" s="20">
        <f>SUM(infected!Q183:Q189)</f>
        <v>23</v>
      </c>
      <c r="S20" s="7">
        <f t="shared" ref="S20:T35" si="2">S19+7</f>
        <v>42549</v>
      </c>
      <c r="T20" s="7">
        <f t="shared" si="2"/>
        <v>42555</v>
      </c>
    </row>
    <row r="21" spans="1:20" x14ac:dyDescent="0.25">
      <c r="A21">
        <f t="shared" si="1"/>
        <v>28</v>
      </c>
      <c r="B21" s="14">
        <f>SUM(infected!B190:B196)</f>
        <v>20</v>
      </c>
      <c r="C21" s="14">
        <f>SUM(infected!C190:C196)</f>
        <v>189</v>
      </c>
      <c r="D21" s="14">
        <f>SUM(infected!D190:D196)</f>
        <v>251</v>
      </c>
      <c r="E21" s="14">
        <f>SUM(infected!E190:E196)</f>
        <v>503</v>
      </c>
      <c r="F21" s="14">
        <f>SUM(infected!F190:F196)</f>
        <v>11</v>
      </c>
      <c r="G21" s="14">
        <f>SUM(infected!G190:G196)</f>
        <v>220</v>
      </c>
      <c r="H21" s="14">
        <f>SUM(infected!H190:H196)</f>
        <v>14</v>
      </c>
      <c r="I21" s="14">
        <f>SUM(infected!I190:I196)</f>
        <v>0</v>
      </c>
      <c r="J21" s="14">
        <f>SUM(infected!J190:J196)</f>
        <v>91</v>
      </c>
      <c r="K21" s="14">
        <f>SUM(infected!K190:K196)</f>
        <v>928</v>
      </c>
      <c r="L21" s="14">
        <f>SUM(infected!L190:L196)</f>
        <v>99</v>
      </c>
      <c r="M21" s="14">
        <f>SUM(infected!M190:M196)</f>
        <v>23</v>
      </c>
      <c r="N21" s="14">
        <f>SUM(infected!N190:N196)</f>
        <v>13</v>
      </c>
      <c r="O21" s="14">
        <f>SUM(infected!O190:O196)</f>
        <v>17</v>
      </c>
      <c r="P21" s="14">
        <f>SUM(infected!P190:P196)</f>
        <v>25</v>
      </c>
      <c r="Q21" s="14">
        <f>SUM(infected!Q190:Q196)</f>
        <v>22</v>
      </c>
      <c r="S21" s="7">
        <f t="shared" si="2"/>
        <v>42556</v>
      </c>
      <c r="T21" s="7">
        <f t="shared" si="2"/>
        <v>42562</v>
      </c>
    </row>
    <row r="22" spans="1:20" x14ac:dyDescent="0.25">
      <c r="A22">
        <f t="shared" si="1"/>
        <v>29</v>
      </c>
      <c r="B22" s="14">
        <f>SUM(infected!B197:B203)</f>
        <v>26</v>
      </c>
      <c r="C22" s="14">
        <f>SUM(infected!C197:C203)</f>
        <v>132</v>
      </c>
      <c r="D22" s="14">
        <f>SUM(infected!D197:D203)</f>
        <v>383</v>
      </c>
      <c r="E22" s="14">
        <f>SUM(infected!E197:E203)</f>
        <v>523</v>
      </c>
      <c r="F22" s="14">
        <f>SUM(infected!F197:F203)</f>
        <v>30</v>
      </c>
      <c r="G22" s="14">
        <f>SUM(infected!G197:G203)</f>
        <v>239</v>
      </c>
      <c r="H22" s="14">
        <f>SUM(infected!H197:H203)</f>
        <v>17</v>
      </c>
      <c r="I22" s="14">
        <f>SUM(infected!I197:I203)</f>
        <v>7</v>
      </c>
      <c r="J22" s="14">
        <f>SUM(infected!J197:J203)</f>
        <v>235</v>
      </c>
      <c r="K22" s="14">
        <f>SUM(infected!K197:K203)</f>
        <v>1140</v>
      </c>
      <c r="L22" s="14">
        <f>SUM(infected!L197:L203)</f>
        <v>142</v>
      </c>
      <c r="M22" s="14">
        <f>SUM(infected!M197:M203)</f>
        <v>50</v>
      </c>
      <c r="N22" s="14">
        <f>SUM(infected!N197:N203)</f>
        <v>16</v>
      </c>
      <c r="O22" s="14">
        <f>SUM(infected!O197:O203)</f>
        <v>18</v>
      </c>
      <c r="P22" s="14">
        <f>SUM(infected!P197:P203)</f>
        <v>37</v>
      </c>
      <c r="Q22" s="14">
        <f>SUM(infected!Q197:Q203)</f>
        <v>29</v>
      </c>
      <c r="S22" s="7">
        <f t="shared" si="2"/>
        <v>42563</v>
      </c>
      <c r="T22" s="7">
        <f t="shared" si="2"/>
        <v>42569</v>
      </c>
    </row>
    <row r="23" spans="1:20" x14ac:dyDescent="0.25">
      <c r="A23">
        <f t="shared" si="1"/>
        <v>30</v>
      </c>
      <c r="B23" s="14">
        <f>SUM(infected!B204:B210)</f>
        <v>61</v>
      </c>
      <c r="C23" s="14">
        <f>SUM(infected!C204:C210)</f>
        <v>220</v>
      </c>
      <c r="D23" s="14">
        <f>SUM(infected!D204:D210)</f>
        <v>492</v>
      </c>
      <c r="E23" s="14">
        <f>SUM(infected!E204:E210)</f>
        <v>714</v>
      </c>
      <c r="F23" s="14">
        <f>SUM(infected!F204:F210)</f>
        <v>27</v>
      </c>
      <c r="G23" s="14">
        <f>SUM(infected!G204:G210)</f>
        <v>292</v>
      </c>
      <c r="H23" s="14">
        <f>SUM(infected!H204:H210)</f>
        <v>91</v>
      </c>
      <c r="I23" s="14">
        <f>SUM(infected!I204:I210)</f>
        <v>35</v>
      </c>
      <c r="J23" s="14">
        <f>SUM(infected!J204:J210)</f>
        <v>246</v>
      </c>
      <c r="K23" s="14">
        <f>SUM(infected!K204:K210)</f>
        <v>1475</v>
      </c>
      <c r="L23" s="14">
        <f>SUM(infected!L204:L210)</f>
        <v>105</v>
      </c>
      <c r="M23" s="14">
        <f>SUM(infected!M204:M210)</f>
        <v>66</v>
      </c>
      <c r="N23" s="14">
        <f>SUM(infected!N204:N210)</f>
        <v>24</v>
      </c>
      <c r="O23" s="14">
        <f>SUM(infected!O204:O210)</f>
        <v>33</v>
      </c>
      <c r="P23" s="14">
        <f>SUM(infected!P204:P210)</f>
        <v>36</v>
      </c>
      <c r="Q23" s="14">
        <f>SUM(infected!Q204:Q210)</f>
        <v>25</v>
      </c>
      <c r="S23" s="7">
        <f t="shared" si="2"/>
        <v>42570</v>
      </c>
      <c r="T23" s="7">
        <f t="shared" si="2"/>
        <v>42576</v>
      </c>
    </row>
    <row r="24" spans="1:20" x14ac:dyDescent="0.25">
      <c r="A24">
        <f t="shared" si="1"/>
        <v>31</v>
      </c>
      <c r="B24" s="14">
        <f>SUM(infected!B211:B217)</f>
        <v>32</v>
      </c>
      <c r="C24" s="14">
        <f>SUM(infected!C211:C217)</f>
        <v>333</v>
      </c>
      <c r="D24" s="14">
        <f>SUM(infected!D211:D217)</f>
        <v>499</v>
      </c>
      <c r="E24" s="14">
        <f>SUM(infected!E211:E217)</f>
        <v>682</v>
      </c>
      <c r="F24" s="14">
        <f>SUM(infected!F211:F217)</f>
        <v>35</v>
      </c>
      <c r="G24" s="14">
        <f>SUM(infected!G211:G217)</f>
        <v>444</v>
      </c>
      <c r="H24" s="14">
        <f>SUM(infected!H211:H217)</f>
        <v>115</v>
      </c>
      <c r="I24" s="14">
        <f>SUM(infected!I211:I217)</f>
        <v>40</v>
      </c>
      <c r="J24" s="14">
        <f>SUM(infected!J211:J217)</f>
        <v>340</v>
      </c>
      <c r="K24" s="14">
        <f>SUM(infected!K211:K217)</f>
        <v>1895</v>
      </c>
      <c r="L24" s="14">
        <f>SUM(infected!L211:L217)</f>
        <v>121</v>
      </c>
      <c r="M24" s="14">
        <f>SUM(infected!M211:M217)</f>
        <v>154</v>
      </c>
      <c r="N24" s="14">
        <f>SUM(infected!N211:N217)</f>
        <v>33</v>
      </c>
      <c r="O24" s="14">
        <f>SUM(infected!O211:O217)</f>
        <v>32</v>
      </c>
      <c r="P24" s="14">
        <f>SUM(infected!P211:P217)</f>
        <v>40</v>
      </c>
      <c r="Q24" s="14">
        <f>SUM(infected!Q211:Q217)</f>
        <v>29</v>
      </c>
      <c r="S24" s="7">
        <f t="shared" si="2"/>
        <v>42577</v>
      </c>
      <c r="T24" s="7">
        <f t="shared" si="2"/>
        <v>42583</v>
      </c>
    </row>
    <row r="25" spans="1:20" x14ac:dyDescent="0.25">
      <c r="A25">
        <f t="shared" si="1"/>
        <v>32</v>
      </c>
      <c r="B25" s="14">
        <f>SUM(infected!B218:B224)</f>
        <v>68</v>
      </c>
      <c r="C25" s="14">
        <f>SUM(infected!C218:C224)</f>
        <v>382</v>
      </c>
      <c r="D25" s="14">
        <f>SUM(infected!D218:D224)</f>
        <v>458</v>
      </c>
      <c r="E25" s="14">
        <f>SUM(infected!E218:E224)</f>
        <v>703</v>
      </c>
      <c r="F25" s="14">
        <f>SUM(infected!F218:F224)</f>
        <v>22</v>
      </c>
      <c r="G25" s="14">
        <f>SUM(infected!G218:G224)</f>
        <v>599</v>
      </c>
      <c r="H25" s="14">
        <f>SUM(infected!H218:H224)</f>
        <v>279</v>
      </c>
      <c r="I25" s="14">
        <f>SUM(infected!I218:I224)</f>
        <v>56</v>
      </c>
      <c r="J25" s="14">
        <f>SUM(infected!J218:J224)</f>
        <v>433</v>
      </c>
      <c r="K25" s="14">
        <f>SUM(infected!K218:K224)</f>
        <v>2427</v>
      </c>
      <c r="L25" s="14">
        <f>SUM(infected!L218:L224)</f>
        <v>286</v>
      </c>
      <c r="M25" s="14">
        <f>SUM(infected!M218:M224)</f>
        <v>119</v>
      </c>
      <c r="N25" s="14">
        <f>SUM(infected!N218:N224)</f>
        <v>38</v>
      </c>
      <c r="O25" s="14">
        <f>SUM(infected!O218:O224)</f>
        <v>107</v>
      </c>
      <c r="P25" s="14">
        <f>SUM(infected!P218:P224)</f>
        <v>35</v>
      </c>
      <c r="Q25" s="14">
        <f>SUM(infected!Q218:Q224)</f>
        <v>52</v>
      </c>
      <c r="S25" s="7">
        <f t="shared" si="2"/>
        <v>42584</v>
      </c>
      <c r="T25" s="7">
        <f t="shared" si="2"/>
        <v>42590</v>
      </c>
    </row>
    <row r="26" spans="1:20" x14ac:dyDescent="0.25">
      <c r="A26">
        <f t="shared" si="1"/>
        <v>33</v>
      </c>
      <c r="B26" s="14">
        <f>SUM(infected!B225:B231)</f>
        <v>63</v>
      </c>
      <c r="C26" s="14">
        <f>SUM(infected!C225:C231)</f>
        <v>545</v>
      </c>
      <c r="D26" s="14">
        <f>SUM(infected!D225:D231)</f>
        <v>782</v>
      </c>
      <c r="E26" s="14">
        <f>SUM(infected!E225:E231)</f>
        <v>1271</v>
      </c>
      <c r="F26" s="14">
        <f>SUM(infected!F225:F231)</f>
        <v>41</v>
      </c>
      <c r="G26" s="14">
        <f>SUM(infected!G225:G231)</f>
        <v>796</v>
      </c>
      <c r="H26" s="14">
        <f>SUM(infected!H225:H231)</f>
        <v>189</v>
      </c>
      <c r="I26" s="14">
        <f>SUM(infected!I225:I231)</f>
        <v>32</v>
      </c>
      <c r="J26" s="14">
        <f>SUM(infected!J225:J231)</f>
        <v>503</v>
      </c>
      <c r="K26" s="14">
        <f>SUM(infected!K225:K231)</f>
        <v>2877</v>
      </c>
      <c r="L26" s="14">
        <f>SUM(infected!L225:L231)</f>
        <v>362</v>
      </c>
      <c r="M26" s="14">
        <f>SUM(infected!M225:M231)</f>
        <v>201</v>
      </c>
      <c r="N26" s="14">
        <f>SUM(infected!N225:N231)</f>
        <v>75</v>
      </c>
      <c r="O26" s="14">
        <f>SUM(infected!O225:O231)</f>
        <v>89</v>
      </c>
      <c r="P26" s="14">
        <f>SUM(infected!P225:P231)</f>
        <v>59</v>
      </c>
      <c r="Q26" s="14">
        <f>SUM(infected!Q225:Q231)</f>
        <v>71</v>
      </c>
      <c r="S26" s="7">
        <f t="shared" si="2"/>
        <v>42591</v>
      </c>
      <c r="T26" s="7">
        <f t="shared" si="2"/>
        <v>42597</v>
      </c>
    </row>
    <row r="27" spans="1:20" x14ac:dyDescent="0.25">
      <c r="A27">
        <f t="shared" si="1"/>
        <v>34</v>
      </c>
      <c r="B27" s="14">
        <f>SUM(infected!B232:B238)</f>
        <v>102</v>
      </c>
      <c r="C27" s="14">
        <f>SUM(infected!C232:C238)</f>
        <v>466</v>
      </c>
      <c r="D27" s="14">
        <f>SUM(infected!D232:D238)</f>
        <v>1683</v>
      </c>
      <c r="E27" s="14">
        <f>SUM(infected!E232:E238)</f>
        <v>2088</v>
      </c>
      <c r="F27" s="14">
        <f>SUM(infected!F232:F238)</f>
        <v>59</v>
      </c>
      <c r="G27" s="14">
        <f>SUM(infected!G232:G238)</f>
        <v>1144</v>
      </c>
      <c r="H27" s="14">
        <f>SUM(infected!H232:H238)</f>
        <v>185</v>
      </c>
      <c r="I27" s="14">
        <f>SUM(infected!I232:I238)</f>
        <v>23</v>
      </c>
      <c r="J27" s="14">
        <f>SUM(infected!J232:J238)</f>
        <v>664</v>
      </c>
      <c r="K27" s="14">
        <f>SUM(infected!K232:K238)</f>
        <v>2289</v>
      </c>
      <c r="L27" s="14">
        <f>SUM(infected!L232:L238)</f>
        <v>482</v>
      </c>
      <c r="M27" s="14">
        <f>SUM(infected!M232:M238)</f>
        <v>113</v>
      </c>
      <c r="N27" s="14">
        <f>SUM(infected!N232:N238)</f>
        <v>73</v>
      </c>
      <c r="O27" s="14">
        <f>SUM(infected!O232:O238)</f>
        <v>97</v>
      </c>
      <c r="P27" s="14">
        <f>SUM(infected!P232:P238)</f>
        <v>62</v>
      </c>
      <c r="Q27" s="14">
        <f>SUM(infected!Q232:Q238)</f>
        <v>57</v>
      </c>
      <c r="S27" s="7">
        <f t="shared" si="2"/>
        <v>42598</v>
      </c>
      <c r="T27" s="7">
        <f t="shared" si="2"/>
        <v>42604</v>
      </c>
    </row>
    <row r="28" spans="1:20" x14ac:dyDescent="0.25">
      <c r="A28">
        <f t="shared" si="1"/>
        <v>35</v>
      </c>
      <c r="B28" s="14">
        <f>SUM(infected!B239:B245)</f>
        <v>68</v>
      </c>
      <c r="C28" s="14">
        <f>SUM(infected!C239:C245)</f>
        <v>480</v>
      </c>
      <c r="D28" s="14">
        <f>SUM(infected!D239:D245)</f>
        <v>1782</v>
      </c>
      <c r="E28" s="14">
        <f>SUM(infected!E239:E245)</f>
        <v>2153</v>
      </c>
      <c r="F28" s="14">
        <f>SUM(infected!F239:F245)</f>
        <v>86</v>
      </c>
      <c r="G28" s="14">
        <f>SUM(infected!G239:G245)</f>
        <v>793</v>
      </c>
      <c r="H28" s="14">
        <f>SUM(infected!H239:H245)</f>
        <v>204</v>
      </c>
      <c r="I28" s="14">
        <f>SUM(infected!I239:I245)</f>
        <v>13</v>
      </c>
      <c r="J28" s="14">
        <f>SUM(infected!J239:J245)</f>
        <v>632</v>
      </c>
      <c r="K28" s="14">
        <f>SUM(infected!K239:K245)</f>
        <v>1735</v>
      </c>
      <c r="L28" s="14">
        <f>SUM(infected!L239:L245)</f>
        <v>412</v>
      </c>
      <c r="M28" s="14">
        <f>SUM(infected!M239:M245)</f>
        <v>121</v>
      </c>
      <c r="N28" s="14">
        <f>SUM(infected!N239:N245)</f>
        <v>72</v>
      </c>
      <c r="O28" s="14">
        <f>SUM(infected!O239:O245)</f>
        <v>138</v>
      </c>
      <c r="P28" s="14">
        <f>SUM(infected!P239:P245)</f>
        <v>57</v>
      </c>
      <c r="Q28" s="14">
        <f>SUM(infected!Q239:Q245)</f>
        <v>72</v>
      </c>
      <c r="S28" s="7">
        <f t="shared" si="2"/>
        <v>42605</v>
      </c>
      <c r="T28" s="7">
        <f t="shared" si="2"/>
        <v>42611</v>
      </c>
    </row>
    <row r="29" spans="1:20" x14ac:dyDescent="0.25">
      <c r="A29">
        <f t="shared" si="1"/>
        <v>36</v>
      </c>
      <c r="B29" s="14">
        <f>SUM(infected!B246:B252)</f>
        <v>61.186632848146004</v>
      </c>
      <c r="C29" s="14">
        <f>SUM(infected!C246:C252)</f>
        <v>522</v>
      </c>
      <c r="D29" s="14">
        <f>SUM(infected!D246:D252)</f>
        <v>1707</v>
      </c>
      <c r="E29" s="14">
        <f>SUM(infected!E246:E252)</f>
        <v>2247</v>
      </c>
      <c r="F29" s="14">
        <f>SUM(infected!F246:F252)</f>
        <v>79</v>
      </c>
      <c r="G29" s="14">
        <f>SUM(infected!G246:G252)</f>
        <v>699</v>
      </c>
      <c r="H29" s="14">
        <f>SUM(infected!H246:H252)</f>
        <v>270</v>
      </c>
      <c r="I29" s="14">
        <f>SUM(infected!I246:I252)</f>
        <v>23.774458874458873</v>
      </c>
      <c r="J29" s="14">
        <f>SUM(infected!J246:J252)</f>
        <v>549</v>
      </c>
      <c r="K29" s="14">
        <f>SUM(infected!K246:K252)</f>
        <v>1699</v>
      </c>
      <c r="L29" s="14">
        <f>SUM(infected!L246:L252)</f>
        <v>308</v>
      </c>
      <c r="M29" s="14">
        <f>SUM(infected!M246:M252)</f>
        <v>99</v>
      </c>
      <c r="N29" s="14">
        <f>SUM(infected!N246:N252)</f>
        <v>47</v>
      </c>
      <c r="O29" s="14">
        <f>SUM(infected!O246:O252)</f>
        <v>199</v>
      </c>
      <c r="P29" s="14">
        <f>SUM(infected!P246:P252)</f>
        <v>44</v>
      </c>
      <c r="Q29" s="14">
        <f>SUM(infected!Q246:Q252)</f>
        <v>67</v>
      </c>
      <c r="S29" s="7">
        <f t="shared" si="2"/>
        <v>42612</v>
      </c>
      <c r="T29" s="7">
        <f t="shared" si="2"/>
        <v>42618</v>
      </c>
    </row>
    <row r="30" spans="1:20" x14ac:dyDescent="0.25">
      <c r="A30">
        <f t="shared" si="1"/>
        <v>37</v>
      </c>
      <c r="B30" s="14">
        <f>SUM(infected!B253:B259)</f>
        <v>81</v>
      </c>
      <c r="C30" s="14">
        <f>SUM(infected!C253:C259)</f>
        <v>574</v>
      </c>
      <c r="D30" s="14">
        <f>SUM(infected!D253:D259)</f>
        <v>1634</v>
      </c>
      <c r="E30" s="14">
        <f>SUM(infected!E253:E259)</f>
        <v>2659</v>
      </c>
      <c r="F30" s="14">
        <f>SUM(infected!F253:F259)</f>
        <v>64</v>
      </c>
      <c r="G30" s="14">
        <f>SUM(infected!G253:G259)</f>
        <v>720</v>
      </c>
      <c r="H30" s="14">
        <f>SUM(infected!H253:H259)</f>
        <v>319</v>
      </c>
      <c r="I30" s="14">
        <f>SUM(infected!I253:I259)</f>
        <v>34</v>
      </c>
      <c r="J30" s="14">
        <f>SUM(infected!J253:J259)</f>
        <v>679</v>
      </c>
      <c r="K30" s="14">
        <f>SUM(infected!K253:K259)</f>
        <v>2002</v>
      </c>
      <c r="L30" s="14">
        <f>SUM(infected!L253:L259)</f>
        <v>382</v>
      </c>
      <c r="M30" s="14">
        <f>SUM(infected!M253:M259)</f>
        <v>109</v>
      </c>
      <c r="N30" s="14">
        <f>SUM(infected!N253:N259)</f>
        <v>45</v>
      </c>
      <c r="O30" s="14">
        <f>SUM(infected!O253:O259)</f>
        <v>281</v>
      </c>
      <c r="P30" s="14">
        <f>SUM(infected!P253:P259)</f>
        <v>71</v>
      </c>
      <c r="Q30" s="14">
        <f>SUM(infected!Q253:Q259)</f>
        <v>112</v>
      </c>
      <c r="S30" s="7">
        <f t="shared" si="2"/>
        <v>42619</v>
      </c>
      <c r="T30" s="7">
        <f t="shared" si="2"/>
        <v>42625</v>
      </c>
    </row>
    <row r="31" spans="1:20" x14ac:dyDescent="0.25">
      <c r="A31">
        <f t="shared" si="1"/>
        <v>38</v>
      </c>
      <c r="B31" s="14">
        <f>SUM(infected!B260:B266)</f>
        <v>89</v>
      </c>
      <c r="C31" s="14">
        <f>SUM(infected!C260:C266)</f>
        <v>841</v>
      </c>
      <c r="D31" s="14">
        <f>SUM(infected!D260:D266)</f>
        <v>1915</v>
      </c>
      <c r="E31" s="14">
        <f>SUM(infected!E260:E266)</f>
        <v>2926</v>
      </c>
      <c r="F31" s="14">
        <f>SUM(infected!F260:F266)</f>
        <v>82</v>
      </c>
      <c r="G31" s="14">
        <f>SUM(infected!G260:G266)</f>
        <v>749</v>
      </c>
      <c r="H31" s="14">
        <f>SUM(infected!H260:H266)</f>
        <v>400</v>
      </c>
      <c r="I31" s="14">
        <f>SUM(infected!I260:I266)</f>
        <v>56.30978646276759</v>
      </c>
      <c r="J31" s="14">
        <f>SUM(infected!J260:J266)</f>
        <v>1038</v>
      </c>
      <c r="K31" s="14">
        <f>SUM(infected!K260:K266)</f>
        <v>2944</v>
      </c>
      <c r="L31" s="14">
        <f>SUM(infected!L260:L266)</f>
        <v>368</v>
      </c>
      <c r="M31" s="14">
        <f>SUM(infected!M260:M266)</f>
        <v>203</v>
      </c>
      <c r="N31" s="14">
        <f>SUM(infected!N260:N266)</f>
        <v>63</v>
      </c>
      <c r="O31" s="14">
        <f>SUM(infected!O260:O266)</f>
        <v>371</v>
      </c>
      <c r="P31" s="14">
        <f>SUM(infected!P260:P266)</f>
        <v>101</v>
      </c>
      <c r="Q31" s="14">
        <f>SUM(infected!Q260:Q266)</f>
        <v>138</v>
      </c>
      <c r="S31" s="7">
        <f t="shared" si="2"/>
        <v>42626</v>
      </c>
      <c r="T31" s="7">
        <f t="shared" si="2"/>
        <v>42632</v>
      </c>
    </row>
    <row r="32" spans="1:20" x14ac:dyDescent="0.25">
      <c r="A32">
        <f t="shared" si="1"/>
        <v>39</v>
      </c>
      <c r="B32" s="14">
        <f>SUM(infected!B267:B273)</f>
        <v>133</v>
      </c>
      <c r="C32" s="14">
        <f>SUM(infected!C267:C273)</f>
        <v>1091</v>
      </c>
      <c r="D32" s="14">
        <f>SUM(infected!D267:D273)</f>
        <v>1803</v>
      </c>
      <c r="E32" s="14">
        <f>SUM(infected!E267:E273)</f>
        <v>2278</v>
      </c>
      <c r="F32" s="14">
        <f>SUM(infected!F267:F273)</f>
        <v>151</v>
      </c>
      <c r="G32" s="14">
        <f>SUM(infected!G267:G273)</f>
        <v>1032</v>
      </c>
      <c r="H32" s="14">
        <f>SUM(infected!H267:H273)</f>
        <v>509</v>
      </c>
      <c r="I32" s="14">
        <f>SUM(infected!I267:I273)</f>
        <v>52</v>
      </c>
      <c r="J32" s="14">
        <f>SUM(infected!J267:J273)</f>
        <v>1011</v>
      </c>
      <c r="K32" s="14">
        <f>SUM(infected!K267:K273)</f>
        <v>3545</v>
      </c>
      <c r="L32" s="14">
        <f>SUM(infected!L267:L273)</f>
        <v>460</v>
      </c>
      <c r="M32" s="14">
        <f>SUM(infected!M267:M273)</f>
        <v>250</v>
      </c>
      <c r="N32" s="14">
        <f>SUM(infected!N267:N273)</f>
        <v>64</v>
      </c>
      <c r="O32" s="14">
        <f>SUM(infected!O267:O273)</f>
        <v>411</v>
      </c>
      <c r="P32" s="14">
        <f>SUM(infected!P267:P273)</f>
        <v>157</v>
      </c>
      <c r="Q32" s="14">
        <f>SUM(infected!Q267:Q273)</f>
        <v>113</v>
      </c>
      <c r="S32" s="7">
        <f t="shared" si="2"/>
        <v>42633</v>
      </c>
      <c r="T32" s="7">
        <f t="shared" si="2"/>
        <v>42639</v>
      </c>
    </row>
    <row r="33" spans="1:20" x14ac:dyDescent="0.25">
      <c r="A33">
        <f t="shared" si="1"/>
        <v>40</v>
      </c>
      <c r="B33" s="14">
        <f>SUM(infected!B274:B280)</f>
        <v>235</v>
      </c>
      <c r="C33" s="14">
        <f>SUM(infected!C274:C280)</f>
        <v>1561</v>
      </c>
      <c r="D33" s="14">
        <f>SUM(infected!D274:D280)</f>
        <v>2033</v>
      </c>
      <c r="E33" s="14">
        <f>SUM(infected!E274:E280)</f>
        <v>2314</v>
      </c>
      <c r="F33" s="14">
        <f>SUM(infected!F274:F280)</f>
        <v>247</v>
      </c>
      <c r="G33" s="14">
        <f>SUM(infected!G274:G280)</f>
        <v>1308</v>
      </c>
      <c r="H33" s="14">
        <f>SUM(infected!H274:H280)</f>
        <v>638</v>
      </c>
      <c r="I33" s="14">
        <f>SUM(infected!I274:I280)</f>
        <v>129</v>
      </c>
      <c r="J33" s="14">
        <f>SUM(infected!J274:J280)</f>
        <v>1325</v>
      </c>
      <c r="K33" s="14">
        <f>SUM(infected!K274:K280)</f>
        <v>4369</v>
      </c>
      <c r="L33" s="14">
        <f>SUM(infected!L274:L280)</f>
        <v>590</v>
      </c>
      <c r="M33" s="14">
        <f>SUM(infected!M274:M280)</f>
        <v>252</v>
      </c>
      <c r="N33" s="14">
        <f>SUM(infected!N274:N280)</f>
        <v>146</v>
      </c>
      <c r="O33" s="14">
        <f>SUM(infected!O274:O280)</f>
        <v>451</v>
      </c>
      <c r="P33" s="14">
        <f>SUM(infected!P274:P280)</f>
        <v>159</v>
      </c>
      <c r="Q33" s="14">
        <f>SUM(infected!Q274:Q280)</f>
        <v>162</v>
      </c>
      <c r="S33" s="7">
        <f t="shared" si="2"/>
        <v>42640</v>
      </c>
      <c r="T33" s="7">
        <f t="shared" si="2"/>
        <v>42646</v>
      </c>
    </row>
    <row r="34" spans="1:20" x14ac:dyDescent="0.25">
      <c r="A34">
        <f t="shared" si="1"/>
        <v>41</v>
      </c>
      <c r="B34" s="14">
        <f>SUM(infected!B281:B287)</f>
        <v>414</v>
      </c>
      <c r="C34" s="14">
        <f>SUM(infected!C281:C287)</f>
        <v>2426</v>
      </c>
      <c r="D34" s="14">
        <f>SUM(infected!D281:D287)</f>
        <v>3762</v>
      </c>
      <c r="E34" s="14">
        <f>SUM(infected!E281:E287)</f>
        <v>3688</v>
      </c>
      <c r="F34" s="14">
        <f>SUM(infected!F281:F287)</f>
        <v>457</v>
      </c>
      <c r="G34" s="14">
        <f>SUM(infected!G281:G287)</f>
        <v>2156</v>
      </c>
      <c r="H34" s="14">
        <f>SUM(infected!H281:H287)</f>
        <v>689</v>
      </c>
      <c r="I34" s="14">
        <f>SUM(infected!I281:I287)</f>
        <v>144</v>
      </c>
      <c r="J34" s="14">
        <f>SUM(infected!J281:J287)</f>
        <v>2003</v>
      </c>
      <c r="K34" s="14">
        <f>SUM(infected!K281:K287)</f>
        <v>7239</v>
      </c>
      <c r="L34" s="14">
        <f>SUM(infected!L281:L287)</f>
        <v>1012</v>
      </c>
      <c r="M34" s="14">
        <f>SUM(infected!M281:M287)</f>
        <v>312</v>
      </c>
      <c r="N34" s="14">
        <f>SUM(infected!N281:N287)</f>
        <v>301</v>
      </c>
      <c r="O34" s="14">
        <f>SUM(infected!O281:O287)</f>
        <v>1127</v>
      </c>
      <c r="P34" s="14">
        <f>SUM(infected!P281:P287)</f>
        <v>192</v>
      </c>
      <c r="Q34" s="14">
        <f>SUM(infected!Q281:Q287)</f>
        <v>238</v>
      </c>
      <c r="S34" s="7">
        <f t="shared" si="2"/>
        <v>42647</v>
      </c>
      <c r="T34" s="7">
        <f t="shared" si="2"/>
        <v>42653</v>
      </c>
    </row>
    <row r="35" spans="1:20" x14ac:dyDescent="0.25">
      <c r="A35">
        <f t="shared" si="1"/>
        <v>42</v>
      </c>
      <c r="B35" s="14">
        <f>SUM(infected!B288:B294)</f>
        <v>744</v>
      </c>
      <c r="C35" s="14">
        <f>SUM(infected!C288:C294)</f>
        <v>3377</v>
      </c>
      <c r="D35" s="14">
        <f>SUM(infected!D288:D294)</f>
        <v>5810</v>
      </c>
      <c r="E35" s="14">
        <f>SUM(infected!E288:E294)</f>
        <v>6607</v>
      </c>
      <c r="F35" s="14">
        <f>SUM(infected!F288:F294)</f>
        <v>503</v>
      </c>
      <c r="G35" s="14">
        <f>SUM(infected!G288:G294)</f>
        <v>3847</v>
      </c>
      <c r="H35" s="14">
        <f>SUM(infected!H288:H294)</f>
        <v>1011</v>
      </c>
      <c r="I35" s="14">
        <f>SUM(infected!I288:I294)</f>
        <v>279</v>
      </c>
      <c r="J35" s="14">
        <f>SUM(infected!J288:J294)</f>
        <v>3039</v>
      </c>
      <c r="K35" s="14">
        <f>SUM(infected!K288:K294)</f>
        <v>11107</v>
      </c>
      <c r="L35" s="14">
        <f>SUM(infected!L288:L294)</f>
        <v>1680</v>
      </c>
      <c r="M35" s="14">
        <f>SUM(infected!M288:M294)</f>
        <v>462</v>
      </c>
      <c r="N35" s="14">
        <f>SUM(infected!N288:N294)</f>
        <v>672</v>
      </c>
      <c r="O35" s="14">
        <f>SUM(infected!O288:O294)</f>
        <v>2077</v>
      </c>
      <c r="P35" s="14">
        <f>SUM(infected!P288:P294)</f>
        <v>358</v>
      </c>
      <c r="Q35" s="14">
        <f>SUM(infected!Q288:Q294)</f>
        <v>496</v>
      </c>
      <c r="S35" s="7">
        <f t="shared" si="2"/>
        <v>42654</v>
      </c>
      <c r="T35" s="7">
        <f t="shared" si="2"/>
        <v>42660</v>
      </c>
    </row>
    <row r="36" spans="1:20" x14ac:dyDescent="0.25">
      <c r="A36">
        <f t="shared" si="1"/>
        <v>43</v>
      </c>
      <c r="B36" s="14">
        <f>SUM(infected!B295:B301)</f>
        <v>1237</v>
      </c>
      <c r="C36" s="14">
        <f>SUM(infected!C295:C301)</f>
        <v>4935</v>
      </c>
      <c r="D36" s="14">
        <f>SUM(infected!D295:D301)</f>
        <v>10043</v>
      </c>
      <c r="E36" s="14">
        <f>SUM(infected!E295:E301)</f>
        <v>12200</v>
      </c>
      <c r="F36" s="14">
        <f>SUM(infected!F295:F301)</f>
        <v>809</v>
      </c>
      <c r="G36" s="14">
        <f>SUM(infected!G295:G301)</f>
        <v>7269</v>
      </c>
      <c r="H36" s="14">
        <f>SUM(infected!H295:H301)</f>
        <v>1978</v>
      </c>
      <c r="I36" s="14">
        <f>SUM(infected!I295:I301)</f>
        <v>461</v>
      </c>
      <c r="J36" s="14">
        <f>SUM(infected!J295:J301)</f>
        <v>4776</v>
      </c>
      <c r="K36" s="14">
        <f>SUM(infected!K295:K301)</f>
        <v>20540</v>
      </c>
      <c r="L36" s="14">
        <f>SUM(infected!L295:L301)</f>
        <v>3036</v>
      </c>
      <c r="M36" s="14">
        <f>SUM(infected!M295:M301)</f>
        <v>1095</v>
      </c>
      <c r="N36" s="14">
        <f>SUM(infected!N295:N301)</f>
        <v>1037</v>
      </c>
      <c r="O36" s="14">
        <f>SUM(infected!O295:O301)</f>
        <v>3584</v>
      </c>
      <c r="P36" s="14">
        <f>SUM(infected!P295:P301)</f>
        <v>848</v>
      </c>
      <c r="Q36" s="14">
        <f>SUM(infected!Q295:Q301)</f>
        <v>980</v>
      </c>
      <c r="S36" s="7">
        <f t="shared" ref="S36:T46" si="3">S35+7</f>
        <v>42661</v>
      </c>
      <c r="T36" s="7">
        <f t="shared" si="3"/>
        <v>42667</v>
      </c>
    </row>
    <row r="37" spans="1:20" x14ac:dyDescent="0.25">
      <c r="A37" s="8">
        <f t="shared" si="1"/>
        <v>44</v>
      </c>
      <c r="B37" s="21">
        <f>SUM(infected!B302:B308)</f>
        <v>1980</v>
      </c>
      <c r="C37" s="21">
        <f>SUM(infected!C302:C308)</f>
        <v>6284</v>
      </c>
      <c r="D37" s="21">
        <f>SUM(infected!D302:D308)</f>
        <v>14617</v>
      </c>
      <c r="E37" s="21">
        <f>SUM(infected!E302:E308)</f>
        <v>18963</v>
      </c>
      <c r="F37" s="21">
        <f>SUM(infected!F302:F308)</f>
        <v>1360</v>
      </c>
      <c r="G37" s="21">
        <f>SUM(infected!G302:G308)</f>
        <v>10401</v>
      </c>
      <c r="H37" s="21">
        <f>SUM(infected!H302:H308)</f>
        <v>2700</v>
      </c>
      <c r="I37" s="21">
        <f>SUM(infected!I302:I308)</f>
        <v>755</v>
      </c>
      <c r="J37" s="21">
        <f>SUM(infected!J302:J308)</f>
        <v>7790</v>
      </c>
      <c r="K37" s="21">
        <f>SUM(infected!K302:K308)</f>
        <v>29547</v>
      </c>
      <c r="L37" s="21">
        <f>SUM(infected!L302:L308)</f>
        <v>4598</v>
      </c>
      <c r="M37" s="21">
        <f>SUM(infected!M302:M308)</f>
        <v>1658</v>
      </c>
      <c r="N37" s="21">
        <f>SUM(infected!N302:N308)</f>
        <v>1661</v>
      </c>
      <c r="O37" s="21">
        <f>SUM(infected!O302:O308)</f>
        <v>6174</v>
      </c>
      <c r="P37" s="21">
        <f>SUM(infected!P302:P308)</f>
        <v>1293</v>
      </c>
      <c r="Q37" s="21">
        <f>SUM(infected!Q302:Q308)</f>
        <v>1370</v>
      </c>
      <c r="R37" s="8"/>
      <c r="S37" s="9">
        <f t="shared" si="3"/>
        <v>42668</v>
      </c>
      <c r="T37" s="9">
        <f t="shared" si="3"/>
        <v>42674</v>
      </c>
    </row>
    <row r="38" spans="1:20" x14ac:dyDescent="0.25">
      <c r="A38" s="8">
        <f t="shared" si="1"/>
        <v>45</v>
      </c>
      <c r="B38" s="21">
        <f>SUM(infected!B309:B315)</f>
        <v>2193</v>
      </c>
      <c r="C38" s="21">
        <f>SUM(infected!C309:C315)</f>
        <v>7147</v>
      </c>
      <c r="D38" s="21">
        <f>SUM(infected!D309:D315)</f>
        <v>16773</v>
      </c>
      <c r="E38" s="21">
        <f>SUM(infected!E309:E315)</f>
        <v>23728</v>
      </c>
      <c r="F38" s="21">
        <f>SUM(infected!F309:F315)</f>
        <v>1394</v>
      </c>
      <c r="G38" s="21">
        <f>SUM(infected!G309:G315)</f>
        <v>10840</v>
      </c>
      <c r="H38" s="21">
        <f>SUM(infected!H309:H315)</f>
        <v>3150</v>
      </c>
      <c r="I38" s="21">
        <f>SUM(infected!I309:I315)</f>
        <v>822</v>
      </c>
      <c r="J38" s="21">
        <f>SUM(infected!J309:J315)</f>
        <v>8761</v>
      </c>
      <c r="K38" s="21">
        <f>SUM(infected!K309:K315)</f>
        <v>31465</v>
      </c>
      <c r="L38" s="21">
        <f>SUM(infected!L309:L315)</f>
        <v>5392</v>
      </c>
      <c r="M38" s="21">
        <f>SUM(infected!M309:M315)</f>
        <v>1534</v>
      </c>
      <c r="N38" s="21">
        <f>SUM(infected!N309:N315)</f>
        <v>1630</v>
      </c>
      <c r="O38" s="21">
        <f>SUM(infected!O309:O315)</f>
        <v>7778</v>
      </c>
      <c r="P38" s="21">
        <f>SUM(infected!P309:P315)</f>
        <v>1421</v>
      </c>
      <c r="Q38" s="21">
        <f>SUM(infected!Q309:Q315)</f>
        <v>1756</v>
      </c>
      <c r="R38" s="8"/>
      <c r="S38" s="9">
        <f t="shared" si="3"/>
        <v>42675</v>
      </c>
      <c r="T38" s="9">
        <f t="shared" si="3"/>
        <v>42681</v>
      </c>
    </row>
    <row r="39" spans="1:20" x14ac:dyDescent="0.25">
      <c r="A39" s="8">
        <f t="shared" si="1"/>
        <v>46</v>
      </c>
      <c r="B39" s="21">
        <f>SUM(infected!B316:B322)</f>
        <v>2290</v>
      </c>
      <c r="C39" s="21">
        <f>SUM(infected!C316:C322)</f>
        <v>8465</v>
      </c>
      <c r="D39" s="21">
        <f>SUM(infected!D316:D322)</f>
        <v>15937</v>
      </c>
      <c r="E39" s="21">
        <f>SUM(infected!E316:E322)</f>
        <v>24884</v>
      </c>
      <c r="F39" s="21">
        <f>SUM(infected!F316:F322)</f>
        <v>1127</v>
      </c>
      <c r="G39" s="21">
        <f>SUM(infected!G316:G322)</f>
        <v>11428</v>
      </c>
      <c r="H39" s="21">
        <f>SUM(infected!H316:H322)</f>
        <v>2774</v>
      </c>
      <c r="I39" s="21">
        <f>SUM(infected!I316:I322)</f>
        <v>682</v>
      </c>
      <c r="J39" s="21">
        <f>SUM(infected!J316:J322)</f>
        <v>8536</v>
      </c>
      <c r="K39" s="21">
        <f>SUM(infected!K316:K322)</f>
        <v>31043</v>
      </c>
      <c r="L39" s="21">
        <f>SUM(infected!L316:L322)</f>
        <v>6109</v>
      </c>
      <c r="M39" s="21">
        <f>SUM(infected!M316:M322)</f>
        <v>1548</v>
      </c>
      <c r="N39" s="21">
        <f>SUM(infected!N316:N322)</f>
        <v>1580</v>
      </c>
      <c r="O39" s="21">
        <f>SUM(infected!O316:O322)</f>
        <v>7919</v>
      </c>
      <c r="P39" s="21">
        <f>SUM(infected!P316:P322)</f>
        <v>1504</v>
      </c>
      <c r="Q39" s="21">
        <f>SUM(infected!Q316:Q322)</f>
        <v>2027</v>
      </c>
      <c r="R39" s="8"/>
      <c r="S39" s="9">
        <f t="shared" si="3"/>
        <v>42682</v>
      </c>
      <c r="T39" s="9">
        <f t="shared" si="3"/>
        <v>42688</v>
      </c>
    </row>
    <row r="40" spans="1:20" x14ac:dyDescent="0.25">
      <c r="A40" s="8">
        <f t="shared" si="1"/>
        <v>47</v>
      </c>
      <c r="B40" s="21">
        <f>SUM(infected!B323:B329)</f>
        <v>3094</v>
      </c>
      <c r="C40" s="21">
        <f>SUM(infected!C323:C329)</f>
        <v>8431</v>
      </c>
      <c r="D40" s="21">
        <f>SUM(infected!D323:D329)</f>
        <v>16433</v>
      </c>
      <c r="E40" s="21">
        <f>SUM(infected!E323:E329)</f>
        <v>24272</v>
      </c>
      <c r="F40" s="21">
        <f>SUM(infected!F323:F329)</f>
        <v>994</v>
      </c>
      <c r="G40" s="21">
        <f>SUM(infected!G323:G329)</f>
        <v>11464</v>
      </c>
      <c r="H40" s="21">
        <f>SUM(infected!H323:H329)</f>
        <v>2462</v>
      </c>
      <c r="I40" s="21">
        <f>SUM(infected!I323:I329)</f>
        <v>755</v>
      </c>
      <c r="J40" s="21">
        <f>SUM(infected!J323:J329)</f>
        <v>8451</v>
      </c>
      <c r="K40" s="21">
        <f>SUM(infected!K323:K329)</f>
        <v>29773</v>
      </c>
      <c r="L40" s="21">
        <f>SUM(infected!L323:L329)</f>
        <v>5792</v>
      </c>
      <c r="M40" s="21">
        <f>SUM(infected!M323:M329)</f>
        <v>1363</v>
      </c>
      <c r="N40" s="21">
        <f>SUM(infected!N323:N329)</f>
        <v>1256</v>
      </c>
      <c r="O40" s="21">
        <f>SUM(infected!O323:O329)</f>
        <v>9267</v>
      </c>
      <c r="P40" s="21">
        <f>SUM(infected!P323:P329)</f>
        <v>1847</v>
      </c>
      <c r="Q40" s="21">
        <f>SUM(infected!Q323:Q329)</f>
        <v>2886</v>
      </c>
      <c r="R40" s="8"/>
      <c r="S40" s="9">
        <f t="shared" si="3"/>
        <v>42689</v>
      </c>
      <c r="T40" s="9">
        <f t="shared" si="3"/>
        <v>42695</v>
      </c>
    </row>
    <row r="41" spans="1:20" x14ac:dyDescent="0.25">
      <c r="A41">
        <f t="shared" si="1"/>
        <v>48</v>
      </c>
      <c r="B41" s="14">
        <f>SUM(infected!B330:B336)</f>
        <v>3164</v>
      </c>
      <c r="C41" s="14">
        <f>SUM(infected!C330:C336)</f>
        <v>7765</v>
      </c>
      <c r="D41" s="14">
        <f>SUM(infected!D330:D336)</f>
        <v>15356</v>
      </c>
      <c r="E41" s="14">
        <f>SUM(infected!E330:E336)</f>
        <v>24460</v>
      </c>
      <c r="F41" s="14">
        <f>SUM(infected!F330:F336)</f>
        <v>779</v>
      </c>
      <c r="G41" s="14">
        <f>SUM(infected!G330:G336)</f>
        <v>9952</v>
      </c>
      <c r="H41" s="14">
        <f>SUM(infected!H330:H336)</f>
        <v>1613</v>
      </c>
      <c r="I41" s="14">
        <f>SUM(infected!I330:I336)</f>
        <v>776</v>
      </c>
      <c r="J41" s="14">
        <f>SUM(infected!J330:J336)</f>
        <v>7004</v>
      </c>
      <c r="K41" s="14">
        <f>SUM(infected!K330:K336)</f>
        <v>27523</v>
      </c>
      <c r="L41" s="14">
        <f>SUM(infected!L330:L336)</f>
        <v>5168</v>
      </c>
      <c r="M41" s="14">
        <f>SUM(infected!M330:M336)</f>
        <v>1350</v>
      </c>
      <c r="N41" s="14">
        <f>SUM(infected!N330:N336)</f>
        <v>1218</v>
      </c>
      <c r="O41" s="14">
        <f>SUM(infected!O330:O336)</f>
        <v>11674</v>
      </c>
      <c r="P41" s="14">
        <f>SUM(infected!P330:P336)</f>
        <v>2342</v>
      </c>
      <c r="Q41" s="14">
        <f>SUM(infected!Q330:Q336)</f>
        <v>3225</v>
      </c>
      <c r="S41" s="7">
        <f t="shared" si="3"/>
        <v>42696</v>
      </c>
      <c r="T41" s="7">
        <f t="shared" si="3"/>
        <v>42702</v>
      </c>
    </row>
    <row r="42" spans="1:20" x14ac:dyDescent="0.25">
      <c r="A42">
        <f t="shared" si="1"/>
        <v>49</v>
      </c>
      <c r="B42" s="14">
        <f>SUM(infected!B337:B343)</f>
        <v>3600</v>
      </c>
      <c r="C42" s="14">
        <f>SUM(infected!C337:C343)</f>
        <v>7057</v>
      </c>
      <c r="D42" s="14">
        <f>SUM(infected!D337:D343)</f>
        <v>17451</v>
      </c>
      <c r="E42" s="14">
        <f>SUM(infected!E337:E343)</f>
        <v>24384</v>
      </c>
      <c r="F42" s="14">
        <f>SUM(infected!F337:F343)</f>
        <v>757</v>
      </c>
      <c r="G42" s="14">
        <f>SUM(infected!G337:G343)</f>
        <v>9625</v>
      </c>
      <c r="H42" s="14">
        <f>SUM(infected!H337:H343)</f>
        <v>2235</v>
      </c>
      <c r="I42" s="14">
        <f>SUM(infected!I337:I343)</f>
        <v>818</v>
      </c>
      <c r="J42" s="14">
        <f>SUM(infected!J337:J343)</f>
        <v>6577</v>
      </c>
      <c r="K42" s="14">
        <f>SUM(infected!K337:K343)</f>
        <v>26179</v>
      </c>
      <c r="L42" s="14">
        <f>SUM(infected!L337:L343)</f>
        <v>5847</v>
      </c>
      <c r="M42" s="14">
        <f>SUM(infected!M337:M343)</f>
        <v>1499</v>
      </c>
      <c r="N42" s="14">
        <f>SUM(infected!N337:N343)</f>
        <v>1364</v>
      </c>
      <c r="O42" s="14">
        <f>SUM(infected!O337:O343)</f>
        <v>14203</v>
      </c>
      <c r="P42" s="14">
        <f>SUM(infected!P337:P343)</f>
        <v>2748</v>
      </c>
      <c r="Q42" s="14">
        <f>SUM(infected!Q337:Q343)</f>
        <v>3987</v>
      </c>
      <c r="S42" s="7">
        <f t="shared" si="3"/>
        <v>42703</v>
      </c>
      <c r="T42" s="7">
        <f t="shared" si="3"/>
        <v>42709</v>
      </c>
    </row>
    <row r="43" spans="1:20" x14ac:dyDescent="0.25">
      <c r="A43">
        <f t="shared" si="1"/>
        <v>50</v>
      </c>
      <c r="B43" s="14">
        <f>SUM(infected!B344:B350)</f>
        <v>4670</v>
      </c>
      <c r="C43" s="14">
        <f>SUM(infected!C344:C350)</f>
        <v>7563</v>
      </c>
      <c r="D43" s="14">
        <f>SUM(infected!D344:D350)</f>
        <v>21645</v>
      </c>
      <c r="E43" s="14">
        <f>SUM(infected!E344:E350)</f>
        <v>28212</v>
      </c>
      <c r="F43" s="14">
        <f>SUM(infected!F344:F350)</f>
        <v>907</v>
      </c>
      <c r="G43" s="14">
        <f>SUM(infected!G344:G350)</f>
        <v>11852</v>
      </c>
      <c r="H43" s="14">
        <f>SUM(infected!H344:H350)</f>
        <v>2630</v>
      </c>
      <c r="I43" s="14">
        <f>SUM(infected!I344:I350)</f>
        <v>1459</v>
      </c>
      <c r="J43" s="14">
        <f>SUM(infected!J344:J350)</f>
        <v>7932</v>
      </c>
      <c r="K43" s="14">
        <f>SUM(infected!K344:K350)</f>
        <v>31503</v>
      </c>
      <c r="L43" s="14">
        <f>SUM(infected!L344:L350)</f>
        <v>6907</v>
      </c>
      <c r="M43" s="14">
        <f>SUM(infected!M344:M350)</f>
        <v>2347</v>
      </c>
      <c r="N43" s="14">
        <f>SUM(infected!N344:N350)</f>
        <v>1926</v>
      </c>
      <c r="O43" s="14">
        <f>SUM(infected!O344:O350)</f>
        <v>17542</v>
      </c>
      <c r="P43" s="14">
        <f>SUM(infected!P344:P350)</f>
        <v>3664</v>
      </c>
      <c r="Q43" s="14">
        <f>SUM(infected!Q344:Q350)</f>
        <v>5339</v>
      </c>
      <c r="S43" s="7">
        <f t="shared" si="3"/>
        <v>42710</v>
      </c>
      <c r="T43" s="7">
        <f t="shared" si="3"/>
        <v>42716</v>
      </c>
    </row>
    <row r="44" spans="1:20" x14ac:dyDescent="0.25">
      <c r="A44">
        <f t="shared" si="1"/>
        <v>51</v>
      </c>
      <c r="B44" s="14">
        <f>SUM(infected!B351:B357)</f>
        <v>6026</v>
      </c>
      <c r="C44" s="14">
        <f>SUM(infected!C351:C357)</f>
        <v>8319</v>
      </c>
      <c r="D44" s="14">
        <f>SUM(infected!D351:D357)</f>
        <v>23913</v>
      </c>
      <c r="E44" s="14">
        <f>SUM(infected!E351:E357)</f>
        <v>29622</v>
      </c>
      <c r="F44" s="14">
        <f>SUM(infected!F351:F357)</f>
        <v>888</v>
      </c>
      <c r="G44" s="14">
        <f>SUM(infected!G351:G357)</f>
        <v>13351</v>
      </c>
      <c r="H44" s="14">
        <f>SUM(infected!H351:H357)</f>
        <v>3078</v>
      </c>
      <c r="I44" s="14">
        <f>SUM(infected!I351:I357)</f>
        <v>1566</v>
      </c>
      <c r="J44" s="14">
        <f>SUM(infected!J351:J357)</f>
        <v>9255</v>
      </c>
      <c r="K44" s="14">
        <f>SUM(infected!K351:K357)</f>
        <v>34639</v>
      </c>
      <c r="L44" s="14">
        <f>SUM(infected!L351:L357)</f>
        <v>7397</v>
      </c>
      <c r="M44" s="14">
        <f>SUM(infected!M351:M357)</f>
        <v>2899</v>
      </c>
      <c r="N44" s="14">
        <f>SUM(infected!N351:N357)</f>
        <v>1727</v>
      </c>
      <c r="O44" s="14">
        <f>SUM(infected!O351:O357)</f>
        <v>20138</v>
      </c>
      <c r="P44" s="14">
        <f>SUM(infected!P351:P357)</f>
        <v>4756</v>
      </c>
      <c r="Q44" s="14">
        <f>SUM(infected!Q351:Q357)</f>
        <v>6477</v>
      </c>
      <c r="S44" s="7">
        <f t="shared" si="3"/>
        <v>42717</v>
      </c>
      <c r="T44" s="7">
        <f t="shared" si="3"/>
        <v>42723</v>
      </c>
    </row>
    <row r="45" spans="1:20" x14ac:dyDescent="0.25">
      <c r="A45">
        <f t="shared" si="1"/>
        <v>52</v>
      </c>
      <c r="B45" s="14">
        <f>SUM(infected!B358:B364)</f>
        <v>4691</v>
      </c>
      <c r="C45" s="14">
        <f>SUM(infected!C358:C364)</f>
        <v>6555</v>
      </c>
      <c r="D45" s="14">
        <f>SUM(infected!D358:D364)</f>
        <v>17536</v>
      </c>
      <c r="E45" s="14">
        <f>SUM(infected!E358:E364)</f>
        <v>22721</v>
      </c>
      <c r="F45" s="14">
        <f>SUM(infected!F358:F364)</f>
        <v>604</v>
      </c>
      <c r="G45" s="14">
        <f>SUM(infected!G358:G364)</f>
        <v>9789</v>
      </c>
      <c r="H45" s="14">
        <f>SUM(infected!H358:H364)</f>
        <v>2748</v>
      </c>
      <c r="I45" s="14">
        <f>SUM(infected!I358:I364)</f>
        <v>1277</v>
      </c>
      <c r="J45" s="14">
        <f>SUM(infected!J358:J364)</f>
        <v>7928</v>
      </c>
      <c r="K45" s="14">
        <f>SUM(infected!K358:K364)</f>
        <v>26896</v>
      </c>
      <c r="L45" s="14">
        <f>SUM(infected!L358:L364)</f>
        <v>5470</v>
      </c>
      <c r="M45" s="14">
        <f>SUM(infected!M358:M364)</f>
        <v>2464</v>
      </c>
      <c r="N45" s="14">
        <f>SUM(infected!N358:N364)</f>
        <v>1519</v>
      </c>
      <c r="O45" s="14">
        <f>SUM(infected!O358:O364)</f>
        <v>17315</v>
      </c>
      <c r="P45" s="14">
        <f>SUM(infected!P358:P364)</f>
        <v>4329</v>
      </c>
      <c r="Q45" s="14">
        <f>SUM(infected!Q358:Q364)</f>
        <v>6331</v>
      </c>
      <c r="S45" s="7">
        <f t="shared" si="3"/>
        <v>42724</v>
      </c>
      <c r="T45" s="7">
        <f t="shared" si="3"/>
        <v>42730</v>
      </c>
    </row>
    <row r="46" spans="1:20" ht="15.75" thickBot="1" x14ac:dyDescent="0.3">
      <c r="A46">
        <v>53</v>
      </c>
      <c r="B46" s="39">
        <f>SUM(infected!B365:B371)</f>
        <v>4862.8360327831242</v>
      </c>
      <c r="C46" s="39">
        <f>SUM(infected!C365:C371)</f>
        <v>4618</v>
      </c>
      <c r="D46" s="39">
        <f>SUM(infected!D365:D371)</f>
        <v>14301</v>
      </c>
      <c r="E46" s="39">
        <f>SUM(infected!E365:E371)</f>
        <v>20858</v>
      </c>
      <c r="F46" s="39">
        <f>SUM(infected!F365:F371)</f>
        <v>552</v>
      </c>
      <c r="G46" s="39">
        <f>SUM(infected!G365:G371)</f>
        <v>8397</v>
      </c>
      <c r="H46" s="39">
        <f>SUM(infected!H365:H371)</f>
        <v>2396.6428825219609</v>
      </c>
      <c r="I46" s="39">
        <f>SUM(infected!I365:I371)</f>
        <v>1472</v>
      </c>
      <c r="J46" s="39">
        <f>SUM(infected!J365:J371)</f>
        <v>7282</v>
      </c>
      <c r="K46" s="39">
        <f>SUM(infected!K365:K371)</f>
        <v>21620</v>
      </c>
      <c r="L46" s="39">
        <f>SUM(infected!L365:L371)</f>
        <v>4825</v>
      </c>
      <c r="M46" s="39">
        <f>SUM(infected!M365:M371)</f>
        <v>2272</v>
      </c>
      <c r="N46" s="39">
        <f>SUM(infected!N365:N371)</f>
        <v>855</v>
      </c>
      <c r="O46" s="39">
        <f>SUM(infected!O365:O371)</f>
        <v>13153</v>
      </c>
      <c r="P46" s="39">
        <f>SUM(infected!P365:P371)</f>
        <v>4003</v>
      </c>
      <c r="Q46" s="39">
        <f>SUM(infected!Q365:Q371)</f>
        <v>5364</v>
      </c>
      <c r="S46" s="7">
        <f t="shared" si="3"/>
        <v>42731</v>
      </c>
      <c r="T46" s="7">
        <f t="shared" si="3"/>
        <v>42737</v>
      </c>
    </row>
    <row r="47" spans="1:20" ht="15.75" thickTop="1" x14ac:dyDescent="0.25">
      <c r="A47" s="40" t="s">
        <v>8</v>
      </c>
      <c r="B47" s="41">
        <f>SUM(B2:B45)</f>
        <v>38590.186632848148</v>
      </c>
      <c r="C47" s="41">
        <f t="shared" ref="C47:N47" si="4">SUM(C2:C45)</f>
        <v>94136</v>
      </c>
      <c r="D47" s="41">
        <f t="shared" si="4"/>
        <v>230628</v>
      </c>
      <c r="E47" s="41">
        <f t="shared" si="4"/>
        <v>313687</v>
      </c>
      <c r="F47" s="41">
        <f t="shared" si="4"/>
        <v>13195</v>
      </c>
      <c r="G47" s="41">
        <f t="shared" si="4"/>
        <v>131974</v>
      </c>
      <c r="H47" s="41">
        <f t="shared" si="4"/>
        <v>35508</v>
      </c>
      <c r="I47" s="41">
        <f t="shared" si="4"/>
        <v>11099.084245337226</v>
      </c>
      <c r="J47" s="41">
        <f t="shared" si="4"/>
        <v>103494</v>
      </c>
      <c r="K47" s="41">
        <f t="shared" si="4"/>
        <v>380885</v>
      </c>
      <c r="L47" s="41">
        <f t="shared" si="4"/>
        <v>69610</v>
      </c>
      <c r="M47" s="41">
        <f t="shared" si="4"/>
        <v>23479</v>
      </c>
      <c r="N47" s="41">
        <f t="shared" si="4"/>
        <v>19342</v>
      </c>
      <c r="O47" s="41">
        <f t="shared" ref="O47:Q47" si="5">SUM(O2:O45)</f>
        <v>126546</v>
      </c>
      <c r="P47" s="41">
        <f t="shared" si="5"/>
        <v>28080</v>
      </c>
      <c r="Q47" s="41">
        <f t="shared" si="5"/>
        <v>39332</v>
      </c>
      <c r="R47" s="40"/>
    </row>
    <row r="50" spans="1:20" x14ac:dyDescent="0.25">
      <c r="A50">
        <f t="shared" ref="A50:A102" si="6">A49+1</f>
        <v>1</v>
      </c>
      <c r="B50" s="14">
        <f>SUM(infected!B372:B378)</f>
        <v>4249.5899266515926</v>
      </c>
      <c r="C50" s="14">
        <f>SUM(infected!C372:C378)</f>
        <v>3816.6420598322957</v>
      </c>
      <c r="D50" s="14">
        <f>SUM(infected!D372:D378)</f>
        <v>10413.609767960244</v>
      </c>
      <c r="E50" s="14">
        <f>SUM(infected!E372:E378)</f>
        <v>16744.330473695041</v>
      </c>
      <c r="F50" s="14">
        <f>SUM(infected!F372:F378)</f>
        <v>427.86454966500827</v>
      </c>
      <c r="G50" s="14">
        <f>SUM(infected!G372:G378)</f>
        <v>6265.7868406845228</v>
      </c>
      <c r="H50" s="14">
        <f>SUM(infected!H372:H378)</f>
        <v>2012.2558006368038</v>
      </c>
      <c r="I50" s="14">
        <f>SUM(infected!I372:I378)</f>
        <v>1358.1716774168121</v>
      </c>
      <c r="J50" s="14">
        <f>SUM(infected!J372:J378)</f>
        <v>5799.4119369919281</v>
      </c>
      <c r="K50" s="14">
        <f>SUM(infected!K372:K378)</f>
        <v>16296.625561094625</v>
      </c>
      <c r="L50" s="14">
        <f>SUM(infected!L372:L378)</f>
        <v>3869.9500959906063</v>
      </c>
      <c r="M50" s="14">
        <f>SUM(infected!M372:M378)</f>
        <v>2042.0882586516532</v>
      </c>
      <c r="N50" s="14">
        <f>SUM(infected!N372:N378)</f>
        <v>550.24400177189762</v>
      </c>
      <c r="O50" s="14">
        <f>SUM(infected!O372:O378)</f>
        <v>9816.0332418907892</v>
      </c>
      <c r="P50" s="14">
        <f>SUM(infected!P372:P378)</f>
        <v>3452.4300526999605</v>
      </c>
      <c r="Q50" s="14">
        <f>SUM(infected!Q372:Q378)</f>
        <v>4503.5070787123241</v>
      </c>
      <c r="S50" s="7">
        <f>S46+7</f>
        <v>42738</v>
      </c>
      <c r="T50" s="7">
        <f>T46+7</f>
        <v>42744</v>
      </c>
    </row>
    <row r="51" spans="1:20" x14ac:dyDescent="0.25">
      <c r="A51">
        <f t="shared" si="6"/>
        <v>2</v>
      </c>
      <c r="B51" s="14">
        <f>SUM(infected!B379:B385)</f>
        <v>3850.8252358631516</v>
      </c>
      <c r="C51" s="14">
        <f>SUM(infected!C379:C385)</f>
        <v>3034.5207333666326</v>
      </c>
      <c r="D51" s="14">
        <f>SUM(infected!D379:D385)</f>
        <v>7788.2264720531821</v>
      </c>
      <c r="E51" s="14">
        <f>SUM(infected!E379:E385)</f>
        <v>13638.718262172941</v>
      </c>
      <c r="F51" s="14">
        <f>SUM(infected!F379:F385)</f>
        <v>348.26077603504825</v>
      </c>
      <c r="G51" s="14">
        <f>SUM(infected!G379:G385)</f>
        <v>4956.187065397633</v>
      </c>
      <c r="H51" s="14">
        <f>SUM(infected!H379:H385)</f>
        <v>1737.5144301977825</v>
      </c>
      <c r="I51" s="14">
        <f>SUM(infected!I379:I385)</f>
        <v>1318.8609383384287</v>
      </c>
      <c r="J51" s="14">
        <f>SUM(infected!J379:J385)</f>
        <v>4693.1020975250922</v>
      </c>
      <c r="K51" s="14">
        <f>SUM(infected!K379:K385)</f>
        <v>12606.541741409545</v>
      </c>
      <c r="L51" s="14">
        <f>SUM(infected!L379:L385)</f>
        <v>3289.6174321380158</v>
      </c>
      <c r="M51" s="14">
        <f>SUM(infected!M379:M385)</f>
        <v>1914.8591545828992</v>
      </c>
      <c r="N51" s="14">
        <f>SUM(infected!N379:N385)</f>
        <v>321.78766034945926</v>
      </c>
      <c r="O51" s="14">
        <f>SUM(infected!O379:O385)</f>
        <v>6851.7385738413022</v>
      </c>
      <c r="P51" s="14">
        <f>SUM(infected!P379:P385)</f>
        <v>3002.6726008450537</v>
      </c>
      <c r="Q51" s="14">
        <f>SUM(infected!Q379:Q385)</f>
        <v>3815.9365549349036</v>
      </c>
      <c r="S51" s="7">
        <f t="shared" ref="S51:T51" si="7">S50+7</f>
        <v>42745</v>
      </c>
      <c r="T51" s="7">
        <f t="shared" si="7"/>
        <v>42751</v>
      </c>
    </row>
    <row r="52" spans="1:20" x14ac:dyDescent="0.25">
      <c r="A52">
        <f t="shared" si="6"/>
        <v>3</v>
      </c>
      <c r="B52" s="14">
        <f>SUM(infected!B386:B392)</f>
        <v>3431.1619810309103</v>
      </c>
      <c r="C52" s="14">
        <f>SUM(infected!C386:C392)</f>
        <v>2452.8159504807691</v>
      </c>
      <c r="D52" s="14">
        <f>SUM(infected!D386:D392)</f>
        <v>5729.1317187897803</v>
      </c>
      <c r="E52" s="14">
        <f>SUM(infected!E386:E392)</f>
        <v>11012.850322596802</v>
      </c>
      <c r="F52" s="14">
        <f>SUM(infected!F386:F392)</f>
        <v>275.87811735282787</v>
      </c>
      <c r="G52" s="14">
        <f>SUM(infected!G386:G392)</f>
        <v>3805.5122613123999</v>
      </c>
      <c r="H52" s="14">
        <f>SUM(infected!H386:H392)</f>
        <v>1472.1110327360141</v>
      </c>
      <c r="I52" s="14">
        <f>SUM(infected!I386:I392)</f>
        <v>1249.5681561926049</v>
      </c>
      <c r="J52" s="14">
        <f>SUM(infected!J386:J392)</f>
        <v>3727.2718841659917</v>
      </c>
      <c r="K52" s="14">
        <f>SUM(infected!K386:K392)</f>
        <v>9605.6731426954666</v>
      </c>
      <c r="L52" s="14">
        <f>SUM(infected!L386:L392)</f>
        <v>2717.9657005555446</v>
      </c>
      <c r="M52" s="14">
        <f>SUM(infected!M386:M392)</f>
        <v>1765.9931623062319</v>
      </c>
      <c r="N52" s="14">
        <f>SUM(infected!N386:N392)</f>
        <v>192.55812083763226</v>
      </c>
      <c r="O52" s="14">
        <f>SUM(infected!O386:O392)</f>
        <v>4850.6643515435817</v>
      </c>
      <c r="P52" s="14">
        <f>SUM(infected!P386:P392)</f>
        <v>2581.1489048023309</v>
      </c>
      <c r="Q52" s="14">
        <f>SUM(infected!Q386:Q392)</f>
        <v>3186.4794572500218</v>
      </c>
      <c r="S52" s="7">
        <f t="shared" ref="S52:T52" si="8">S51+7</f>
        <v>42752</v>
      </c>
      <c r="T52" s="7">
        <f t="shared" si="8"/>
        <v>42758</v>
      </c>
    </row>
    <row r="53" spans="1:20" x14ac:dyDescent="0.25">
      <c r="A53">
        <f t="shared" si="6"/>
        <v>4</v>
      </c>
      <c r="B53" s="14">
        <f>SUM(infected!B393:B399)</f>
        <v>3065.3014089551293</v>
      </c>
      <c r="C53" s="14">
        <f>SUM(infected!C393:C399)</f>
        <v>1968.6996187056295</v>
      </c>
      <c r="D53" s="14">
        <f>SUM(infected!D393:D399)</f>
        <v>4231.0007757139711</v>
      </c>
      <c r="E53" s="14">
        <f>SUM(infected!E393:E399)</f>
        <v>8862.9687464254839</v>
      </c>
      <c r="F53" s="14">
        <f>SUM(infected!F393:F399)</f>
        <v>219.26511511717823</v>
      </c>
      <c r="G53" s="14">
        <f>SUM(infected!G393:G399)</f>
        <v>2947.8324818617139</v>
      </c>
      <c r="H53" s="14">
        <f>SUM(infected!H393:H399)</f>
        <v>1256.4127341381948</v>
      </c>
      <c r="I53" s="14">
        <f>SUM(infected!I393:I399)</f>
        <v>1181.2358959037163</v>
      </c>
      <c r="J53" s="14">
        <f>SUM(infected!J393:J399)</f>
        <v>2959.1685803644068</v>
      </c>
      <c r="K53" s="14">
        <f>SUM(infected!K393:K399)</f>
        <v>7352.1559365091134</v>
      </c>
      <c r="L53" s="14">
        <f>SUM(infected!L393:L399)</f>
        <v>2255.7365874130728</v>
      </c>
      <c r="M53" s="14">
        <f>SUM(infected!M393:M399)</f>
        <v>1643.4201443948102</v>
      </c>
      <c r="N53" s="14">
        <f>SUM(infected!N393:N399)</f>
        <v>114.22125006457952</v>
      </c>
      <c r="O53" s="14">
        <f>SUM(infected!O393:O399)</f>
        <v>3383.7491073863544</v>
      </c>
      <c r="P53" s="14">
        <f>SUM(infected!P393:P399)</f>
        <v>2221.3314500971965</v>
      </c>
      <c r="Q53" s="14">
        <f>SUM(infected!Q393:Q399)</f>
        <v>2676.3702731763715</v>
      </c>
      <c r="S53" s="7">
        <f t="shared" ref="S53:T53" si="9">S52+7</f>
        <v>42759</v>
      </c>
      <c r="T53" s="7">
        <f t="shared" si="9"/>
        <v>42765</v>
      </c>
    </row>
    <row r="54" spans="1:20" x14ac:dyDescent="0.25">
      <c r="A54">
        <f t="shared" si="6"/>
        <v>5</v>
      </c>
      <c r="B54" s="14">
        <f>SUM(infected!B400:B406)</f>
        <v>2738.9839543820158</v>
      </c>
      <c r="C54" s="14">
        <f>SUM(infected!C400:C406)</f>
        <v>1584.253571018414</v>
      </c>
      <c r="D54" s="14">
        <f>SUM(infected!D400:D406)</f>
        <v>3121.9615572843568</v>
      </c>
      <c r="E54" s="14">
        <f>SUM(infected!E400:E406)</f>
        <v>7146.0639357810933</v>
      </c>
      <c r="F54" s="14">
        <f>SUM(infected!F400:F406)</f>
        <v>174.33456015682444</v>
      </c>
      <c r="G54" s="14">
        <f>SUM(infected!G400:G406)</f>
        <v>2278.2827509233985</v>
      </c>
      <c r="H54" s="14">
        <f>SUM(infected!H400:H406)</f>
        <v>1069.8225086902166</v>
      </c>
      <c r="I54" s="14">
        <f>SUM(infected!I400:I406)</f>
        <v>1118.8822285286244</v>
      </c>
      <c r="J54" s="14">
        <f>SUM(infected!J400:J406)</f>
        <v>2350.3269567379994</v>
      </c>
      <c r="K54" s="14">
        <f>SUM(infected!K400:K406)</f>
        <v>5620.9896327738015</v>
      </c>
      <c r="L54" s="14">
        <f>SUM(infected!L400:L406)</f>
        <v>1870.3980115105062</v>
      </c>
      <c r="M54" s="14">
        <f>SUM(infected!M400:M406)</f>
        <v>1525.7330923375857</v>
      </c>
      <c r="N54" s="14">
        <f>SUM(infected!N400:N406)</f>
        <v>67.888004513579176</v>
      </c>
      <c r="O54" s="14">
        <f>SUM(infected!O400:O406)</f>
        <v>2371.1809813752093</v>
      </c>
      <c r="P54" s="14">
        <f>SUM(infected!P400:P406)</f>
        <v>1910.7881246032262</v>
      </c>
      <c r="Q54" s="14">
        <f>SUM(infected!Q400:Q406)</f>
        <v>2242.9436126004184</v>
      </c>
      <c r="S54" s="7">
        <f t="shared" ref="S54:T54" si="10">S53+7</f>
        <v>42766</v>
      </c>
      <c r="T54" s="7">
        <f t="shared" si="10"/>
        <v>42772</v>
      </c>
    </row>
    <row r="55" spans="1:20" x14ac:dyDescent="0.25">
      <c r="A55">
        <f t="shared" si="6"/>
        <v>6</v>
      </c>
      <c r="B55" s="14">
        <f>SUM(infected!B407:B413)</f>
        <v>2446.6798737916952</v>
      </c>
      <c r="C55" s="14">
        <f>SUM(infected!C407:C413)</f>
        <v>1273.5078620696804</v>
      </c>
      <c r="D55" s="14">
        <f>SUM(infected!D407:D413)</f>
        <v>2303.7462192425278</v>
      </c>
      <c r="E55" s="14">
        <f>SUM(infected!E407:E413)</f>
        <v>5755.7325292496444</v>
      </c>
      <c r="F55" s="14">
        <f>SUM(infected!F407:F413)</f>
        <v>138.53535227908807</v>
      </c>
      <c r="G55" s="14">
        <f>SUM(infected!G407:G413)</f>
        <v>1761.307796861927</v>
      </c>
      <c r="H55" s="14">
        <f>SUM(infected!H407:H413)</f>
        <v>911.476424007579</v>
      </c>
      <c r="I55" s="14">
        <f>SUM(infected!I407:I413)</f>
        <v>1058.0739267989641</v>
      </c>
      <c r="J55" s="14">
        <f>SUM(infected!J407:J413)</f>
        <v>1865.3638332952034</v>
      </c>
      <c r="K55" s="14">
        <f>SUM(infected!K407:K413)</f>
        <v>4298.0501504834901</v>
      </c>
      <c r="L55" s="14">
        <f>SUM(infected!L407:L413)</f>
        <v>1549.9366539948091</v>
      </c>
      <c r="M55" s="14">
        <f>SUM(infected!M407:M413)</f>
        <v>1417.5734369519664</v>
      </c>
      <c r="N55" s="14">
        <f>SUM(infected!N407:N413)</f>
        <v>40.357813413699667</v>
      </c>
      <c r="O55" s="14">
        <f>SUM(infected!O407:O413)</f>
        <v>1658.5898145579665</v>
      </c>
      <c r="P55" s="14">
        <f>SUM(infected!P407:P413)</f>
        <v>1643.3542349289471</v>
      </c>
      <c r="Q55" s="14">
        <f>SUM(infected!Q407:Q413)</f>
        <v>1881.0438317491564</v>
      </c>
      <c r="S55" s="7">
        <f t="shared" ref="S55:T55" si="11">S54+7</f>
        <v>42773</v>
      </c>
      <c r="T55" s="7">
        <f t="shared" si="11"/>
        <v>42779</v>
      </c>
    </row>
    <row r="56" spans="1:20" x14ac:dyDescent="0.25">
      <c r="A56">
        <f t="shared" si="6"/>
        <v>7</v>
      </c>
      <c r="B56" s="14">
        <f>SUM(infected!B414:B420)</f>
        <v>2186.1628124934341</v>
      </c>
      <c r="C56" s="14">
        <f>SUM(infected!C414:C420)</f>
        <v>1024.0182286834956</v>
      </c>
      <c r="D56" s="14">
        <f>SUM(infected!D414:D420)</f>
        <v>1700.1930605086648</v>
      </c>
      <c r="E56" s="14">
        <f>SUM(infected!E414:E420)</f>
        <v>4637.8713026470705</v>
      </c>
      <c r="F56" s="14">
        <f>SUM(infected!F414:F420)</f>
        <v>110.13781198513009</v>
      </c>
      <c r="G56" s="14">
        <f>SUM(infected!G414:G420)</f>
        <v>1361.8475685333181</v>
      </c>
      <c r="H56" s="14">
        <f>SUM(infected!H414:H420)</f>
        <v>776.53832018040794</v>
      </c>
      <c r="I56" s="14">
        <f>SUM(infected!I414:I420)</f>
        <v>1001.2969121352819</v>
      </c>
      <c r="J56" s="14">
        <f>SUM(infected!J414:J420)</f>
        <v>1481.0278890965142</v>
      </c>
      <c r="K56" s="14">
        <f>SUM(infected!K414:K420)</f>
        <v>3286.7668917776682</v>
      </c>
      <c r="L56" s="14">
        <f>SUM(infected!L414:L420)</f>
        <v>1284.8758485763956</v>
      </c>
      <c r="M56" s="14">
        <f>SUM(infected!M414:M420)</f>
        <v>1316.9763581899572</v>
      </c>
      <c r="N56" s="14">
        <f>SUM(infected!N414:N420)</f>
        <v>23.986739163363154</v>
      </c>
      <c r="O56" s="14">
        <f>SUM(infected!O414:O420)</f>
        <v>1160.7043329886064</v>
      </c>
      <c r="P56" s="14">
        <f>SUM(infected!P414:P420)</f>
        <v>1413.5360054769851</v>
      </c>
      <c r="Q56" s="14">
        <f>SUM(infected!Q414:Q420)</f>
        <v>1577.3429776383937</v>
      </c>
      <c r="S56" s="7">
        <f t="shared" ref="S56:T56" si="12">S55+7</f>
        <v>42780</v>
      </c>
      <c r="T56" s="7">
        <f t="shared" si="12"/>
        <v>42786</v>
      </c>
    </row>
    <row r="57" spans="1:20" x14ac:dyDescent="0.25">
      <c r="A57">
        <f t="shared" si="6"/>
        <v>8</v>
      </c>
      <c r="B57" s="14">
        <f>SUM(infected!B421:B427)</f>
        <v>1953.2013904081946</v>
      </c>
      <c r="C57" s="14">
        <f>SUM(infected!C421:C427)</f>
        <v>823.33201796676997</v>
      </c>
      <c r="D57" s="14">
        <f>SUM(infected!D421:D427)</f>
        <v>1254.6792478125974</v>
      </c>
      <c r="E57" s="14">
        <f>SUM(infected!E421:E427)</f>
        <v>3736.6633217908002</v>
      </c>
      <c r="F57" s="14">
        <f>SUM(infected!F421:F427)</f>
        <v>87.547968327823625</v>
      </c>
      <c r="G57" s="14">
        <f>SUM(infected!G421:G427)</f>
        <v>1052.859250881236</v>
      </c>
      <c r="H57" s="14">
        <f>SUM(infected!H421:H427)</f>
        <v>661.54957363006099</v>
      </c>
      <c r="I57" s="14">
        <f>SUM(infected!I421:I427)</f>
        <v>947.33505638686177</v>
      </c>
      <c r="J57" s="14">
        <f>SUM(infected!J421:J427)</f>
        <v>1175.7115804547882</v>
      </c>
      <c r="K57" s="14">
        <f>SUM(infected!K421:K427)</f>
        <v>2513.2641490521282</v>
      </c>
      <c r="L57" s="14">
        <f>SUM(infected!L421:L427)</f>
        <v>1064.9216957436515</v>
      </c>
      <c r="M57" s="14">
        <f>SUM(infected!M421:M427)</f>
        <v>1223.48088379401</v>
      </c>
      <c r="N57" s="14">
        <f>SUM(infected!N421:N427)</f>
        <v>14.259374054972907</v>
      </c>
      <c r="O57" s="14">
        <f>SUM(infected!O421:O427)</f>
        <v>812.2162483806685</v>
      </c>
      <c r="P57" s="14">
        <f>SUM(infected!P421:P427)</f>
        <v>1215.7724201075746</v>
      </c>
      <c r="Q57" s="14">
        <f>SUM(infected!Q421:Q427)</f>
        <v>1322.6836413848343</v>
      </c>
      <c r="S57" s="7">
        <f t="shared" ref="S57:T57" si="13">S56+7</f>
        <v>42787</v>
      </c>
      <c r="T57" s="7">
        <f t="shared" si="13"/>
        <v>42793</v>
      </c>
    </row>
    <row r="58" spans="1:20" x14ac:dyDescent="0.25">
      <c r="A58">
        <f t="shared" si="6"/>
        <v>9</v>
      </c>
      <c r="B58" s="14">
        <f>SUM(infected!B428:B434)</f>
        <v>1745.1312526765114</v>
      </c>
      <c r="C58" s="14">
        <f>SUM(infected!C428:C434)</f>
        <v>661.98238857336401</v>
      </c>
      <c r="D58" s="14">
        <f>SUM(infected!D428:D434)</f>
        <v>925.93913427941197</v>
      </c>
      <c r="E58" s="14">
        <f>SUM(infected!E428:E434)</f>
        <v>3010.6679106433598</v>
      </c>
      <c r="F58" s="14">
        <f>SUM(infected!F428:F434)</f>
        <v>69.595769318732849</v>
      </c>
      <c r="G58" s="14">
        <f>SUM(infected!G428:G434)</f>
        <v>814.02923792482034</v>
      </c>
      <c r="H58" s="14">
        <f>SUM(infected!H428:H434)</f>
        <v>563.60848518351804</v>
      </c>
      <c r="I58" s="14">
        <f>SUM(infected!I428:I434)</f>
        <v>896.34669165829018</v>
      </c>
      <c r="J58" s="14">
        <f>SUM(infected!J428:J434)</f>
        <v>933.3841417596783</v>
      </c>
      <c r="K58" s="14">
        <f>SUM(infected!K428:K434)</f>
        <v>1921.8633247236348</v>
      </c>
      <c r="L58" s="14">
        <f>SUM(infected!L428:L434)</f>
        <v>882.69054550620035</v>
      </c>
      <c r="M58" s="14">
        <f>SUM(infected!M428:M434)</f>
        <v>1136.6610207673582</v>
      </c>
      <c r="N58" s="14">
        <f>SUM(infected!N428:N434)</f>
        <v>8.4761159968826281</v>
      </c>
      <c r="O58" s="14">
        <f>SUM(infected!O428:O434)</f>
        <v>568.35367306408466</v>
      </c>
      <c r="P58" s="14">
        <f>SUM(infected!P428:P434)</f>
        <v>1045.7077871022047</v>
      </c>
      <c r="Q58" s="14">
        <f>SUM(infected!Q428:Q434)</f>
        <v>1109.1601015398132</v>
      </c>
      <c r="S58" s="7">
        <f t="shared" ref="S58:T58" si="14">S57+7</f>
        <v>42794</v>
      </c>
      <c r="T58" s="7">
        <f t="shared" si="14"/>
        <v>42800</v>
      </c>
    </row>
    <row r="59" spans="1:20" x14ac:dyDescent="0.25">
      <c r="A59">
        <f t="shared" si="6"/>
        <v>10</v>
      </c>
      <c r="B59" s="14">
        <f>SUM(infected!B435:B441)</f>
        <v>1559.2123840010315</v>
      </c>
      <c r="C59" s="14">
        <f>SUM(infected!C435:C441)</f>
        <v>532.2542106062424</v>
      </c>
      <c r="D59" s="14">
        <f>SUM(infected!D435:D441)</f>
        <v>683.3248158957274</v>
      </c>
      <c r="E59" s="14">
        <f>SUM(infected!E435:E441)</f>
        <v>2425.7238799285856</v>
      </c>
      <c r="F59" s="14">
        <f>SUM(infected!F435:F441)</f>
        <v>55.324029609419149</v>
      </c>
      <c r="G59" s="14">
        <f>SUM(infected!G435:G441)</f>
        <v>629.36019838604602</v>
      </c>
      <c r="H59" s="14">
        <f>SUM(infected!H435:H441)</f>
        <v>480.15921832883845</v>
      </c>
      <c r="I59" s="14">
        <f>SUM(infected!I435:I441)</f>
        <v>848.09431701368658</v>
      </c>
      <c r="J59" s="14">
        <f>SUM(infected!J435:J441)</f>
        <v>740.99517632384072</v>
      </c>
      <c r="K59" s="14">
        <f>SUM(infected!K435:K441)</f>
        <v>1469.6070927967442</v>
      </c>
      <c r="L59" s="14">
        <f>SUM(infected!L435:L441)</f>
        <v>731.62505619586193</v>
      </c>
      <c r="M59" s="14">
        <f>SUM(infected!M435:M441)</f>
        <v>1055.9826004845465</v>
      </c>
      <c r="N59" s="14">
        <f>SUM(infected!N435:N441)</f>
        <v>5.0385611028429445</v>
      </c>
      <c r="O59" s="14">
        <f>SUM(infected!O435:O441)</f>
        <v>397.7166992967214</v>
      </c>
      <c r="P59" s="14">
        <f>SUM(infected!P435:P441)</f>
        <v>899.42411899248793</v>
      </c>
      <c r="Q59" s="14">
        <f>SUM(infected!Q435:Q441)</f>
        <v>930.09532244081231</v>
      </c>
      <c r="S59" s="7">
        <f t="shared" ref="S59:T59" si="15">S58+7</f>
        <v>42801</v>
      </c>
      <c r="T59" s="7">
        <f t="shared" si="15"/>
        <v>42807</v>
      </c>
    </row>
    <row r="60" spans="1:20" x14ac:dyDescent="0.25">
      <c r="A60">
        <f t="shared" si="6"/>
        <v>11</v>
      </c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S60" s="7">
        <f t="shared" ref="S60:T60" si="16">S59+7</f>
        <v>42808</v>
      </c>
      <c r="T60" s="7">
        <f t="shared" si="16"/>
        <v>42814</v>
      </c>
    </row>
    <row r="61" spans="1:20" x14ac:dyDescent="0.25">
      <c r="A61">
        <f t="shared" si="6"/>
        <v>12</v>
      </c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S61" s="7">
        <f t="shared" ref="S61:T61" si="17">S60+7</f>
        <v>42815</v>
      </c>
      <c r="T61" s="7">
        <f t="shared" si="17"/>
        <v>42821</v>
      </c>
    </row>
    <row r="62" spans="1:20" x14ac:dyDescent="0.25">
      <c r="A62">
        <f t="shared" si="6"/>
        <v>13</v>
      </c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S62" s="7">
        <f t="shared" ref="S62:T62" si="18">S61+7</f>
        <v>42822</v>
      </c>
      <c r="T62" s="7">
        <f t="shared" si="18"/>
        <v>42828</v>
      </c>
    </row>
    <row r="63" spans="1:20" x14ac:dyDescent="0.25">
      <c r="A63">
        <f t="shared" si="6"/>
        <v>14</v>
      </c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S63" s="7">
        <f t="shared" ref="S63:T63" si="19">S62+7</f>
        <v>42829</v>
      </c>
      <c r="T63" s="7">
        <f t="shared" si="19"/>
        <v>42835</v>
      </c>
    </row>
    <row r="64" spans="1:20" x14ac:dyDescent="0.25">
      <c r="A64">
        <f t="shared" si="6"/>
        <v>15</v>
      </c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S64" s="7">
        <f t="shared" ref="S64:T64" si="20">S63+7</f>
        <v>42836</v>
      </c>
      <c r="T64" s="7">
        <f t="shared" si="20"/>
        <v>42842</v>
      </c>
    </row>
    <row r="65" spans="1:20" x14ac:dyDescent="0.25">
      <c r="A65">
        <f t="shared" si="6"/>
        <v>16</v>
      </c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S65" s="7">
        <f t="shared" ref="S65:T65" si="21">S64+7</f>
        <v>42843</v>
      </c>
      <c r="T65" s="7">
        <f t="shared" si="21"/>
        <v>42849</v>
      </c>
    </row>
    <row r="66" spans="1:20" x14ac:dyDescent="0.25">
      <c r="A66">
        <f t="shared" si="6"/>
        <v>17</v>
      </c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S66" s="7">
        <f t="shared" ref="S66:T66" si="22">S65+7</f>
        <v>42850</v>
      </c>
      <c r="T66" s="7">
        <f t="shared" si="22"/>
        <v>42856</v>
      </c>
    </row>
    <row r="67" spans="1:20" x14ac:dyDescent="0.25">
      <c r="A67">
        <f t="shared" si="6"/>
        <v>18</v>
      </c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S67" s="7">
        <f t="shared" ref="S67:T67" si="23">S66+7</f>
        <v>42857</v>
      </c>
      <c r="T67" s="7">
        <f t="shared" si="23"/>
        <v>42863</v>
      </c>
    </row>
    <row r="68" spans="1:20" x14ac:dyDescent="0.25">
      <c r="A68">
        <f t="shared" si="6"/>
        <v>19</v>
      </c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S68" s="7">
        <f t="shared" ref="S68:T68" si="24">S67+7</f>
        <v>42864</v>
      </c>
      <c r="T68" s="7">
        <f t="shared" si="24"/>
        <v>42870</v>
      </c>
    </row>
    <row r="69" spans="1:20" x14ac:dyDescent="0.25">
      <c r="A69">
        <f t="shared" si="6"/>
        <v>20</v>
      </c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S69" s="7">
        <f t="shared" ref="S69:T69" si="25">S68+7</f>
        <v>42871</v>
      </c>
      <c r="T69" s="7">
        <f t="shared" si="25"/>
        <v>42877</v>
      </c>
    </row>
    <row r="70" spans="1:20" x14ac:dyDescent="0.25">
      <c r="A70">
        <f t="shared" si="6"/>
        <v>21</v>
      </c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S70" s="7">
        <f t="shared" ref="S70:T70" si="26">S69+7</f>
        <v>42878</v>
      </c>
      <c r="T70" s="7">
        <f t="shared" si="26"/>
        <v>42884</v>
      </c>
    </row>
    <row r="71" spans="1:20" x14ac:dyDescent="0.25">
      <c r="A71">
        <f t="shared" si="6"/>
        <v>22</v>
      </c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S71" s="7">
        <f t="shared" ref="S71:T71" si="27">S70+7</f>
        <v>42885</v>
      </c>
      <c r="T71" s="7">
        <f t="shared" si="27"/>
        <v>42891</v>
      </c>
    </row>
    <row r="72" spans="1:20" x14ac:dyDescent="0.25">
      <c r="A72">
        <f t="shared" si="6"/>
        <v>23</v>
      </c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S72" s="7">
        <f t="shared" ref="S72:T72" si="28">S71+7</f>
        <v>42892</v>
      </c>
      <c r="T72" s="7">
        <f t="shared" si="28"/>
        <v>42898</v>
      </c>
    </row>
    <row r="73" spans="1:20" x14ac:dyDescent="0.25">
      <c r="A73">
        <f t="shared" si="6"/>
        <v>24</v>
      </c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S73" s="7">
        <f t="shared" ref="S73:T73" si="29">S72+7</f>
        <v>42899</v>
      </c>
      <c r="T73" s="7">
        <f t="shared" si="29"/>
        <v>42905</v>
      </c>
    </row>
    <row r="74" spans="1:20" x14ac:dyDescent="0.25">
      <c r="A74">
        <f t="shared" si="6"/>
        <v>25</v>
      </c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S74" s="7">
        <f t="shared" ref="S74:T74" si="30">S73+7</f>
        <v>42906</v>
      </c>
      <c r="T74" s="7">
        <f t="shared" si="30"/>
        <v>42912</v>
      </c>
    </row>
    <row r="75" spans="1:20" x14ac:dyDescent="0.25">
      <c r="A75">
        <f t="shared" si="6"/>
        <v>26</v>
      </c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S75" s="7">
        <f t="shared" ref="S75:T75" si="31">S74+7</f>
        <v>42913</v>
      </c>
      <c r="T75" s="7">
        <f t="shared" si="31"/>
        <v>42919</v>
      </c>
    </row>
    <row r="76" spans="1:20" x14ac:dyDescent="0.25">
      <c r="A76">
        <f t="shared" si="6"/>
        <v>27</v>
      </c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S76" s="7">
        <f t="shared" ref="S76:T76" si="32">S75+7</f>
        <v>42920</v>
      </c>
      <c r="T76" s="7">
        <f t="shared" si="32"/>
        <v>42926</v>
      </c>
    </row>
    <row r="77" spans="1:20" x14ac:dyDescent="0.25">
      <c r="A77">
        <f t="shared" si="6"/>
        <v>28</v>
      </c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S77" s="7">
        <f t="shared" ref="S77:T77" si="33">S76+7</f>
        <v>42927</v>
      </c>
      <c r="T77" s="7">
        <f t="shared" si="33"/>
        <v>42933</v>
      </c>
    </row>
    <row r="78" spans="1:20" x14ac:dyDescent="0.25">
      <c r="A78">
        <f t="shared" si="6"/>
        <v>29</v>
      </c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S78" s="7">
        <f t="shared" ref="S78:T78" si="34">S77+7</f>
        <v>42934</v>
      </c>
      <c r="T78" s="7">
        <f t="shared" si="34"/>
        <v>42940</v>
      </c>
    </row>
    <row r="79" spans="1:20" x14ac:dyDescent="0.25">
      <c r="A79">
        <f t="shared" si="6"/>
        <v>30</v>
      </c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S79" s="7">
        <f t="shared" ref="S79:T79" si="35">S78+7</f>
        <v>42941</v>
      </c>
      <c r="T79" s="7">
        <f t="shared" si="35"/>
        <v>42947</v>
      </c>
    </row>
    <row r="80" spans="1:20" x14ac:dyDescent="0.25">
      <c r="A80">
        <f t="shared" si="6"/>
        <v>31</v>
      </c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S80" s="7">
        <f t="shared" ref="S80:T80" si="36">S79+7</f>
        <v>42948</v>
      </c>
      <c r="T80" s="7">
        <f t="shared" si="36"/>
        <v>42954</v>
      </c>
    </row>
    <row r="81" spans="1:20" x14ac:dyDescent="0.25">
      <c r="A81">
        <f t="shared" si="6"/>
        <v>32</v>
      </c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S81" s="7">
        <f t="shared" ref="S81:T81" si="37">S80+7</f>
        <v>42955</v>
      </c>
      <c r="T81" s="7">
        <f t="shared" si="37"/>
        <v>42961</v>
      </c>
    </row>
    <row r="82" spans="1:20" x14ac:dyDescent="0.25">
      <c r="A82">
        <f t="shared" si="6"/>
        <v>33</v>
      </c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S82" s="7">
        <f t="shared" ref="S82:T82" si="38">S81+7</f>
        <v>42962</v>
      </c>
      <c r="T82" s="7">
        <f t="shared" si="38"/>
        <v>42968</v>
      </c>
    </row>
    <row r="83" spans="1:20" x14ac:dyDescent="0.25">
      <c r="A83">
        <f t="shared" si="6"/>
        <v>34</v>
      </c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S83" s="7">
        <f t="shared" ref="S83:T83" si="39">S82+7</f>
        <v>42969</v>
      </c>
      <c r="T83" s="7">
        <f t="shared" si="39"/>
        <v>42975</v>
      </c>
    </row>
    <row r="84" spans="1:20" x14ac:dyDescent="0.25">
      <c r="A84">
        <f t="shared" si="6"/>
        <v>35</v>
      </c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S84" s="7">
        <f t="shared" ref="S84:T84" si="40">S83+7</f>
        <v>42976</v>
      </c>
      <c r="T84" s="7">
        <f t="shared" si="40"/>
        <v>42982</v>
      </c>
    </row>
    <row r="85" spans="1:20" x14ac:dyDescent="0.25">
      <c r="A85">
        <f t="shared" si="6"/>
        <v>36</v>
      </c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S85" s="7">
        <f t="shared" ref="S85:T85" si="41">S84+7</f>
        <v>42983</v>
      </c>
      <c r="T85" s="7">
        <f t="shared" si="41"/>
        <v>42989</v>
      </c>
    </row>
    <row r="86" spans="1:20" x14ac:dyDescent="0.25">
      <c r="A86">
        <f t="shared" si="6"/>
        <v>37</v>
      </c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S86" s="7">
        <f t="shared" ref="S86:T86" si="42">S85+7</f>
        <v>42990</v>
      </c>
      <c r="T86" s="7">
        <f t="shared" si="42"/>
        <v>42996</v>
      </c>
    </row>
    <row r="87" spans="1:20" x14ac:dyDescent="0.25">
      <c r="A87">
        <f t="shared" si="6"/>
        <v>38</v>
      </c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S87" s="7">
        <f t="shared" ref="S87:T87" si="43">S86+7</f>
        <v>42997</v>
      </c>
      <c r="T87" s="7">
        <f t="shared" si="43"/>
        <v>43003</v>
      </c>
    </row>
    <row r="88" spans="1:20" x14ac:dyDescent="0.25">
      <c r="A88">
        <f t="shared" si="6"/>
        <v>39</v>
      </c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S88" s="7">
        <f t="shared" ref="S88:T88" si="44">S87+7</f>
        <v>43004</v>
      </c>
      <c r="T88" s="7">
        <f t="shared" si="44"/>
        <v>43010</v>
      </c>
    </row>
    <row r="89" spans="1:20" x14ac:dyDescent="0.25">
      <c r="A89">
        <f t="shared" si="6"/>
        <v>40</v>
      </c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S89" s="7">
        <f t="shared" ref="S89:T89" si="45">S88+7</f>
        <v>43011</v>
      </c>
      <c r="T89" s="7">
        <f t="shared" si="45"/>
        <v>43017</v>
      </c>
    </row>
    <row r="90" spans="1:20" x14ac:dyDescent="0.25">
      <c r="A90">
        <f t="shared" si="6"/>
        <v>41</v>
      </c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S90" s="7">
        <f t="shared" ref="S90:T90" si="46">S89+7</f>
        <v>43018</v>
      </c>
      <c r="T90" s="7">
        <f t="shared" si="46"/>
        <v>43024</v>
      </c>
    </row>
    <row r="91" spans="1:20" x14ac:dyDescent="0.25">
      <c r="A91">
        <f t="shared" si="6"/>
        <v>42</v>
      </c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S91" s="7">
        <f t="shared" ref="S91:T91" si="47">S90+7</f>
        <v>43025</v>
      </c>
      <c r="T91" s="7">
        <f t="shared" si="47"/>
        <v>43031</v>
      </c>
    </row>
    <row r="92" spans="1:20" x14ac:dyDescent="0.25">
      <c r="A92">
        <f t="shared" si="6"/>
        <v>43</v>
      </c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S92" s="7">
        <f t="shared" ref="S92:T92" si="48">S91+7</f>
        <v>43032</v>
      </c>
      <c r="T92" s="7">
        <f t="shared" si="48"/>
        <v>43038</v>
      </c>
    </row>
    <row r="93" spans="1:20" x14ac:dyDescent="0.25">
      <c r="A93">
        <f t="shared" si="6"/>
        <v>44</v>
      </c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S93" s="7">
        <f t="shared" ref="S93:T93" si="49">S92+7</f>
        <v>43039</v>
      </c>
      <c r="T93" s="7">
        <f t="shared" si="49"/>
        <v>43045</v>
      </c>
    </row>
    <row r="94" spans="1:20" x14ac:dyDescent="0.25">
      <c r="A94">
        <f t="shared" si="6"/>
        <v>45</v>
      </c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S94" s="7">
        <f t="shared" ref="S94:T94" si="50">S93+7</f>
        <v>43046</v>
      </c>
      <c r="T94" s="7">
        <f t="shared" si="50"/>
        <v>43052</v>
      </c>
    </row>
    <row r="95" spans="1:20" x14ac:dyDescent="0.25">
      <c r="A95">
        <f t="shared" si="6"/>
        <v>46</v>
      </c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S95" s="7">
        <f t="shared" ref="S95:T95" si="51">S94+7</f>
        <v>43053</v>
      </c>
      <c r="T95" s="7">
        <f t="shared" si="51"/>
        <v>43059</v>
      </c>
    </row>
    <row r="96" spans="1:20" x14ac:dyDescent="0.25">
      <c r="A96">
        <f t="shared" si="6"/>
        <v>47</v>
      </c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S96" s="7">
        <f t="shared" ref="S96:T96" si="52">S95+7</f>
        <v>43060</v>
      </c>
      <c r="T96" s="7">
        <f t="shared" si="52"/>
        <v>43066</v>
      </c>
    </row>
    <row r="97" spans="1:20" x14ac:dyDescent="0.25">
      <c r="A97">
        <f t="shared" si="6"/>
        <v>48</v>
      </c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S97" s="7">
        <f t="shared" ref="S97:T97" si="53">S96+7</f>
        <v>43067</v>
      </c>
      <c r="T97" s="7">
        <f t="shared" si="53"/>
        <v>43073</v>
      </c>
    </row>
    <row r="98" spans="1:20" x14ac:dyDescent="0.25">
      <c r="A98">
        <f t="shared" si="6"/>
        <v>49</v>
      </c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S98" s="7">
        <f t="shared" ref="S98:T98" si="54">S97+7</f>
        <v>43074</v>
      </c>
      <c r="T98" s="7">
        <f t="shared" si="54"/>
        <v>43080</v>
      </c>
    </row>
    <row r="99" spans="1:20" x14ac:dyDescent="0.25">
      <c r="A99">
        <f t="shared" si="6"/>
        <v>50</v>
      </c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S99" s="7">
        <f t="shared" ref="S99:T99" si="55">S98+7</f>
        <v>43081</v>
      </c>
      <c r="T99" s="7">
        <f t="shared" si="55"/>
        <v>43087</v>
      </c>
    </row>
    <row r="100" spans="1:20" x14ac:dyDescent="0.25">
      <c r="A100">
        <f t="shared" si="6"/>
        <v>51</v>
      </c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S100" s="7">
        <f t="shared" ref="S100:T100" si="56">S99+7</f>
        <v>43088</v>
      </c>
      <c r="T100" s="7">
        <f t="shared" si="56"/>
        <v>43094</v>
      </c>
    </row>
    <row r="101" spans="1:20" x14ac:dyDescent="0.25">
      <c r="A101">
        <f t="shared" si="6"/>
        <v>52</v>
      </c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S101" s="7">
        <f t="shared" ref="S101:T101" si="57">S100+7</f>
        <v>43095</v>
      </c>
      <c r="T101" s="7">
        <f t="shared" si="57"/>
        <v>43101</v>
      </c>
    </row>
    <row r="102" spans="1:20" x14ac:dyDescent="0.25">
      <c r="A102">
        <f t="shared" si="6"/>
        <v>53</v>
      </c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S102" s="7">
        <f t="shared" ref="S102:T102" si="58">S101+7</f>
        <v>43102</v>
      </c>
      <c r="T102" s="7">
        <f t="shared" si="58"/>
        <v>43108</v>
      </c>
    </row>
    <row r="103" spans="1:20" x14ac:dyDescent="0.25"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S103" s="7"/>
      <c r="T103" s="7"/>
    </row>
    <row r="104" spans="1:20" x14ac:dyDescent="0.25"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S104" s="7"/>
      <c r="T104" s="7"/>
    </row>
    <row r="105" spans="1:20" x14ac:dyDescent="0.25"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S105" s="7"/>
      <c r="T105" s="7"/>
    </row>
    <row r="106" spans="1:20" x14ac:dyDescent="0.25">
      <c r="A106" t="s">
        <v>9</v>
      </c>
      <c r="B106" s="12">
        <f>SUM(B50:B102)</f>
        <v>27226.250220253667</v>
      </c>
      <c r="C106" s="12">
        <f t="shared" ref="C106:Q106" si="59">SUM(C50:C102)</f>
        <v>17172.026641303295</v>
      </c>
      <c r="D106" s="12">
        <f t="shared" si="59"/>
        <v>38151.812769540476</v>
      </c>
      <c r="E106" s="12">
        <f t="shared" si="59"/>
        <v>76971.590684930808</v>
      </c>
      <c r="F106" s="12">
        <f t="shared" si="59"/>
        <v>1906.744049847081</v>
      </c>
      <c r="G106" s="12">
        <f t="shared" si="59"/>
        <v>25873.005452767015</v>
      </c>
      <c r="H106" s="12">
        <f t="shared" si="59"/>
        <v>10941.448527729415</v>
      </c>
      <c r="I106" s="12">
        <f t="shared" si="59"/>
        <v>10977.865800373273</v>
      </c>
      <c r="J106" s="12">
        <f t="shared" si="59"/>
        <v>25725.764076715437</v>
      </c>
      <c r="K106" s="12">
        <f t="shared" si="59"/>
        <v>64971.537623316217</v>
      </c>
      <c r="L106" s="12">
        <f t="shared" si="59"/>
        <v>19517.717627624665</v>
      </c>
      <c r="M106" s="12">
        <f t="shared" si="59"/>
        <v>15042.768112461019</v>
      </c>
      <c r="N106" s="12">
        <f t="shared" si="59"/>
        <v>1338.817641268909</v>
      </c>
      <c r="O106" s="12">
        <f t="shared" si="59"/>
        <v>31870.947024325284</v>
      </c>
      <c r="P106" s="12">
        <f t="shared" si="59"/>
        <v>19386.165699655965</v>
      </c>
      <c r="Q106" s="12">
        <f t="shared" si="59"/>
        <v>23245.562851427047</v>
      </c>
      <c r="S106" s="7"/>
      <c r="T106" s="7"/>
    </row>
    <row r="107" spans="1:20" x14ac:dyDescent="0.25">
      <c r="S107" s="7"/>
      <c r="T107" s="7"/>
    </row>
    <row r="109" spans="1:20" x14ac:dyDescent="0.25">
      <c r="A109" t="s">
        <v>5</v>
      </c>
      <c r="B109" s="12">
        <f>B47+B106</f>
        <v>65816.436853101812</v>
      </c>
      <c r="C109" s="12">
        <f t="shared" ref="C109:Q109" si="60">C47+C106</f>
        <v>111308.0266413033</v>
      </c>
      <c r="D109" s="12">
        <f t="shared" si="60"/>
        <v>268779.81276954047</v>
      </c>
      <c r="E109" s="12">
        <f t="shared" si="60"/>
        <v>390658.59068493079</v>
      </c>
      <c r="F109" s="12">
        <f t="shared" si="60"/>
        <v>15101.744049847081</v>
      </c>
      <c r="G109" s="12">
        <f t="shared" si="60"/>
        <v>157847.00545276701</v>
      </c>
      <c r="H109" s="12">
        <f t="shared" si="60"/>
        <v>46449.448527729415</v>
      </c>
      <c r="I109" s="12">
        <f t="shared" si="60"/>
        <v>22076.950045710499</v>
      </c>
      <c r="J109" s="12">
        <f t="shared" si="60"/>
        <v>129219.76407671544</v>
      </c>
      <c r="K109" s="12">
        <f t="shared" si="60"/>
        <v>445856.53762331622</v>
      </c>
      <c r="L109" s="12">
        <f t="shared" si="60"/>
        <v>89127.717627624661</v>
      </c>
      <c r="M109" s="12">
        <f t="shared" si="60"/>
        <v>38521.768112461017</v>
      </c>
      <c r="N109" s="12">
        <f t="shared" si="60"/>
        <v>20680.81764126891</v>
      </c>
      <c r="O109" s="12">
        <f t="shared" si="60"/>
        <v>158416.94702432529</v>
      </c>
      <c r="P109" s="12">
        <f t="shared" si="60"/>
        <v>47466.165699655961</v>
      </c>
      <c r="Q109" s="12">
        <f t="shared" si="60"/>
        <v>62577.56285142705</v>
      </c>
    </row>
  </sheetData>
  <conditionalFormatting sqref="A2:A45 R2:T45">
    <cfRule type="expression" dxfId="107" priority="42">
      <formula>TODAY()-WEEKDAY(TODAY(), 3)=$S2-WEEKDAY($S2, 3)</formula>
    </cfRule>
  </conditionalFormatting>
  <conditionalFormatting sqref="A50 R50:T50">
    <cfRule type="expression" dxfId="106" priority="40">
      <formula>TODAY()-WEEKDAY(TODAY(), 3)=$S50-WEEKDAY($S50, 3)</formula>
    </cfRule>
  </conditionalFormatting>
  <conditionalFormatting sqref="A51 R51:T51">
    <cfRule type="expression" dxfId="105" priority="38">
      <formula>TODAY()-WEEKDAY(TODAY(), 3)=$S51-WEEKDAY($S51, 3)</formula>
    </cfRule>
  </conditionalFormatting>
  <conditionalFormatting sqref="O106:T107 A60:T105 A52:A59 R52:T59">
    <cfRule type="expression" dxfId="104" priority="36">
      <formula>TODAY()-WEEKDAY(TODAY(), 3)=$S52-WEEKDAY($S52, 3)</formula>
    </cfRule>
  </conditionalFormatting>
  <conditionalFormatting sqref="B60:N105">
    <cfRule type="expression" dxfId="103" priority="35">
      <formula>B60=MAX(B$2:B$44)</formula>
    </cfRule>
  </conditionalFormatting>
  <conditionalFormatting sqref="S46">
    <cfRule type="expression" dxfId="102" priority="28">
      <formula>TODAY()-WEEKDAY(TODAY(), 3)=$S46-WEEKDAY($S46, 3)</formula>
    </cfRule>
  </conditionalFormatting>
  <conditionalFormatting sqref="T46">
    <cfRule type="expression" dxfId="101" priority="27">
      <formula>TODAY()-WEEKDAY(TODAY(), 3)=$S46-WEEKDAY($S46, 3)</formula>
    </cfRule>
  </conditionalFormatting>
  <conditionalFormatting sqref="B2:B45">
    <cfRule type="expression" dxfId="100" priority="20">
      <formula>TODAY()-WEEKDAY(TODAY(), 3)=$S2-WEEKDAY($S2, 3)</formula>
    </cfRule>
  </conditionalFormatting>
  <conditionalFormatting sqref="B2:B45">
    <cfRule type="expression" dxfId="99" priority="19">
      <formula>B2=MAX(B$2:B$44)</formula>
    </cfRule>
  </conditionalFormatting>
  <conditionalFormatting sqref="B46">
    <cfRule type="expression" dxfId="98" priority="18">
      <formula>TODAY()-WEEKDAY(TODAY(), 3)=$S46-WEEKDAY($S46, 3)</formula>
    </cfRule>
  </conditionalFormatting>
  <conditionalFormatting sqref="B46">
    <cfRule type="expression" dxfId="97" priority="17">
      <formula>B46=MAX(B$2:B$44)</formula>
    </cfRule>
  </conditionalFormatting>
  <conditionalFormatting sqref="C2:Q45">
    <cfRule type="expression" dxfId="96" priority="16">
      <formula>TODAY()-WEEKDAY(TODAY(), 3)=$S2-WEEKDAY($S2, 3)</formula>
    </cfRule>
  </conditionalFormatting>
  <conditionalFormatting sqref="C2:Q45">
    <cfRule type="expression" dxfId="95" priority="15">
      <formula>C2=MAX(C$2:C$44)</formula>
    </cfRule>
  </conditionalFormatting>
  <conditionalFormatting sqref="C46:Q46">
    <cfRule type="expression" dxfId="94" priority="14">
      <formula>TODAY()-WEEKDAY(TODAY(), 3)=$S46-WEEKDAY($S46, 3)</formula>
    </cfRule>
  </conditionalFormatting>
  <conditionalFormatting sqref="C46:Q46">
    <cfRule type="expression" dxfId="93" priority="13">
      <formula>C46=MAX(C$2:C$44)</formula>
    </cfRule>
  </conditionalFormatting>
  <conditionalFormatting sqref="B50:B58">
    <cfRule type="expression" dxfId="92" priority="11">
      <formula>B50=MAX(B$2:B$44)</formula>
    </cfRule>
  </conditionalFormatting>
  <conditionalFormatting sqref="B50">
    <cfRule type="expression" dxfId="91" priority="10">
      <formula>TODAY()-WEEKDAY(TODAY(), 3)=$S50-WEEKDAY($S50, 3)</formula>
    </cfRule>
  </conditionalFormatting>
  <conditionalFormatting sqref="B50">
    <cfRule type="expression" dxfId="90" priority="9">
      <formula>B50=MAX(B$2:B$44)</formula>
    </cfRule>
  </conditionalFormatting>
  <conditionalFormatting sqref="B50:B58">
    <cfRule type="expression" dxfId="89" priority="12">
      <formula>TODAY()-WEEKDAY(TODAY(), 3)=$S51-WEEKDAY($S51, 3)</formula>
    </cfRule>
  </conditionalFormatting>
  <conditionalFormatting sqref="B59">
    <cfRule type="expression" dxfId="88" priority="7">
      <formula>B59=MAX(B$2:B$44)</formula>
    </cfRule>
  </conditionalFormatting>
  <conditionalFormatting sqref="B59">
    <cfRule type="expression" dxfId="87" priority="8">
      <formula>TODAY()-WEEKDAY(TODAY(), 3)=$S60-WEEKDAY($S60, 3)</formula>
    </cfRule>
  </conditionalFormatting>
  <conditionalFormatting sqref="C50:Q58">
    <cfRule type="expression" dxfId="86" priority="5">
      <formula>C50=MAX(C$2:C$44)</formula>
    </cfRule>
  </conditionalFormatting>
  <conditionalFormatting sqref="C50:Q50">
    <cfRule type="expression" dxfId="85" priority="4">
      <formula>TODAY()-WEEKDAY(TODAY(), 3)=$S50-WEEKDAY($S50, 3)</formula>
    </cfRule>
  </conditionalFormatting>
  <conditionalFormatting sqref="C50:Q50">
    <cfRule type="expression" dxfId="84" priority="3">
      <formula>C50=MAX(C$2:C$44)</formula>
    </cfRule>
  </conditionalFormatting>
  <conditionalFormatting sqref="C50:Q58">
    <cfRule type="expression" dxfId="83" priority="6">
      <formula>TODAY()-WEEKDAY(TODAY(), 3)=$S51-WEEKDAY($S51, 3)</formula>
    </cfRule>
  </conditionalFormatting>
  <conditionalFormatting sqref="C59:Q59">
    <cfRule type="expression" dxfId="82" priority="1">
      <formula>C59=MAX(C$2:C$44)</formula>
    </cfRule>
  </conditionalFormatting>
  <conditionalFormatting sqref="C59:Q59">
    <cfRule type="expression" dxfId="81" priority="2">
      <formula>TODAY()-WEEKDAY(TODAY(), 3)=$S60-WEEKDAY($S60, 3)</formula>
    </cfRule>
  </conditionalFormatting>
  <pageMargins left="0.75" right="0.75" top="1" bottom="1" header="0.5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2ACB0-CB39-4FC7-95F0-0585E6FECA54}">
  <dimension ref="A1:T109"/>
  <sheetViews>
    <sheetView workbookViewId="0">
      <pane ySplit="1" topLeftCell="A29" activePane="bottomLeft" state="frozen"/>
      <selection pane="bottomLeft" activeCell="C50" sqref="C50:Q59"/>
    </sheetView>
  </sheetViews>
  <sheetFormatPr defaultRowHeight="15" x14ac:dyDescent="0.25"/>
  <cols>
    <col min="1" max="1" width="11.42578125" customWidth="1"/>
    <col min="4" max="4" width="11.7109375" customWidth="1"/>
    <col min="5" max="5" width="10" customWidth="1"/>
    <col min="9" max="9" width="11.85546875" customWidth="1"/>
    <col min="10" max="10" width="10.7109375" customWidth="1"/>
    <col min="15" max="16" width="10.42578125" bestFit="1" customWidth="1"/>
    <col min="19" max="19" width="10.7109375" customWidth="1"/>
    <col min="20" max="20" width="10.85546875" customWidth="1"/>
  </cols>
  <sheetData>
    <row r="1" spans="1:20" x14ac:dyDescent="0.25">
      <c r="A1" t="s">
        <v>1</v>
      </c>
      <c r="B1" s="24" t="s">
        <v>19</v>
      </c>
      <c r="C1" s="24" t="s">
        <v>12</v>
      </c>
      <c r="D1" s="24" t="s">
        <v>20</v>
      </c>
      <c r="E1" s="24" t="s">
        <v>11</v>
      </c>
      <c r="F1" s="25" t="s">
        <v>21</v>
      </c>
      <c r="G1" s="24" t="s">
        <v>14</v>
      </c>
      <c r="H1" s="24" t="s">
        <v>13</v>
      </c>
      <c r="I1" s="25" t="s">
        <v>22</v>
      </c>
      <c r="J1" s="25" t="s">
        <v>15</v>
      </c>
      <c r="K1" s="25" t="s">
        <v>23</v>
      </c>
      <c r="L1" s="25" t="s">
        <v>16</v>
      </c>
      <c r="M1" s="25" t="s">
        <v>24</v>
      </c>
      <c r="N1" s="25" t="s">
        <v>17</v>
      </c>
      <c r="O1" s="25" t="s">
        <v>18</v>
      </c>
      <c r="P1" s="25" t="s">
        <v>25</v>
      </c>
      <c r="Q1" s="25" t="s">
        <v>26</v>
      </c>
      <c r="S1" t="s">
        <v>2</v>
      </c>
      <c r="T1" t="s">
        <v>3</v>
      </c>
    </row>
    <row r="2" spans="1:20" x14ac:dyDescent="0.25">
      <c r="A2">
        <v>9</v>
      </c>
      <c r="B2" s="12">
        <f>SUM(death!B57:B63)</f>
        <v>0</v>
      </c>
      <c r="C2" s="12">
        <f>SUM(death!C57:C63)</f>
        <v>0</v>
      </c>
      <c r="D2" s="12">
        <f>SUM(death!D57:D63)</f>
        <v>0</v>
      </c>
      <c r="E2" s="12">
        <f>SUM(death!E57:E63)</f>
        <v>0</v>
      </c>
      <c r="F2" s="12">
        <f>SUM(death!F57:F63)</f>
        <v>0</v>
      </c>
      <c r="G2" s="12">
        <f>SUM(death!G57:G63)</f>
        <v>0</v>
      </c>
      <c r="H2" s="12">
        <f>SUM(death!H57:H63)</f>
        <v>0</v>
      </c>
      <c r="I2" s="12">
        <f>SUM(death!I57:I63)</f>
        <v>0</v>
      </c>
      <c r="J2" s="12">
        <f>SUM(death!J57:J63)</f>
        <v>0</v>
      </c>
      <c r="K2" s="12">
        <f>SUM(death!K57:K63)</f>
        <v>0</v>
      </c>
      <c r="L2" s="12">
        <f>SUM(death!L57:L63)</f>
        <v>0</v>
      </c>
      <c r="M2" s="12">
        <f>SUM(death!M57:M63)</f>
        <v>0</v>
      </c>
      <c r="N2" s="12">
        <f>SUM(death!N57:N63)</f>
        <v>0</v>
      </c>
      <c r="O2" s="12">
        <f>SUM(death!O57:O63)</f>
        <v>0</v>
      </c>
      <c r="P2" s="12">
        <f>SUM(death!P57:P63)</f>
        <v>0</v>
      </c>
      <c r="Q2" s="12">
        <f>SUM(death!Q57:Q63)</f>
        <v>0</v>
      </c>
      <c r="S2" s="7">
        <v>42423</v>
      </c>
      <c r="T2" s="7">
        <v>42429</v>
      </c>
    </row>
    <row r="3" spans="1:20" x14ac:dyDescent="0.25">
      <c r="A3">
        <f>A2+1</f>
        <v>10</v>
      </c>
      <c r="B3" s="12">
        <f>SUM(death!B64:B70)</f>
        <v>0</v>
      </c>
      <c r="C3" s="12">
        <f>SUM(death!C64:C70)</f>
        <v>0</v>
      </c>
      <c r="D3" s="12">
        <f>SUM(death!D64:D70)</f>
        <v>5</v>
      </c>
      <c r="E3" s="12">
        <f>SUM(death!E64:E70)</f>
        <v>1</v>
      </c>
      <c r="F3" s="12">
        <f>SUM(death!F64:F70)</f>
        <v>0</v>
      </c>
      <c r="G3" s="12">
        <f>SUM(death!G64:G70)</f>
        <v>0</v>
      </c>
      <c r="H3" s="12">
        <f>SUM(death!H64:H70)</f>
        <v>1</v>
      </c>
      <c r="I3" s="12">
        <f>SUM(death!I64:I70)</f>
        <v>0</v>
      </c>
      <c r="J3" s="12">
        <f>SUM(death!J64:J70)</f>
        <v>0</v>
      </c>
      <c r="K3" s="12">
        <f>SUM(death!K64:K70)</f>
        <v>5</v>
      </c>
      <c r="L3" s="12">
        <f>SUM(death!L64:L70)</f>
        <v>0</v>
      </c>
      <c r="M3" s="12">
        <f>SUM(death!M64:M70)</f>
        <v>0</v>
      </c>
      <c r="N3" s="12">
        <f>SUM(death!N64:N70)</f>
        <v>0</v>
      </c>
      <c r="O3" s="12">
        <f>SUM(death!O64:O70)</f>
        <v>0</v>
      </c>
      <c r="P3" s="12">
        <f>SUM(death!P64:P70)</f>
        <v>0</v>
      </c>
      <c r="Q3" s="12">
        <f>SUM(death!Q64:Q70)</f>
        <v>0</v>
      </c>
      <c r="S3" s="7">
        <f>S2+7</f>
        <v>42430</v>
      </c>
      <c r="T3" s="7">
        <f>T2+7</f>
        <v>42436</v>
      </c>
    </row>
    <row r="4" spans="1:20" x14ac:dyDescent="0.25">
      <c r="A4">
        <f>A3+1</f>
        <v>11</v>
      </c>
      <c r="B4" s="12">
        <f>SUM(death!B71:B77)</f>
        <v>0</v>
      </c>
      <c r="C4" s="12">
        <f>SUM(death!C71:C77)</f>
        <v>0</v>
      </c>
      <c r="D4" s="12">
        <f>SUM(death!D71:D77)</f>
        <v>28</v>
      </c>
      <c r="E4" s="12">
        <f>SUM(death!E71:E77)</f>
        <v>18</v>
      </c>
      <c r="F4" s="12">
        <f>SUM(death!F71:F77)</f>
        <v>0</v>
      </c>
      <c r="G4" s="12">
        <f>SUM(death!G71:G77)</f>
        <v>1</v>
      </c>
      <c r="H4" s="12">
        <f>SUM(death!H71:H77)</f>
        <v>3</v>
      </c>
      <c r="I4" s="12">
        <f>SUM(death!I71:I77)</f>
        <v>0</v>
      </c>
      <c r="J4" s="12">
        <f>SUM(death!J71:J77)</f>
        <v>3</v>
      </c>
      <c r="K4" s="12">
        <f>SUM(death!K71:K77)</f>
        <v>27</v>
      </c>
      <c r="L4" s="12">
        <f>SUM(death!L71:L77)</f>
        <v>1</v>
      </c>
      <c r="M4" s="12">
        <f>SUM(death!M71:M77)</f>
        <v>1</v>
      </c>
      <c r="N4" s="12">
        <f>SUM(death!N71:N77)</f>
        <v>0</v>
      </c>
      <c r="O4" s="12">
        <f>SUM(death!O71:O77)</f>
        <v>2</v>
      </c>
      <c r="P4" s="12">
        <f>SUM(death!P71:P77)</f>
        <v>1</v>
      </c>
      <c r="Q4" s="12">
        <f>SUM(death!Q71:Q77)</f>
        <v>0</v>
      </c>
      <c r="S4" s="7">
        <f t="shared" ref="S4:T19" si="0">S3+7</f>
        <v>42437</v>
      </c>
      <c r="T4" s="7">
        <f t="shared" si="0"/>
        <v>42443</v>
      </c>
    </row>
    <row r="5" spans="1:20" x14ac:dyDescent="0.25">
      <c r="A5">
        <f t="shared" ref="A5:A45" si="1">A4+1</f>
        <v>12</v>
      </c>
      <c r="B5" s="14">
        <f>SUM(death!B78:B84)</f>
        <v>2</v>
      </c>
      <c r="C5" s="14">
        <f>SUM(death!C78:C84)</f>
        <v>8</v>
      </c>
      <c r="D5" s="14">
        <f>SUM(death!D78:D84)</f>
        <v>131</v>
      </c>
      <c r="E5" s="14">
        <f>SUM(death!E78:E84)</f>
        <v>128</v>
      </c>
      <c r="F5" s="14">
        <f>SUM(death!F78:F84)</f>
        <v>1</v>
      </c>
      <c r="G5" s="14">
        <f>SUM(death!G78:G84)</f>
        <v>12</v>
      </c>
      <c r="H5" s="14">
        <f>SUM(death!H78:H84)</f>
        <v>8</v>
      </c>
      <c r="I5" s="14">
        <f>SUM(death!I78:I84)</f>
        <v>0</v>
      </c>
      <c r="J5" s="14">
        <f>SUM(death!J78:J84)</f>
        <v>19</v>
      </c>
      <c r="K5" s="14">
        <f>SUM(death!K78:K84)</f>
        <v>125</v>
      </c>
      <c r="L5" s="14">
        <f>SUM(death!L78:L84)</f>
        <v>14</v>
      </c>
      <c r="M5" s="14">
        <f>SUM(death!M78:M84)</f>
        <v>13</v>
      </c>
      <c r="N5" s="14">
        <f>SUM(death!N78:N84)</f>
        <v>5</v>
      </c>
      <c r="O5" s="14">
        <f>SUM(death!O78:O84)</f>
        <v>5</v>
      </c>
      <c r="P5" s="14">
        <f>SUM(death!P78:P84)</f>
        <v>4</v>
      </c>
      <c r="Q5" s="14">
        <f>SUM(death!Q78:Q84)</f>
        <v>3</v>
      </c>
      <c r="S5" s="7">
        <f t="shared" si="0"/>
        <v>42444</v>
      </c>
      <c r="T5" s="7">
        <f t="shared" si="0"/>
        <v>42450</v>
      </c>
    </row>
    <row r="6" spans="1:20" x14ac:dyDescent="0.25">
      <c r="A6">
        <f t="shared" si="1"/>
        <v>13</v>
      </c>
      <c r="B6" s="14">
        <f>SUM(death!B85:B91)</f>
        <v>12</v>
      </c>
      <c r="C6" s="14">
        <f>SUM(death!C85:C91)</f>
        <v>27</v>
      </c>
      <c r="D6" s="14">
        <f>SUM(death!D85:D91)</f>
        <v>333</v>
      </c>
      <c r="E6" s="14">
        <f>SUM(death!E85:E91)</f>
        <v>463</v>
      </c>
      <c r="F6" s="14">
        <f>SUM(death!F85:F91)</f>
        <v>4</v>
      </c>
      <c r="G6" s="14">
        <f>SUM(death!G85:G91)</f>
        <v>66</v>
      </c>
      <c r="H6" s="14">
        <f>SUM(death!H85:H91)</f>
        <v>43</v>
      </c>
      <c r="I6" s="14">
        <f>SUM(death!I85:I91)</f>
        <v>5</v>
      </c>
      <c r="J6" s="14">
        <f>SUM(death!J85:J91)</f>
        <v>115</v>
      </c>
      <c r="K6" s="14">
        <f>SUM(death!K85:K91)</f>
        <v>251</v>
      </c>
      <c r="L6" s="14">
        <f>SUM(death!L85:L91)</f>
        <v>33</v>
      </c>
      <c r="M6" s="14">
        <f>SUM(death!M85:M91)</f>
        <v>20</v>
      </c>
      <c r="N6" s="14">
        <f>SUM(death!N85:N91)</f>
        <v>23</v>
      </c>
      <c r="O6" s="14">
        <f>SUM(death!O85:O91)</f>
        <v>32</v>
      </c>
      <c r="P6" s="14">
        <f>SUM(death!P85:P91)</f>
        <v>16</v>
      </c>
      <c r="Q6" s="14">
        <f>SUM(death!Q85:Q91)</f>
        <v>16</v>
      </c>
      <c r="S6" s="7">
        <f t="shared" si="0"/>
        <v>42451</v>
      </c>
      <c r="T6" s="7">
        <f t="shared" si="0"/>
        <v>42457</v>
      </c>
    </row>
    <row r="7" spans="1:20" x14ac:dyDescent="0.25">
      <c r="A7">
        <f t="shared" si="1"/>
        <v>14</v>
      </c>
      <c r="B7" s="18">
        <f>SUM(death!B92:B98)</f>
        <v>57</v>
      </c>
      <c r="C7" s="18">
        <f>SUM(death!C92:C98)</f>
        <v>46</v>
      </c>
      <c r="D7" s="18">
        <f>SUM(death!D92:D98)</f>
        <v>482</v>
      </c>
      <c r="E7" s="18">
        <f>SUM(death!E92:E98)</f>
        <v>667</v>
      </c>
      <c r="F7" s="18">
        <f>SUM(death!F92:F98)</f>
        <v>11</v>
      </c>
      <c r="G7" s="18">
        <f>SUM(death!G92:G98)</f>
        <v>107</v>
      </c>
      <c r="H7" s="18">
        <f>SUM(death!H92:H98)</f>
        <v>68</v>
      </c>
      <c r="I7" s="18">
        <f>SUM(death!I92:I98)</f>
        <v>8</v>
      </c>
      <c r="J7" s="18">
        <f>SUM(death!J92:J98)</f>
        <v>139</v>
      </c>
      <c r="K7" s="18">
        <f>SUM(death!K92:K98)</f>
        <v>413</v>
      </c>
      <c r="L7" s="18">
        <f>SUM(death!L92:L98)</f>
        <v>52</v>
      </c>
      <c r="M7" s="18">
        <f>SUM(death!M92:M98)</f>
        <v>32</v>
      </c>
      <c r="N7" s="18">
        <f>SUM(death!N92:N98)</f>
        <v>59</v>
      </c>
      <c r="O7" s="18">
        <f>SUM(death!O92:O98)</f>
        <v>78</v>
      </c>
      <c r="P7" s="18">
        <f>SUM(death!P92:P98)</f>
        <v>11</v>
      </c>
      <c r="Q7" s="18">
        <f>SUM(death!Q92:Q98)</f>
        <v>24</v>
      </c>
      <c r="S7" s="7">
        <f t="shared" si="0"/>
        <v>42458</v>
      </c>
      <c r="T7" s="7">
        <f t="shared" si="0"/>
        <v>42464</v>
      </c>
    </row>
    <row r="8" spans="1:20" x14ac:dyDescent="0.25">
      <c r="A8" s="8">
        <f t="shared" si="1"/>
        <v>15</v>
      </c>
      <c r="B8" s="18">
        <f>SUM(death!B99:B105)</f>
        <v>40</v>
      </c>
      <c r="C8" s="18">
        <f>SUM(death!C99:C105)</f>
        <v>46</v>
      </c>
      <c r="D8" s="18">
        <f>SUM(death!D99:D105)</f>
        <v>357</v>
      </c>
      <c r="E8" s="18">
        <f>SUM(death!E99:E105)</f>
        <v>518</v>
      </c>
      <c r="F8" s="18">
        <f>SUM(death!F99:F105)</f>
        <v>7</v>
      </c>
      <c r="G8" s="18">
        <f>SUM(death!G99:G105)</f>
        <v>132</v>
      </c>
      <c r="H8" s="18">
        <f>SUM(death!H99:H105)</f>
        <v>59</v>
      </c>
      <c r="I8" s="18">
        <f>SUM(death!I99:I105)</f>
        <v>4</v>
      </c>
      <c r="J8" s="18">
        <f>SUM(death!J99:J105)</f>
        <v>125</v>
      </c>
      <c r="K8" s="18">
        <f>SUM(death!K99:K105)</f>
        <v>369</v>
      </c>
      <c r="L8" s="18">
        <f>SUM(death!L99:L105)</f>
        <v>60</v>
      </c>
      <c r="M8" s="18">
        <f>SUM(death!M99:M105)</f>
        <v>30</v>
      </c>
      <c r="N8" s="18">
        <f>SUM(death!N99:N105)</f>
        <v>36</v>
      </c>
      <c r="O8" s="18">
        <f>SUM(death!O99:O105)</f>
        <v>43</v>
      </c>
      <c r="P8" s="18">
        <f>SUM(death!P99:P105)</f>
        <v>8</v>
      </c>
      <c r="Q8" s="18">
        <f>SUM(death!Q99:Q105)</f>
        <v>36</v>
      </c>
      <c r="S8" s="9">
        <f t="shared" si="0"/>
        <v>42465</v>
      </c>
      <c r="T8" s="7">
        <f t="shared" si="0"/>
        <v>42471</v>
      </c>
    </row>
    <row r="9" spans="1:20" x14ac:dyDescent="0.25">
      <c r="A9" s="8">
        <f t="shared" si="1"/>
        <v>16</v>
      </c>
      <c r="B9" s="18">
        <f>SUM(death!B106:B112)</f>
        <v>22</v>
      </c>
      <c r="C9" s="18">
        <f>SUM(death!C106:C112)</f>
        <v>21</v>
      </c>
      <c r="D9" s="18">
        <f>SUM(death!D106:D112)</f>
        <v>215</v>
      </c>
      <c r="E9" s="18">
        <f>SUM(death!E106:E112)</f>
        <v>367</v>
      </c>
      <c r="F9" s="18">
        <f>SUM(death!F106:F112)</f>
        <v>6</v>
      </c>
      <c r="G9" s="18">
        <f>SUM(death!G106:G112)</f>
        <v>87</v>
      </c>
      <c r="H9" s="18">
        <f>SUM(death!H106:H112)</f>
        <v>40</v>
      </c>
      <c r="I9" s="18">
        <f>SUM(death!I106:I112)</f>
        <v>2</v>
      </c>
      <c r="J9" s="18">
        <f>SUM(death!J106:J112)</f>
        <v>89</v>
      </c>
      <c r="K9" s="18">
        <f>SUM(death!K106:K112)</f>
        <v>232</v>
      </c>
      <c r="L9" s="18">
        <f>SUM(death!L106:L112)</f>
        <v>37</v>
      </c>
      <c r="M9" s="18">
        <f>SUM(death!M106:M112)</f>
        <v>25</v>
      </c>
      <c r="N9" s="18">
        <f>SUM(death!N106:N112)</f>
        <v>18</v>
      </c>
      <c r="O9" s="18">
        <f>SUM(death!O106:O112)</f>
        <v>22</v>
      </c>
      <c r="P9" s="18">
        <f>SUM(death!P106:P112)</f>
        <v>5</v>
      </c>
      <c r="Q9" s="18">
        <f>SUM(death!Q106:Q112)</f>
        <v>24</v>
      </c>
      <c r="S9" s="9">
        <f t="shared" si="0"/>
        <v>42472</v>
      </c>
      <c r="T9" s="9">
        <f t="shared" si="0"/>
        <v>42478</v>
      </c>
    </row>
    <row r="10" spans="1:20" x14ac:dyDescent="0.25">
      <c r="A10" s="10">
        <f t="shared" si="1"/>
        <v>17</v>
      </c>
      <c r="B10" s="19">
        <f>SUM(death!B113:B119)</f>
        <v>20</v>
      </c>
      <c r="C10" s="19">
        <f>SUM(death!C113:C119)</f>
        <v>24</v>
      </c>
      <c r="D10" s="19">
        <f>SUM(death!D113:D119)</f>
        <v>127</v>
      </c>
      <c r="E10" s="19">
        <f>SUM(death!E113:E119)</f>
        <v>196</v>
      </c>
      <c r="F10" s="19">
        <f>SUM(death!F113:F119)</f>
        <v>4</v>
      </c>
      <c r="G10" s="19">
        <f>SUM(death!G113:G119)</f>
        <v>51</v>
      </c>
      <c r="H10" s="19">
        <f>SUM(death!H113:H119)</f>
        <v>23</v>
      </c>
      <c r="I10" s="19">
        <f>SUM(death!I113:I119)</f>
        <v>1</v>
      </c>
      <c r="J10" s="19">
        <f>SUM(death!J113:J119)</f>
        <v>52</v>
      </c>
      <c r="K10" s="19">
        <f>SUM(death!K113:K119)</f>
        <v>116</v>
      </c>
      <c r="L10" s="19">
        <f>SUM(death!L113:L119)</f>
        <v>22</v>
      </c>
      <c r="M10" s="19">
        <f>SUM(death!M113:M119)</f>
        <v>18</v>
      </c>
      <c r="N10" s="19">
        <f>SUM(death!N113:N119)</f>
        <v>18</v>
      </c>
      <c r="O10" s="19">
        <f>SUM(death!O113:O119)</f>
        <v>15</v>
      </c>
      <c r="P10" s="19">
        <f>SUM(death!P113:P119)</f>
        <v>9</v>
      </c>
      <c r="Q10" s="19">
        <f>SUM(death!Q113:Q119)</f>
        <v>22</v>
      </c>
      <c r="S10" s="11">
        <f t="shared" si="0"/>
        <v>42479</v>
      </c>
      <c r="T10" s="11">
        <f t="shared" si="0"/>
        <v>42485</v>
      </c>
    </row>
    <row r="11" spans="1:20" x14ac:dyDescent="0.25">
      <c r="A11">
        <f t="shared" si="1"/>
        <v>18</v>
      </c>
      <c r="B11" s="20">
        <f>SUM(death!B120:B126)</f>
        <v>9</v>
      </c>
      <c r="C11" s="20">
        <f>SUM(death!C120:C126)</f>
        <v>24</v>
      </c>
      <c r="D11" s="20">
        <f>SUM(death!D120:D126)</f>
        <v>58</v>
      </c>
      <c r="E11" s="20">
        <f>SUM(death!E120:E126)</f>
        <v>105</v>
      </c>
      <c r="F11" s="20">
        <f>SUM(death!F120:F126)</f>
        <v>3</v>
      </c>
      <c r="G11" s="20">
        <f>SUM(death!G120:G126)</f>
        <v>17</v>
      </c>
      <c r="H11" s="20">
        <f>SUM(death!H120:H126)</f>
        <v>7</v>
      </c>
      <c r="I11" s="20">
        <f>SUM(death!I120:I126)</f>
        <v>0</v>
      </c>
      <c r="J11" s="20">
        <f>SUM(death!J120:J126)</f>
        <v>32</v>
      </c>
      <c r="K11" s="20">
        <f>SUM(death!K120:K126)</f>
        <v>66</v>
      </c>
      <c r="L11" s="20">
        <f>SUM(death!L120:L126)</f>
        <v>12</v>
      </c>
      <c r="M11" s="20">
        <f>SUM(death!M120:M126)</f>
        <v>5</v>
      </c>
      <c r="N11" s="20">
        <f>SUM(death!N120:N126)</f>
        <v>4</v>
      </c>
      <c r="O11" s="20">
        <f>SUM(death!O120:O126)</f>
        <v>10</v>
      </c>
      <c r="P11" s="20">
        <f>SUM(death!P120:P126)</f>
        <v>2</v>
      </c>
      <c r="Q11" s="20">
        <f>SUM(death!Q120:Q126)</f>
        <v>27</v>
      </c>
      <c r="S11" s="7">
        <f t="shared" si="0"/>
        <v>42486</v>
      </c>
      <c r="T11" s="7">
        <f t="shared" si="0"/>
        <v>42492</v>
      </c>
    </row>
    <row r="12" spans="1:20" x14ac:dyDescent="0.25">
      <c r="A12">
        <f t="shared" si="1"/>
        <v>19</v>
      </c>
      <c r="B12" s="20">
        <f>SUM(death!B127:B133)</f>
        <v>3</v>
      </c>
      <c r="C12" s="20">
        <f>SUM(death!C127:C133)</f>
        <v>4</v>
      </c>
      <c r="D12" s="20">
        <f>SUM(death!D127:D133)</f>
        <v>40</v>
      </c>
      <c r="E12" s="20">
        <f>SUM(death!E127:E133)</f>
        <v>66</v>
      </c>
      <c r="F12" s="20">
        <f>SUM(death!F127:F133)</f>
        <v>7</v>
      </c>
      <c r="G12" s="20">
        <f>SUM(death!G127:G133)</f>
        <v>19</v>
      </c>
      <c r="H12" s="20">
        <f>SUM(death!H127:H133)</f>
        <v>9</v>
      </c>
      <c r="I12" s="20">
        <f>SUM(death!I127:I133)</f>
        <v>0</v>
      </c>
      <c r="J12" s="20">
        <f>SUM(death!J127:J133)</f>
        <v>23</v>
      </c>
      <c r="K12" s="20">
        <f>SUM(death!K127:K133)</f>
        <v>44</v>
      </c>
      <c r="L12" s="20">
        <f>SUM(death!L127:L133)</f>
        <v>8</v>
      </c>
      <c r="M12" s="20">
        <f>SUM(death!M127:M133)</f>
        <v>3</v>
      </c>
      <c r="N12" s="20">
        <f>SUM(death!N127:N133)</f>
        <v>4</v>
      </c>
      <c r="O12" s="20">
        <f>SUM(death!O127:O133)</f>
        <v>5</v>
      </c>
      <c r="P12" s="20">
        <f>SUM(death!P127:P133)</f>
        <v>4</v>
      </c>
      <c r="Q12" s="20">
        <f>SUM(death!Q127:Q133)</f>
        <v>14</v>
      </c>
      <c r="S12" s="7">
        <f t="shared" si="0"/>
        <v>42493</v>
      </c>
      <c r="T12" s="7">
        <f t="shared" si="0"/>
        <v>42499</v>
      </c>
    </row>
    <row r="13" spans="1:20" x14ac:dyDescent="0.25">
      <c r="A13">
        <f t="shared" si="1"/>
        <v>20</v>
      </c>
      <c r="B13" s="20">
        <f>SUM(death!B134:B140)</f>
        <v>1</v>
      </c>
      <c r="C13" s="20">
        <f>SUM(death!C134:C140)</f>
        <v>4</v>
      </c>
      <c r="D13" s="20">
        <f>SUM(death!D134:D140)</f>
        <v>25</v>
      </c>
      <c r="E13" s="20">
        <f>SUM(death!E134:E140)</f>
        <v>48</v>
      </c>
      <c r="F13" s="20">
        <f>SUM(death!F134:F140)</f>
        <v>3</v>
      </c>
      <c r="G13" s="20">
        <f>SUM(death!G134:G140)</f>
        <v>15</v>
      </c>
      <c r="H13" s="20">
        <f>SUM(death!H134:H140)</f>
        <v>3</v>
      </c>
      <c r="I13" s="20">
        <f>SUM(death!I134:I140)</f>
        <v>0</v>
      </c>
      <c r="J13" s="20">
        <f>SUM(death!J134:J140)</f>
        <v>14</v>
      </c>
      <c r="K13" s="20">
        <f>SUM(death!K134:K140)</f>
        <v>27</v>
      </c>
      <c r="L13" s="20">
        <f>SUM(death!L134:L140)</f>
        <v>2</v>
      </c>
      <c r="M13" s="20">
        <f>SUM(death!M134:M140)</f>
        <v>1</v>
      </c>
      <c r="N13" s="20">
        <f>SUM(death!N134:N140)</f>
        <v>2</v>
      </c>
      <c r="O13" s="20">
        <f>SUM(death!O134:O140)</f>
        <v>9</v>
      </c>
      <c r="P13" s="20">
        <f>SUM(death!P134:P140)</f>
        <v>0</v>
      </c>
      <c r="Q13" s="20">
        <f>SUM(death!Q134:Q140)</f>
        <v>8</v>
      </c>
      <c r="S13" s="7">
        <f t="shared" si="0"/>
        <v>42500</v>
      </c>
      <c r="T13" s="7">
        <f t="shared" si="0"/>
        <v>42506</v>
      </c>
    </row>
    <row r="14" spans="1:20" x14ac:dyDescent="0.25">
      <c r="A14">
        <f t="shared" si="1"/>
        <v>21</v>
      </c>
      <c r="B14" s="20">
        <f>SUM(death!B141:B147)</f>
        <v>0</v>
      </c>
      <c r="C14" s="20">
        <f>SUM(death!C141:C147)</f>
        <v>6</v>
      </c>
      <c r="D14" s="20">
        <f>SUM(death!D141:D147)</f>
        <v>28</v>
      </c>
      <c r="E14" s="20">
        <f>SUM(death!E141:E147)</f>
        <v>24</v>
      </c>
      <c r="F14" s="20">
        <f>SUM(death!F141:F147)</f>
        <v>1</v>
      </c>
      <c r="G14" s="20">
        <f>SUM(death!G141:G147)</f>
        <v>8</v>
      </c>
      <c r="H14" s="20">
        <f>SUM(death!H141:H147)</f>
        <v>0</v>
      </c>
      <c r="I14" s="20">
        <f>SUM(death!I141:I147)</f>
        <v>0</v>
      </c>
      <c r="J14" s="20">
        <f>SUM(death!J141:J147)</f>
        <v>13</v>
      </c>
      <c r="K14" s="20">
        <f>SUM(death!K141:K147)</f>
        <v>16</v>
      </c>
      <c r="L14" s="20">
        <f>SUM(death!L141:L147)</f>
        <v>0</v>
      </c>
      <c r="M14" s="20">
        <f>SUM(death!M141:M147)</f>
        <v>2</v>
      </c>
      <c r="N14" s="20">
        <f>SUM(death!N141:N147)</f>
        <v>1</v>
      </c>
      <c r="O14" s="20">
        <f>SUM(death!O141:O147)</f>
        <v>4</v>
      </c>
      <c r="P14" s="20">
        <f>SUM(death!P141:P147)</f>
        <v>1</v>
      </c>
      <c r="Q14" s="20">
        <f>SUM(death!Q141:Q147)</f>
        <v>5</v>
      </c>
      <c r="S14" s="7">
        <f t="shared" si="0"/>
        <v>42507</v>
      </c>
      <c r="T14" s="7">
        <f t="shared" si="0"/>
        <v>42513</v>
      </c>
    </row>
    <row r="15" spans="1:20" x14ac:dyDescent="0.25">
      <c r="A15">
        <f t="shared" si="1"/>
        <v>22</v>
      </c>
      <c r="B15" s="6">
        <f>SUM(death!B148:B154)</f>
        <v>2</v>
      </c>
      <c r="C15" s="6">
        <f>SUM(death!C148:C154)</f>
        <v>0</v>
      </c>
      <c r="D15" s="6">
        <f>SUM(death!D148:D154)</f>
        <v>10</v>
      </c>
      <c r="E15" s="6">
        <f>SUM(death!E148:E154)</f>
        <v>13</v>
      </c>
      <c r="F15" s="6">
        <f>SUM(death!F148:F154)</f>
        <v>1</v>
      </c>
      <c r="G15" s="6">
        <f>SUM(death!G148:G154)</f>
        <v>0</v>
      </c>
      <c r="H15" s="6">
        <f>SUM(death!H148:H154)</f>
        <v>0</v>
      </c>
      <c r="I15" s="6">
        <f>SUM(death!I148:I154)</f>
        <v>0</v>
      </c>
      <c r="J15" s="6">
        <f>SUM(death!J148:J154)</f>
        <v>7</v>
      </c>
      <c r="K15" s="6">
        <f>SUM(death!K148:K154)</f>
        <v>15</v>
      </c>
      <c r="L15" s="6">
        <f>SUM(death!L148:L154)</f>
        <v>1</v>
      </c>
      <c r="M15" s="6">
        <f>SUM(death!M148:M154)</f>
        <v>2</v>
      </c>
      <c r="N15" s="6">
        <f>SUM(death!N148:N154)</f>
        <v>3</v>
      </c>
      <c r="O15" s="6">
        <f>SUM(death!O148:O154)</f>
        <v>3</v>
      </c>
      <c r="P15" s="6">
        <f>SUM(death!P148:P154)</f>
        <v>0</v>
      </c>
      <c r="Q15" s="6">
        <f>SUM(death!Q148:Q154)</f>
        <v>9</v>
      </c>
      <c r="S15" s="7">
        <f t="shared" si="0"/>
        <v>42514</v>
      </c>
      <c r="T15" s="7">
        <f t="shared" si="0"/>
        <v>42520</v>
      </c>
    </row>
    <row r="16" spans="1:20" x14ac:dyDescent="0.25">
      <c r="A16">
        <f t="shared" si="1"/>
        <v>23</v>
      </c>
      <c r="B16" s="6">
        <f>SUM(death!B155:B161)</f>
        <v>0</v>
      </c>
      <c r="C16" s="6">
        <f>SUM(death!C155:C161)</f>
        <v>3</v>
      </c>
      <c r="D16" s="6">
        <f>SUM(death!D155:D161)</f>
        <v>8</v>
      </c>
      <c r="E16" s="6">
        <f>SUM(death!E155:E161)</f>
        <v>11</v>
      </c>
      <c r="F16" s="6">
        <f>SUM(death!F155:F161)</f>
        <v>3</v>
      </c>
      <c r="G16" s="6">
        <f>SUM(death!G155:G161)</f>
        <v>2</v>
      </c>
      <c r="H16" s="6">
        <f>SUM(death!H155:H161)</f>
        <v>0</v>
      </c>
      <c r="I16" s="6">
        <f>SUM(death!I155:I161)</f>
        <v>0</v>
      </c>
      <c r="J16" s="6">
        <f>SUM(death!J155:J161)</f>
        <v>4</v>
      </c>
      <c r="K16" s="6">
        <f>SUM(death!K155:K161)</f>
        <v>9</v>
      </c>
      <c r="L16" s="6">
        <f>SUM(death!L155:L161)</f>
        <v>2</v>
      </c>
      <c r="M16" s="6">
        <f>SUM(death!M155:M161)</f>
        <v>0</v>
      </c>
      <c r="N16" s="6">
        <f>SUM(death!N155:N161)</f>
        <v>1</v>
      </c>
      <c r="O16" s="6">
        <f>SUM(death!O155:O161)</f>
        <v>1</v>
      </c>
      <c r="P16" s="6">
        <f>SUM(death!P155:P161)</f>
        <v>0</v>
      </c>
      <c r="Q16" s="6">
        <f>SUM(death!Q155:Q161)</f>
        <v>2</v>
      </c>
      <c r="S16" s="7">
        <f t="shared" si="0"/>
        <v>42521</v>
      </c>
      <c r="T16" s="7">
        <f t="shared" si="0"/>
        <v>42527</v>
      </c>
    </row>
    <row r="17" spans="1:20" x14ac:dyDescent="0.25">
      <c r="A17">
        <f t="shared" si="1"/>
        <v>24</v>
      </c>
      <c r="B17" s="6">
        <f>SUM(death!B162:B168)</f>
        <v>1</v>
      </c>
      <c r="C17" s="6">
        <f>SUM(death!C162:C168)</f>
        <v>2</v>
      </c>
      <c r="D17" s="6">
        <f>SUM(death!D162:D168)</f>
        <v>2</v>
      </c>
      <c r="E17" s="6">
        <f>SUM(death!E162:E168)</f>
        <v>3</v>
      </c>
      <c r="F17" s="6">
        <f>SUM(death!F162:F168)</f>
        <v>2</v>
      </c>
      <c r="G17" s="6">
        <f>SUM(death!G162:G168)</f>
        <v>2</v>
      </c>
      <c r="H17" s="6">
        <f>SUM(death!H162:H168)</f>
        <v>0</v>
      </c>
      <c r="I17" s="6">
        <f>SUM(death!I162:I168)</f>
        <v>0</v>
      </c>
      <c r="J17" s="6">
        <f>SUM(death!J162:J168)</f>
        <v>6</v>
      </c>
      <c r="K17" s="6">
        <f>SUM(death!K162:K168)</f>
        <v>10</v>
      </c>
      <c r="L17" s="6">
        <f>SUM(death!L162:L168)</f>
        <v>0</v>
      </c>
      <c r="M17" s="6">
        <f>SUM(death!M162:M168)</f>
        <v>1</v>
      </c>
      <c r="N17" s="6">
        <f>SUM(death!N162:N168)</f>
        <v>0</v>
      </c>
      <c r="O17" s="6">
        <f>SUM(death!O162:O168)</f>
        <v>0</v>
      </c>
      <c r="P17" s="6">
        <f>SUM(death!P162:P168)</f>
        <v>2</v>
      </c>
      <c r="Q17" s="6">
        <f>SUM(death!Q162:Q168)</f>
        <v>1</v>
      </c>
      <c r="S17" s="7">
        <f t="shared" si="0"/>
        <v>42528</v>
      </c>
      <c r="T17" s="7">
        <f t="shared" si="0"/>
        <v>42534</v>
      </c>
    </row>
    <row r="18" spans="1:20" x14ac:dyDescent="0.25">
      <c r="A18">
        <f t="shared" si="1"/>
        <v>25</v>
      </c>
      <c r="B18" s="6">
        <f>SUM(death!B169:B175)</f>
        <v>0</v>
      </c>
      <c r="C18" s="6">
        <f>SUM(death!C169:C175)</f>
        <v>1</v>
      </c>
      <c r="D18" s="6">
        <f>SUM(death!D169:D175)</f>
        <v>3</v>
      </c>
      <c r="E18" s="6">
        <f>SUM(death!E169:E175)</f>
        <v>5</v>
      </c>
      <c r="F18" s="6">
        <f>SUM(death!F169:F175)</f>
        <v>3</v>
      </c>
      <c r="G18" s="6">
        <f>SUM(death!G169:G175)</f>
        <v>3</v>
      </c>
      <c r="H18" s="6">
        <f>SUM(death!H169:H175)</f>
        <v>0</v>
      </c>
      <c r="I18" s="6">
        <f>SUM(death!I169:I175)</f>
        <v>0</v>
      </c>
      <c r="J18" s="6">
        <f>SUM(death!J169:J175)</f>
        <v>9</v>
      </c>
      <c r="K18" s="6">
        <f>SUM(death!K169:K175)</f>
        <v>12</v>
      </c>
      <c r="L18" s="6">
        <f>SUM(death!L169:L175)</f>
        <v>2</v>
      </c>
      <c r="M18" s="6">
        <f>SUM(death!M169:M175)</f>
        <v>0</v>
      </c>
      <c r="N18" s="6">
        <f>SUM(death!N169:N175)</f>
        <v>0</v>
      </c>
      <c r="O18" s="6">
        <f>SUM(death!O169:O175)</f>
        <v>0</v>
      </c>
      <c r="P18" s="6">
        <f>SUM(death!P169:P175)</f>
        <v>0</v>
      </c>
      <c r="Q18" s="6">
        <f>SUM(death!Q169:Q175)</f>
        <v>0</v>
      </c>
      <c r="S18" s="7">
        <f t="shared" si="0"/>
        <v>42535</v>
      </c>
      <c r="T18" s="7">
        <f t="shared" si="0"/>
        <v>42541</v>
      </c>
    </row>
    <row r="19" spans="1:20" x14ac:dyDescent="0.25">
      <c r="A19">
        <f t="shared" si="1"/>
        <v>26</v>
      </c>
      <c r="B19" s="6">
        <f>SUM(death!B176:B182)</f>
        <v>0</v>
      </c>
      <c r="C19" s="6">
        <f>SUM(death!C176:C182)</f>
        <v>1</v>
      </c>
      <c r="D19" s="6">
        <f>SUM(death!D176:D182)</f>
        <v>2</v>
      </c>
      <c r="E19" s="6">
        <f>SUM(death!E176:E182)</f>
        <v>7</v>
      </c>
      <c r="F19" s="6">
        <f>SUM(death!F176:F182)</f>
        <v>0</v>
      </c>
      <c r="G19" s="6">
        <f>SUM(death!G176:G182)</f>
        <v>0</v>
      </c>
      <c r="H19" s="6">
        <f>SUM(death!H176:H182)</f>
        <v>0</v>
      </c>
      <c r="I19" s="6">
        <f>SUM(death!I176:I182)</f>
        <v>0</v>
      </c>
      <c r="J19" s="6">
        <f>SUM(death!J176:J182)</f>
        <v>3</v>
      </c>
      <c r="K19" s="6">
        <f>SUM(death!K176:K182)</f>
        <v>7</v>
      </c>
      <c r="L19" s="6">
        <f>SUM(death!L176:L182)</f>
        <v>0</v>
      </c>
      <c r="M19" s="6">
        <f>SUM(death!M176:M182)</f>
        <v>1</v>
      </c>
      <c r="N19" s="6">
        <f>SUM(death!N176:N182)</f>
        <v>1</v>
      </c>
      <c r="O19" s="6">
        <f>SUM(death!O176:O182)</f>
        <v>0</v>
      </c>
      <c r="P19" s="6">
        <f>SUM(death!P176:P182)</f>
        <v>0</v>
      </c>
      <c r="Q19" s="6">
        <f>SUM(death!Q176:Q182)</f>
        <v>1</v>
      </c>
      <c r="S19" s="7">
        <f t="shared" si="0"/>
        <v>42542</v>
      </c>
      <c r="T19" s="7">
        <f t="shared" si="0"/>
        <v>42548</v>
      </c>
    </row>
    <row r="20" spans="1:20" x14ac:dyDescent="0.25">
      <c r="A20">
        <f t="shared" si="1"/>
        <v>27</v>
      </c>
      <c r="B20" s="6">
        <f>SUM(death!B183:B189)</f>
        <v>1</v>
      </c>
      <c r="C20" s="6">
        <f>SUM(death!C183:C189)</f>
        <v>6</v>
      </c>
      <c r="D20" s="6">
        <f>SUM(death!D183:D189)</f>
        <v>4</v>
      </c>
      <c r="E20" s="6">
        <f>SUM(death!E183:E189)</f>
        <v>1</v>
      </c>
      <c r="F20" s="6">
        <f>SUM(death!F183:F189)</f>
        <v>0</v>
      </c>
      <c r="G20" s="6">
        <f>SUM(death!G183:G189)</f>
        <v>1</v>
      </c>
      <c r="H20" s="6">
        <f>SUM(death!H183:H189)</f>
        <v>1</v>
      </c>
      <c r="I20" s="6">
        <f>SUM(death!I183:I189)</f>
        <v>0</v>
      </c>
      <c r="J20" s="6">
        <f>SUM(death!J183:J189)</f>
        <v>4</v>
      </c>
      <c r="K20" s="6">
        <f>SUM(death!K183:K189)</f>
        <v>8</v>
      </c>
      <c r="L20" s="6">
        <f>SUM(death!L183:L189)</f>
        <v>0</v>
      </c>
      <c r="M20" s="6">
        <f>SUM(death!M183:M189)</f>
        <v>0</v>
      </c>
      <c r="N20" s="6">
        <f>SUM(death!N183:N189)</f>
        <v>0</v>
      </c>
      <c r="O20" s="6">
        <f>SUM(death!O183:O189)</f>
        <v>0</v>
      </c>
      <c r="P20" s="6">
        <f>SUM(death!P183:P189)</f>
        <v>0</v>
      </c>
      <c r="Q20" s="6">
        <f>SUM(death!Q183:Q189)</f>
        <v>0</v>
      </c>
      <c r="S20" s="7">
        <f t="shared" ref="S20:T20" si="2">S19+7</f>
        <v>42549</v>
      </c>
      <c r="T20" s="7">
        <f t="shared" si="2"/>
        <v>42555</v>
      </c>
    </row>
    <row r="21" spans="1:20" x14ac:dyDescent="0.25">
      <c r="A21">
        <f t="shared" si="1"/>
        <v>28</v>
      </c>
      <c r="B21" s="12">
        <f>SUM(death!B190:B196)</f>
        <v>0</v>
      </c>
      <c r="C21" s="12">
        <f>SUM(death!C190:C196)</f>
        <v>3</v>
      </c>
      <c r="D21" s="12">
        <f>SUM(death!D190:D196)</f>
        <v>2</v>
      </c>
      <c r="E21" s="12">
        <f>SUM(death!E190:E196)</f>
        <v>2</v>
      </c>
      <c r="F21" s="12">
        <f>SUM(death!F190:F196)</f>
        <v>0</v>
      </c>
      <c r="G21" s="12">
        <f>SUM(death!G190:G196)</f>
        <v>1</v>
      </c>
      <c r="H21" s="12">
        <f>SUM(death!H190:H196)</f>
        <v>0</v>
      </c>
      <c r="I21" s="12">
        <f>SUM(death!I190:I196)</f>
        <v>0</v>
      </c>
      <c r="J21" s="12">
        <f>SUM(death!J190:J196)</f>
        <v>2</v>
      </c>
      <c r="K21" s="12">
        <f>SUM(death!K190:K196)</f>
        <v>12</v>
      </c>
      <c r="L21" s="12">
        <f>SUM(death!L190:L196)</f>
        <v>1</v>
      </c>
      <c r="M21" s="12">
        <f>SUM(death!M190:M196)</f>
        <v>1</v>
      </c>
      <c r="N21" s="12">
        <f>SUM(death!N190:N196)</f>
        <v>0</v>
      </c>
      <c r="O21" s="12">
        <f>SUM(death!O190:O196)</f>
        <v>0</v>
      </c>
      <c r="P21" s="12">
        <f>SUM(death!P190:P196)</f>
        <v>0</v>
      </c>
      <c r="Q21" s="12">
        <f>SUM(death!Q190:Q196)</f>
        <v>1</v>
      </c>
      <c r="S21" s="7">
        <f t="shared" ref="S21:T21" si="3">S20+7</f>
        <v>42556</v>
      </c>
      <c r="T21" s="7">
        <f t="shared" si="3"/>
        <v>42562</v>
      </c>
    </row>
    <row r="22" spans="1:20" x14ac:dyDescent="0.25">
      <c r="A22">
        <f t="shared" si="1"/>
        <v>29</v>
      </c>
      <c r="B22" s="12">
        <f>SUM(death!B197:B203)</f>
        <v>0</v>
      </c>
      <c r="C22" s="12">
        <f>SUM(death!C197:C203)</f>
        <v>0</v>
      </c>
      <c r="D22" s="12">
        <f>SUM(death!D197:D203)</f>
        <v>4</v>
      </c>
      <c r="E22" s="12">
        <f>SUM(death!E197:E203)</f>
        <v>5</v>
      </c>
      <c r="F22" s="12">
        <f>SUM(death!F197:F203)</f>
        <v>2</v>
      </c>
      <c r="G22" s="12">
        <f>SUM(death!G197:G203)</f>
        <v>1</v>
      </c>
      <c r="H22" s="12">
        <f>SUM(death!H197:H203)</f>
        <v>0</v>
      </c>
      <c r="I22" s="12">
        <f>SUM(death!I197:I203)</f>
        <v>0</v>
      </c>
      <c r="J22" s="12">
        <f>SUM(death!J197:J203)</f>
        <v>2</v>
      </c>
      <c r="K22" s="12">
        <f>SUM(death!K197:K203)</f>
        <v>11</v>
      </c>
      <c r="L22" s="12">
        <f>SUM(death!L197:L203)</f>
        <v>2</v>
      </c>
      <c r="M22" s="12">
        <f>SUM(death!M197:M203)</f>
        <v>2</v>
      </c>
      <c r="N22" s="12">
        <f>SUM(death!N197:N203)</f>
        <v>0</v>
      </c>
      <c r="O22" s="12">
        <f>SUM(death!O197:O203)</f>
        <v>0</v>
      </c>
      <c r="P22" s="12">
        <f>SUM(death!P197:P203)</f>
        <v>1</v>
      </c>
      <c r="Q22" s="12">
        <f>SUM(death!Q197:Q203)</f>
        <v>0</v>
      </c>
      <c r="S22" s="7">
        <f t="shared" ref="S22:T22" si="4">S21+7</f>
        <v>42563</v>
      </c>
      <c r="T22" s="7">
        <f t="shared" si="4"/>
        <v>42569</v>
      </c>
    </row>
    <row r="23" spans="1:20" x14ac:dyDescent="0.25">
      <c r="A23">
        <f t="shared" si="1"/>
        <v>30</v>
      </c>
      <c r="B23" s="12">
        <f>SUM(death!B204:B210)</f>
        <v>0</v>
      </c>
      <c r="C23" s="12">
        <f>SUM(death!C204:C210)</f>
        <v>0</v>
      </c>
      <c r="D23" s="12">
        <f>SUM(death!D204:D210)</f>
        <v>8</v>
      </c>
      <c r="E23" s="12">
        <f>SUM(death!E204:E210)</f>
        <v>1</v>
      </c>
      <c r="F23" s="12">
        <f>SUM(death!F204:F210)</f>
        <v>0</v>
      </c>
      <c r="G23" s="12">
        <f>SUM(death!G204:G210)</f>
        <v>7</v>
      </c>
      <c r="H23" s="12">
        <f>SUM(death!H204:H210)</f>
        <v>1</v>
      </c>
      <c r="I23" s="12">
        <f>SUM(death!I204:I210)</f>
        <v>0</v>
      </c>
      <c r="J23" s="12">
        <f>SUM(death!J204:J210)</f>
        <v>1</v>
      </c>
      <c r="K23" s="12">
        <f>SUM(death!K204:K210)</f>
        <v>12</v>
      </c>
      <c r="L23" s="12">
        <f>SUM(death!L204:L210)</f>
        <v>1</v>
      </c>
      <c r="M23" s="12">
        <f>SUM(death!M204:M210)</f>
        <v>1</v>
      </c>
      <c r="N23" s="12">
        <f>SUM(death!N204:N210)</f>
        <v>0</v>
      </c>
      <c r="O23" s="12">
        <f>SUM(death!O204:O210)</f>
        <v>0</v>
      </c>
      <c r="P23" s="12">
        <f>SUM(death!P204:P210)</f>
        <v>1</v>
      </c>
      <c r="Q23" s="12">
        <f>SUM(death!Q204:Q210)</f>
        <v>0</v>
      </c>
      <c r="S23" s="7">
        <f t="shared" ref="S23:T23" si="5">S22+7</f>
        <v>42570</v>
      </c>
      <c r="T23" s="7">
        <f t="shared" si="5"/>
        <v>42576</v>
      </c>
    </row>
    <row r="24" spans="1:20" x14ac:dyDescent="0.25">
      <c r="A24">
        <f t="shared" si="1"/>
        <v>31</v>
      </c>
      <c r="B24" s="12">
        <f>SUM(death!B211:B217)</f>
        <v>0</v>
      </c>
      <c r="C24" s="12">
        <f>SUM(death!C211:C217)</f>
        <v>0</v>
      </c>
      <c r="D24" s="12">
        <f>SUM(death!D211:D217)</f>
        <v>0</v>
      </c>
      <c r="E24" s="12">
        <f>SUM(death!E211:E217)</f>
        <v>2</v>
      </c>
      <c r="F24" s="12">
        <f>SUM(death!F211:F217)</f>
        <v>0</v>
      </c>
      <c r="G24" s="12">
        <f>SUM(death!G211:G217)</f>
        <v>7</v>
      </c>
      <c r="H24" s="12">
        <f>SUM(death!H211:H217)</f>
        <v>0</v>
      </c>
      <c r="I24" s="12">
        <f>SUM(death!I211:I217)</f>
        <v>0</v>
      </c>
      <c r="J24" s="12">
        <f>SUM(death!J211:J217)</f>
        <v>2</v>
      </c>
      <c r="K24" s="12">
        <f>SUM(death!K211:K217)</f>
        <v>17</v>
      </c>
      <c r="L24" s="12">
        <f>SUM(death!L211:L217)</f>
        <v>0</v>
      </c>
      <c r="M24" s="12">
        <f>SUM(death!M211:M217)</f>
        <v>2</v>
      </c>
      <c r="N24" s="12">
        <f>SUM(death!N211:N217)</f>
        <v>0</v>
      </c>
      <c r="O24" s="12">
        <f>SUM(death!O211:O217)</f>
        <v>0</v>
      </c>
      <c r="P24" s="12">
        <f>SUM(death!P211:P217)</f>
        <v>0</v>
      </c>
      <c r="Q24" s="12">
        <f>SUM(death!Q211:Q217)</f>
        <v>2</v>
      </c>
      <c r="S24" s="7">
        <f t="shared" ref="S24:T24" si="6">S23+7</f>
        <v>42577</v>
      </c>
      <c r="T24" s="7">
        <f t="shared" si="6"/>
        <v>42583</v>
      </c>
    </row>
    <row r="25" spans="1:20" x14ac:dyDescent="0.25">
      <c r="A25">
        <f t="shared" si="1"/>
        <v>32</v>
      </c>
      <c r="B25" s="12">
        <f>SUM(death!B218:B224)</f>
        <v>1</v>
      </c>
      <c r="C25" s="12">
        <f>SUM(death!C218:C224)</f>
        <v>0</v>
      </c>
      <c r="D25" s="12">
        <f>SUM(death!D218:D224)</f>
        <v>1</v>
      </c>
      <c r="E25" s="12">
        <f>SUM(death!E218:E224)</f>
        <v>2</v>
      </c>
      <c r="F25" s="12">
        <f>SUM(death!F218:F224)</f>
        <v>0</v>
      </c>
      <c r="G25" s="12">
        <f>SUM(death!G218:G224)</f>
        <v>1</v>
      </c>
      <c r="H25" s="12">
        <f>SUM(death!H218:H224)</f>
        <v>1</v>
      </c>
      <c r="I25" s="12">
        <f>SUM(death!I218:I224)</f>
        <v>0</v>
      </c>
      <c r="J25" s="12">
        <f>SUM(death!J218:J224)</f>
        <v>1</v>
      </c>
      <c r="K25" s="12">
        <f>SUM(death!K218:K224)</f>
        <v>21</v>
      </c>
      <c r="L25" s="12">
        <f>SUM(death!L218:L224)</f>
        <v>1</v>
      </c>
      <c r="M25" s="12">
        <f>SUM(death!M218:M224)</f>
        <v>0</v>
      </c>
      <c r="N25" s="12">
        <f>SUM(death!N218:N224)</f>
        <v>0</v>
      </c>
      <c r="O25" s="12">
        <f>SUM(death!O218:O224)</f>
        <v>1</v>
      </c>
      <c r="P25" s="12">
        <f>SUM(death!P218:P224)</f>
        <v>0</v>
      </c>
      <c r="Q25" s="12">
        <f>SUM(death!Q218:Q224)</f>
        <v>0</v>
      </c>
      <c r="S25" s="7">
        <f t="shared" ref="S25:T25" si="7">S24+7</f>
        <v>42584</v>
      </c>
      <c r="T25" s="7">
        <f t="shared" si="7"/>
        <v>42590</v>
      </c>
    </row>
    <row r="26" spans="1:20" x14ac:dyDescent="0.25">
      <c r="A26">
        <f t="shared" si="1"/>
        <v>33</v>
      </c>
      <c r="B26" s="12">
        <f>SUM(death!B225:B231)</f>
        <v>0</v>
      </c>
      <c r="C26" s="12">
        <f>SUM(death!C225:C231)</f>
        <v>0</v>
      </c>
      <c r="D26" s="12">
        <f>SUM(death!D225:D231)</f>
        <v>3</v>
      </c>
      <c r="E26" s="12">
        <f>SUM(death!E225:E231)</f>
        <v>1</v>
      </c>
      <c r="F26" s="12">
        <f>SUM(death!F225:F231)</f>
        <v>1</v>
      </c>
      <c r="G26" s="12">
        <f>SUM(death!G225:G231)</f>
        <v>2</v>
      </c>
      <c r="H26" s="12">
        <f>SUM(death!H225:H231)</f>
        <v>1</v>
      </c>
      <c r="I26" s="12">
        <f>SUM(death!I225:I231)</f>
        <v>0</v>
      </c>
      <c r="J26" s="12">
        <f>SUM(death!J225:J231)</f>
        <v>3</v>
      </c>
      <c r="K26" s="12">
        <f>SUM(death!K225:K231)</f>
        <v>16</v>
      </c>
      <c r="L26" s="12">
        <f>SUM(death!L225:L231)</f>
        <v>1</v>
      </c>
      <c r="M26" s="12">
        <f>SUM(death!M225:M231)</f>
        <v>1</v>
      </c>
      <c r="N26" s="12">
        <f>SUM(death!N225:N231)</f>
        <v>0</v>
      </c>
      <c r="O26" s="12">
        <f>SUM(death!O225:O231)</f>
        <v>0</v>
      </c>
      <c r="P26" s="12">
        <f>SUM(death!P225:P231)</f>
        <v>1</v>
      </c>
      <c r="Q26" s="12">
        <f>SUM(death!Q225:Q231)</f>
        <v>0</v>
      </c>
      <c r="S26" s="7">
        <f t="shared" ref="S26:T26" si="8">S25+7</f>
        <v>42591</v>
      </c>
      <c r="T26" s="7">
        <f t="shared" si="8"/>
        <v>42597</v>
      </c>
    </row>
    <row r="27" spans="1:20" x14ac:dyDescent="0.25">
      <c r="A27">
        <f t="shared" si="1"/>
        <v>34</v>
      </c>
      <c r="B27" s="12">
        <f>SUM(death!B232:B238)</f>
        <v>0</v>
      </c>
      <c r="C27" s="12">
        <f>SUM(death!C232:C238)</f>
        <v>3</v>
      </c>
      <c r="D27" s="12">
        <f>SUM(death!D232:D238)</f>
        <v>2</v>
      </c>
      <c r="E27" s="12">
        <f>SUM(death!E232:E238)</f>
        <v>3</v>
      </c>
      <c r="F27" s="12">
        <f>SUM(death!F232:F238)</f>
        <v>0</v>
      </c>
      <c r="G27" s="12">
        <f>SUM(death!G232:G238)</f>
        <v>0</v>
      </c>
      <c r="H27" s="12">
        <f>SUM(death!H232:H238)</f>
        <v>1</v>
      </c>
      <c r="I27" s="12">
        <f>SUM(death!I232:I238)</f>
        <v>0</v>
      </c>
      <c r="J27" s="12">
        <f>SUM(death!J232:J238)</f>
        <v>4</v>
      </c>
      <c r="K27" s="12">
        <f>SUM(death!K232:K238)</f>
        <v>14</v>
      </c>
      <c r="L27" s="12">
        <f>SUM(death!L232:L238)</f>
        <v>2</v>
      </c>
      <c r="M27" s="12">
        <f>SUM(death!M232:M238)</f>
        <v>0</v>
      </c>
      <c r="N27" s="12">
        <f>SUM(death!N232:N238)</f>
        <v>1</v>
      </c>
      <c r="O27" s="12">
        <f>SUM(death!O232:O238)</f>
        <v>0</v>
      </c>
      <c r="P27" s="12">
        <f>SUM(death!P232:P238)</f>
        <v>0</v>
      </c>
      <c r="Q27" s="12">
        <f>SUM(death!Q232:Q238)</f>
        <v>0</v>
      </c>
      <c r="S27" s="7">
        <f t="shared" ref="S27:T27" si="9">S26+7</f>
        <v>42598</v>
      </c>
      <c r="T27" s="7">
        <f t="shared" si="9"/>
        <v>42604</v>
      </c>
    </row>
    <row r="28" spans="1:20" x14ac:dyDescent="0.25">
      <c r="A28">
        <f t="shared" si="1"/>
        <v>35</v>
      </c>
      <c r="B28" s="12">
        <f>SUM(death!B239:B245)</f>
        <v>0</v>
      </c>
      <c r="C28" s="12">
        <f>SUM(death!C239:C245)</f>
        <v>0</v>
      </c>
      <c r="D28" s="12">
        <f>SUM(death!D239:D245)</f>
        <v>2</v>
      </c>
      <c r="E28" s="12">
        <f>SUM(death!E239:E245)</f>
        <v>7</v>
      </c>
      <c r="F28" s="12">
        <f>SUM(death!F239:F245)</f>
        <v>0</v>
      </c>
      <c r="G28" s="12">
        <f>SUM(death!G239:G245)</f>
        <v>0</v>
      </c>
      <c r="H28" s="12">
        <f>SUM(death!H239:H245)</f>
        <v>0</v>
      </c>
      <c r="I28" s="12">
        <f>SUM(death!I239:I245)</f>
        <v>0</v>
      </c>
      <c r="J28" s="12">
        <f>SUM(death!J239:J245)</f>
        <v>3</v>
      </c>
      <c r="K28" s="12">
        <f>SUM(death!K239:K245)</f>
        <v>5</v>
      </c>
      <c r="L28" s="12">
        <f>SUM(death!L239:L245)</f>
        <v>1</v>
      </c>
      <c r="M28" s="12">
        <f>SUM(death!M239:M245)</f>
        <v>0</v>
      </c>
      <c r="N28" s="12">
        <f>SUM(death!N239:N245)</f>
        <v>0</v>
      </c>
      <c r="O28" s="12">
        <f>SUM(death!O239:O245)</f>
        <v>0</v>
      </c>
      <c r="P28" s="12">
        <f>SUM(death!P239:P245)</f>
        <v>1</v>
      </c>
      <c r="Q28" s="12">
        <f>SUM(death!Q239:Q245)</f>
        <v>1</v>
      </c>
      <c r="S28" s="7">
        <f t="shared" ref="S28:T28" si="10">S27+7</f>
        <v>42605</v>
      </c>
      <c r="T28" s="7">
        <f t="shared" si="10"/>
        <v>42611</v>
      </c>
    </row>
    <row r="29" spans="1:20" x14ac:dyDescent="0.25">
      <c r="A29">
        <f t="shared" si="1"/>
        <v>36</v>
      </c>
      <c r="B29" s="12">
        <f>SUM(death!B246:B252)</f>
        <v>0</v>
      </c>
      <c r="C29" s="12">
        <f>SUM(death!C246:C252)</f>
        <v>1</v>
      </c>
      <c r="D29" s="12">
        <f>SUM(death!D246:D252)</f>
        <v>4</v>
      </c>
      <c r="E29" s="12">
        <f>SUM(death!E246:E252)</f>
        <v>2</v>
      </c>
      <c r="F29" s="12">
        <f>SUM(death!F246:F252)</f>
        <v>0</v>
      </c>
      <c r="G29" s="12">
        <f>SUM(death!G246:G252)</f>
        <v>7</v>
      </c>
      <c r="H29" s="12">
        <f>SUM(death!H246:H252)</f>
        <v>2</v>
      </c>
      <c r="I29" s="12">
        <f>SUM(death!I246:I252)</f>
        <v>0</v>
      </c>
      <c r="J29" s="12">
        <f>SUM(death!J246:J252)</f>
        <v>1</v>
      </c>
      <c r="K29" s="12">
        <f>SUM(death!K246:K252)</f>
        <v>14</v>
      </c>
      <c r="L29" s="12">
        <f>SUM(death!L246:L252)</f>
        <v>4</v>
      </c>
      <c r="M29" s="12">
        <f>SUM(death!M246:M252)</f>
        <v>0</v>
      </c>
      <c r="N29" s="12">
        <f>SUM(death!N246:N252)</f>
        <v>0</v>
      </c>
      <c r="O29" s="12">
        <f>SUM(death!O246:O252)</f>
        <v>0</v>
      </c>
      <c r="P29" s="12">
        <f>SUM(death!P246:P252)</f>
        <v>0</v>
      </c>
      <c r="Q29" s="12">
        <f>SUM(death!Q246:Q252)</f>
        <v>1</v>
      </c>
      <c r="S29" s="7">
        <f t="shared" ref="S29:T29" si="11">S28+7</f>
        <v>42612</v>
      </c>
      <c r="T29" s="7">
        <f t="shared" si="11"/>
        <v>42618</v>
      </c>
    </row>
    <row r="30" spans="1:20" x14ac:dyDescent="0.25">
      <c r="A30">
        <f t="shared" si="1"/>
        <v>37</v>
      </c>
      <c r="B30" s="12">
        <f>SUM(death!B253:B259)</f>
        <v>1</v>
      </c>
      <c r="C30" s="12">
        <f>SUM(death!C253:C259)</f>
        <v>0</v>
      </c>
      <c r="D30" s="12">
        <f>SUM(death!D253:D259)</f>
        <v>7</v>
      </c>
      <c r="E30" s="12">
        <f>SUM(death!E253:E259)</f>
        <v>15</v>
      </c>
      <c r="F30" s="12">
        <f>SUM(death!F253:F259)</f>
        <v>0</v>
      </c>
      <c r="G30" s="12">
        <f>SUM(death!G253:G259)</f>
        <v>8</v>
      </c>
      <c r="H30" s="12">
        <f>SUM(death!H253:H259)</f>
        <v>1</v>
      </c>
      <c r="I30" s="12">
        <f>SUM(death!I253:I259)</f>
        <v>0</v>
      </c>
      <c r="J30" s="12">
        <f>SUM(death!J253:J259)</f>
        <v>9</v>
      </c>
      <c r="K30" s="12">
        <f>SUM(death!K253:K259)</f>
        <v>17</v>
      </c>
      <c r="L30" s="12">
        <f>SUM(death!L253:L259)</f>
        <v>1</v>
      </c>
      <c r="M30" s="12">
        <f>SUM(death!M253:M259)</f>
        <v>0</v>
      </c>
      <c r="N30" s="12">
        <f>SUM(death!N253:N259)</f>
        <v>1</v>
      </c>
      <c r="O30" s="12">
        <f>SUM(death!O253:O259)</f>
        <v>0</v>
      </c>
      <c r="P30" s="12">
        <f>SUM(death!P253:P259)</f>
        <v>1</v>
      </c>
      <c r="Q30" s="12">
        <f>SUM(death!Q253:Q259)</f>
        <v>1</v>
      </c>
      <c r="S30" s="7">
        <f t="shared" ref="S30:T30" si="12">S29+7</f>
        <v>42619</v>
      </c>
      <c r="T30" s="7">
        <f t="shared" si="12"/>
        <v>42625</v>
      </c>
    </row>
    <row r="31" spans="1:20" x14ac:dyDescent="0.25">
      <c r="A31">
        <f t="shared" si="1"/>
        <v>38</v>
      </c>
      <c r="B31" s="12">
        <f>SUM(death!B260:B266)</f>
        <v>0</v>
      </c>
      <c r="C31" s="12">
        <f>SUM(death!C260:C266)</f>
        <v>0</v>
      </c>
      <c r="D31" s="12">
        <f>SUM(death!D260:D266)</f>
        <v>7</v>
      </c>
      <c r="E31" s="12">
        <f>SUM(death!E260:E266)</f>
        <v>15</v>
      </c>
      <c r="F31" s="12">
        <f>SUM(death!F260:F266)</f>
        <v>0</v>
      </c>
      <c r="G31" s="12">
        <f>SUM(death!G260:G266)</f>
        <v>5</v>
      </c>
      <c r="H31" s="12">
        <f>SUM(death!H260:H266)</f>
        <v>1</v>
      </c>
      <c r="I31" s="12">
        <f>SUM(death!I260:I266)</f>
        <v>0</v>
      </c>
      <c r="J31" s="12">
        <f>SUM(death!J260:J266)</f>
        <v>9</v>
      </c>
      <c r="K31" s="12">
        <f>SUM(death!K260:K266)</f>
        <v>21</v>
      </c>
      <c r="L31" s="12">
        <f>SUM(death!L260:L266)</f>
        <v>4</v>
      </c>
      <c r="M31" s="12">
        <f>SUM(death!M260:M266)</f>
        <v>0</v>
      </c>
      <c r="N31" s="12">
        <f>SUM(death!N260:N266)</f>
        <v>0</v>
      </c>
      <c r="O31" s="12">
        <f>SUM(death!O260:O266)</f>
        <v>14</v>
      </c>
      <c r="P31" s="12">
        <f>SUM(death!P260:P266)</f>
        <v>1</v>
      </c>
      <c r="Q31" s="12">
        <f>SUM(death!Q260:Q266)</f>
        <v>1</v>
      </c>
      <c r="S31" s="7">
        <f t="shared" ref="S31:T31" si="13">S30+7</f>
        <v>42626</v>
      </c>
      <c r="T31" s="7">
        <f t="shared" si="13"/>
        <v>42632</v>
      </c>
    </row>
    <row r="32" spans="1:20" x14ac:dyDescent="0.25">
      <c r="A32">
        <f t="shared" si="1"/>
        <v>39</v>
      </c>
      <c r="B32" s="12">
        <f>SUM(death!B267:B273)</f>
        <v>1</v>
      </c>
      <c r="C32" s="12">
        <f>SUM(death!C267:C273)</f>
        <v>3</v>
      </c>
      <c r="D32" s="12">
        <f>SUM(death!D267:D273)</f>
        <v>16</v>
      </c>
      <c r="E32" s="12">
        <f>SUM(death!E267:E273)</f>
        <v>18</v>
      </c>
      <c r="F32" s="12">
        <f>SUM(death!F267:F273)</f>
        <v>0</v>
      </c>
      <c r="G32" s="12">
        <f>SUM(death!G267:G273)</f>
        <v>10</v>
      </c>
      <c r="H32" s="12">
        <f>SUM(death!H267:H273)</f>
        <v>2</v>
      </c>
      <c r="I32" s="12">
        <f>SUM(death!I267:I273)</f>
        <v>0</v>
      </c>
      <c r="J32" s="12">
        <f>SUM(death!J267:J273)</f>
        <v>14</v>
      </c>
      <c r="K32" s="12">
        <f>SUM(death!K267:K273)</f>
        <v>24</v>
      </c>
      <c r="L32" s="12">
        <f>SUM(death!L267:L273)</f>
        <v>4</v>
      </c>
      <c r="M32" s="12">
        <f>SUM(death!M267:M273)</f>
        <v>2</v>
      </c>
      <c r="N32" s="12">
        <f>SUM(death!N267:N273)</f>
        <v>1</v>
      </c>
      <c r="O32" s="12">
        <f>SUM(death!O267:O273)</f>
        <v>8</v>
      </c>
      <c r="P32" s="12">
        <f>SUM(death!P267:P273)</f>
        <v>1</v>
      </c>
      <c r="Q32" s="12">
        <f>SUM(death!Q267:Q273)</f>
        <v>2</v>
      </c>
      <c r="S32" s="7">
        <f t="shared" ref="S32:T32" si="14">S31+7</f>
        <v>42633</v>
      </c>
      <c r="T32" s="7">
        <f t="shared" si="14"/>
        <v>42639</v>
      </c>
    </row>
    <row r="33" spans="1:20" x14ac:dyDescent="0.25">
      <c r="A33">
        <f t="shared" si="1"/>
        <v>40</v>
      </c>
      <c r="B33" s="12">
        <f>SUM(death!B274:B280)</f>
        <v>3</v>
      </c>
      <c r="C33" s="12">
        <f>SUM(death!C274:C280)</f>
        <v>7</v>
      </c>
      <c r="D33" s="12">
        <f>SUM(death!D274:D280)</f>
        <v>21</v>
      </c>
      <c r="E33" s="12">
        <f>SUM(death!E274:E280)</f>
        <v>15</v>
      </c>
      <c r="F33" s="12">
        <f>SUM(death!F274:F280)</f>
        <v>2</v>
      </c>
      <c r="G33" s="12">
        <f>SUM(death!G274:G280)</f>
        <v>10</v>
      </c>
      <c r="H33" s="12">
        <f>SUM(death!H274:H280)</f>
        <v>8</v>
      </c>
      <c r="I33" s="12">
        <f>SUM(death!I274:I280)</f>
        <v>0</v>
      </c>
      <c r="J33" s="12">
        <f>SUM(death!J274:J280)</f>
        <v>9</v>
      </c>
      <c r="K33" s="12">
        <f>SUM(death!K274:K280)</f>
        <v>29</v>
      </c>
      <c r="L33" s="12">
        <f>SUM(death!L274:L280)</f>
        <v>2</v>
      </c>
      <c r="M33" s="12">
        <f>SUM(death!M274:M280)</f>
        <v>1</v>
      </c>
      <c r="N33" s="12">
        <f>SUM(death!N274:N280)</f>
        <v>1</v>
      </c>
      <c r="O33" s="12">
        <f>SUM(death!O274:O280)</f>
        <v>10</v>
      </c>
      <c r="P33" s="12">
        <f>SUM(death!P274:P280)</f>
        <v>0</v>
      </c>
      <c r="Q33" s="12">
        <f>SUM(death!Q274:Q280)</f>
        <v>1</v>
      </c>
      <c r="S33" s="7">
        <f t="shared" ref="S33:T33" si="15">S32+7</f>
        <v>42640</v>
      </c>
      <c r="T33" s="7">
        <f t="shared" si="15"/>
        <v>42646</v>
      </c>
    </row>
    <row r="34" spans="1:20" x14ac:dyDescent="0.25">
      <c r="A34">
        <f t="shared" si="1"/>
        <v>41</v>
      </c>
      <c r="B34" s="12">
        <f>SUM(death!B281:B287)</f>
        <v>7</v>
      </c>
      <c r="C34" s="12">
        <f>SUM(death!C281:C287)</f>
        <v>7</v>
      </c>
      <c r="D34" s="12">
        <f>SUM(death!D281:D287)</f>
        <v>41</v>
      </c>
      <c r="E34" s="12">
        <f>SUM(death!E281:E287)</f>
        <v>35</v>
      </c>
      <c r="F34" s="12">
        <f>SUM(death!F281:F287)</f>
        <v>3</v>
      </c>
      <c r="G34" s="12">
        <f>SUM(death!G281:G287)</f>
        <v>19</v>
      </c>
      <c r="H34" s="12">
        <f>SUM(death!H281:H287)</f>
        <v>3</v>
      </c>
      <c r="I34" s="12">
        <f>SUM(death!I281:I287)</f>
        <v>0</v>
      </c>
      <c r="J34" s="12">
        <f>SUM(death!J281:J287)</f>
        <v>20</v>
      </c>
      <c r="K34" s="12">
        <f>SUM(death!K281:K287)</f>
        <v>62</v>
      </c>
      <c r="L34" s="12">
        <f>SUM(death!L281:L287)</f>
        <v>14</v>
      </c>
      <c r="M34" s="12">
        <f>SUM(death!M281:M287)</f>
        <v>0</v>
      </c>
      <c r="N34" s="12">
        <f>SUM(death!N281:N287)</f>
        <v>0</v>
      </c>
      <c r="O34" s="12">
        <f>SUM(death!O281:O287)</f>
        <v>14</v>
      </c>
      <c r="P34" s="12">
        <f>SUM(death!P281:P287)</f>
        <v>1</v>
      </c>
      <c r="Q34" s="12">
        <f>SUM(death!Q281:Q287)</f>
        <v>4</v>
      </c>
      <c r="S34" s="7">
        <f t="shared" ref="S34:T34" si="16">S33+7</f>
        <v>42647</v>
      </c>
      <c r="T34" s="7">
        <f t="shared" si="16"/>
        <v>42653</v>
      </c>
    </row>
    <row r="35" spans="1:20" x14ac:dyDescent="0.25">
      <c r="A35">
        <f t="shared" si="1"/>
        <v>42</v>
      </c>
      <c r="B35" s="12">
        <f>SUM(death!B288:B294)</f>
        <v>14</v>
      </c>
      <c r="C35" s="12">
        <f>SUM(death!C288:C294)</f>
        <v>8</v>
      </c>
      <c r="D35" s="12">
        <f>SUM(death!D288:D294)</f>
        <v>70</v>
      </c>
      <c r="E35" s="12">
        <f>SUM(death!E288:E294)</f>
        <v>52</v>
      </c>
      <c r="F35" s="12">
        <f>SUM(death!F288:F294)</f>
        <v>3</v>
      </c>
      <c r="G35" s="12">
        <f>SUM(death!G288:G294)</f>
        <v>50</v>
      </c>
      <c r="H35" s="12">
        <f>SUM(death!H288:H294)</f>
        <v>10</v>
      </c>
      <c r="I35" s="12">
        <f>SUM(death!I288:I294)</f>
        <v>1</v>
      </c>
      <c r="J35" s="12">
        <f>SUM(death!J288:J294)</f>
        <v>27</v>
      </c>
      <c r="K35" s="12">
        <f>SUM(death!K288:K294)</f>
        <v>111</v>
      </c>
      <c r="L35" s="12">
        <f>SUM(death!L288:L294)</f>
        <v>15</v>
      </c>
      <c r="M35" s="12">
        <f>SUM(death!M288:M294)</f>
        <v>8</v>
      </c>
      <c r="N35" s="12">
        <f>SUM(death!N288:N294)</f>
        <v>4</v>
      </c>
      <c r="O35" s="12">
        <f>SUM(death!O288:O294)</f>
        <v>58</v>
      </c>
      <c r="P35" s="12">
        <f>SUM(death!P288:P294)</f>
        <v>2</v>
      </c>
      <c r="Q35" s="12">
        <f>SUM(death!Q288:Q294)</f>
        <v>4</v>
      </c>
      <c r="S35" s="7">
        <f t="shared" ref="S35:T35" si="17">S34+7</f>
        <v>42654</v>
      </c>
      <c r="T35" s="7">
        <f t="shared" si="17"/>
        <v>42660</v>
      </c>
    </row>
    <row r="36" spans="1:20" x14ac:dyDescent="0.25">
      <c r="A36">
        <f t="shared" si="1"/>
        <v>43</v>
      </c>
      <c r="B36" s="12">
        <f>SUM(death!B295:B301)</f>
        <v>19</v>
      </c>
      <c r="C36" s="12">
        <f>SUM(death!C295:C301)</f>
        <v>37</v>
      </c>
      <c r="D36" s="12">
        <f>SUM(death!D295:D301)</f>
        <v>123</v>
      </c>
      <c r="E36" s="12">
        <f>SUM(death!E295:E301)</f>
        <v>78</v>
      </c>
      <c r="F36" s="12">
        <f>SUM(death!F295:F301)</f>
        <v>12</v>
      </c>
      <c r="G36" s="12">
        <f>SUM(death!G295:G301)</f>
        <v>102</v>
      </c>
      <c r="H36" s="12">
        <f>SUM(death!H295:H301)</f>
        <v>14</v>
      </c>
      <c r="I36" s="12">
        <f>SUM(death!I295:I301)</f>
        <v>5</v>
      </c>
      <c r="J36" s="12">
        <f>SUM(death!J295:J301)</f>
        <v>73</v>
      </c>
      <c r="K36" s="12">
        <f>SUM(death!K295:K301)</f>
        <v>243</v>
      </c>
      <c r="L36" s="12">
        <f>SUM(death!L295:L301)</f>
        <v>35</v>
      </c>
      <c r="M36" s="12">
        <f>SUM(death!M295:M301)</f>
        <v>20</v>
      </c>
      <c r="N36" s="12">
        <f>SUM(death!N295:N301)</f>
        <v>17</v>
      </c>
      <c r="O36" s="12">
        <f>SUM(death!O295:O301)</f>
        <v>112</v>
      </c>
      <c r="P36" s="12">
        <f>SUM(death!P295:P301)</f>
        <v>15</v>
      </c>
      <c r="Q36" s="12">
        <f>SUM(death!Q295:Q301)</f>
        <v>18</v>
      </c>
      <c r="S36" s="7">
        <f t="shared" ref="S36:T36" si="18">S35+7</f>
        <v>42661</v>
      </c>
      <c r="T36" s="7">
        <f t="shared" si="18"/>
        <v>42667</v>
      </c>
    </row>
    <row r="37" spans="1:20" x14ac:dyDescent="0.25">
      <c r="A37" s="8">
        <f t="shared" si="1"/>
        <v>44</v>
      </c>
      <c r="B37" s="17">
        <f>SUM(death!B302:B308)</f>
        <v>26</v>
      </c>
      <c r="C37" s="17">
        <f>SUM(death!C302:C308)</f>
        <v>64</v>
      </c>
      <c r="D37" s="17">
        <f>SUM(death!D302:D308)</f>
        <v>173</v>
      </c>
      <c r="E37" s="17">
        <f>SUM(death!E302:E308)</f>
        <v>246</v>
      </c>
      <c r="F37" s="17">
        <f>SUM(death!F302:F308)</f>
        <v>14</v>
      </c>
      <c r="G37" s="17">
        <f>SUM(death!G302:G308)</f>
        <v>132</v>
      </c>
      <c r="H37" s="17">
        <f>SUM(death!H302:H308)</f>
        <v>22</v>
      </c>
      <c r="I37" s="17">
        <f>SUM(death!I302:I308)</f>
        <v>7</v>
      </c>
      <c r="J37" s="17">
        <f>SUM(death!J302:J308)</f>
        <v>114</v>
      </c>
      <c r="K37" s="17">
        <f>SUM(death!K302:K308)</f>
        <v>348</v>
      </c>
      <c r="L37" s="17">
        <f>SUM(death!L302:L308)</f>
        <v>45</v>
      </c>
      <c r="M37" s="17">
        <f>SUM(death!M302:M308)</f>
        <v>30</v>
      </c>
      <c r="N37" s="17">
        <f>SUM(death!N302:N308)</f>
        <v>24</v>
      </c>
      <c r="O37" s="17">
        <f>SUM(death!O302:O308)</f>
        <v>178</v>
      </c>
      <c r="P37" s="17">
        <f>SUM(death!P302:P308)</f>
        <v>16</v>
      </c>
      <c r="Q37" s="17">
        <f>SUM(death!Q302:Q308)</f>
        <v>25</v>
      </c>
      <c r="R37" s="8"/>
      <c r="S37" s="9">
        <f t="shared" ref="S37:T37" si="19">S36+7</f>
        <v>42668</v>
      </c>
      <c r="T37" s="9">
        <f t="shared" si="19"/>
        <v>42674</v>
      </c>
    </row>
    <row r="38" spans="1:20" x14ac:dyDescent="0.25">
      <c r="A38" s="8">
        <f t="shared" si="1"/>
        <v>45</v>
      </c>
      <c r="B38" s="17">
        <f>SUM(death!B309:B315)</f>
        <v>43</v>
      </c>
      <c r="C38" s="17">
        <f>SUM(death!C309:C315)</f>
        <v>75</v>
      </c>
      <c r="D38" s="17">
        <f>SUM(death!D309:D315)</f>
        <v>182</v>
      </c>
      <c r="E38" s="17">
        <f>SUM(death!E309:E315)</f>
        <v>310</v>
      </c>
      <c r="F38" s="17">
        <f>SUM(death!F309:F315)</f>
        <v>17</v>
      </c>
      <c r="G38" s="17">
        <f>SUM(death!G309:G315)</f>
        <v>154</v>
      </c>
      <c r="H38" s="17">
        <f>SUM(death!H309:H315)</f>
        <v>41</v>
      </c>
      <c r="I38" s="17">
        <f>SUM(death!I309:I315)</f>
        <v>10</v>
      </c>
      <c r="J38" s="17">
        <f>SUM(death!J309:J315)</f>
        <v>92</v>
      </c>
      <c r="K38" s="17">
        <f>SUM(death!K309:K315)</f>
        <v>361</v>
      </c>
      <c r="L38" s="17">
        <f>SUM(death!L309:L315)</f>
        <v>69</v>
      </c>
      <c r="M38" s="17">
        <f>SUM(death!M309:M315)</f>
        <v>19</v>
      </c>
      <c r="N38" s="17">
        <f>SUM(death!N309:N315)</f>
        <v>25</v>
      </c>
      <c r="O38" s="17">
        <f>SUM(death!O309:O315)</f>
        <v>223</v>
      </c>
      <c r="P38" s="17">
        <f>SUM(death!P309:P315)</f>
        <v>22</v>
      </c>
      <c r="Q38" s="17">
        <f>SUM(death!Q309:Q315)</f>
        <v>40</v>
      </c>
      <c r="R38" s="8"/>
      <c r="S38" s="9">
        <f t="shared" ref="S38:T38" si="20">S37+7</f>
        <v>42675</v>
      </c>
      <c r="T38" s="9">
        <f t="shared" si="20"/>
        <v>42681</v>
      </c>
    </row>
    <row r="39" spans="1:20" x14ac:dyDescent="0.25">
      <c r="A39" s="8">
        <f t="shared" si="1"/>
        <v>46</v>
      </c>
      <c r="B39" s="17">
        <f>SUM(death!B316:B322)</f>
        <v>47</v>
      </c>
      <c r="C39" s="17">
        <f>SUM(death!C316:C322)</f>
        <v>103</v>
      </c>
      <c r="D39" s="17">
        <f>SUM(death!D316:D322)</f>
        <v>277</v>
      </c>
      <c r="E39" s="17">
        <f>SUM(death!E316:E322)</f>
        <v>376</v>
      </c>
      <c r="F39" s="17">
        <f>SUM(death!F316:F322)</f>
        <v>12</v>
      </c>
      <c r="G39" s="17">
        <f>SUM(death!G316:G322)</f>
        <v>214</v>
      </c>
      <c r="H39" s="17">
        <f>SUM(death!H316:H322)</f>
        <v>52</v>
      </c>
      <c r="I39" s="17">
        <f>SUM(death!I316:I322)</f>
        <v>16</v>
      </c>
      <c r="J39" s="17">
        <f>SUM(death!J316:J322)</f>
        <v>135</v>
      </c>
      <c r="K39" s="17">
        <f>SUM(death!K316:K322)</f>
        <v>464</v>
      </c>
      <c r="L39" s="17">
        <f>SUM(death!L316:L322)</f>
        <v>124</v>
      </c>
      <c r="M39" s="17">
        <f>SUM(death!M316:M322)</f>
        <v>12</v>
      </c>
      <c r="N39" s="17">
        <f>SUM(death!N316:N322)</f>
        <v>21</v>
      </c>
      <c r="O39" s="17">
        <f>SUM(death!O316:O322)</f>
        <v>248</v>
      </c>
      <c r="P39" s="17">
        <f>SUM(death!P316:P322)</f>
        <v>27</v>
      </c>
      <c r="Q39" s="17">
        <f>SUM(death!Q316:Q322)</f>
        <v>59</v>
      </c>
      <c r="R39" s="8"/>
      <c r="S39" s="9">
        <f t="shared" ref="S39:T39" si="21">S38+7</f>
        <v>42682</v>
      </c>
      <c r="T39" s="9">
        <f t="shared" si="21"/>
        <v>42688</v>
      </c>
    </row>
    <row r="40" spans="1:20" x14ac:dyDescent="0.25">
      <c r="A40" s="8">
        <f t="shared" si="1"/>
        <v>47</v>
      </c>
      <c r="B40" s="17">
        <f>SUM(death!B323:B329)</f>
        <v>68</v>
      </c>
      <c r="C40" s="17">
        <f>SUM(death!C323:C329)</f>
        <v>101</v>
      </c>
      <c r="D40" s="17">
        <f>SUM(death!D323:D329)</f>
        <v>338</v>
      </c>
      <c r="E40" s="17">
        <f>SUM(death!E323:E329)</f>
        <v>516</v>
      </c>
      <c r="F40" s="17">
        <f>SUM(death!F323:F329)</f>
        <v>18</v>
      </c>
      <c r="G40" s="17">
        <f>SUM(death!G323:G329)</f>
        <v>249</v>
      </c>
      <c r="H40" s="17">
        <f>SUM(death!H323:H329)</f>
        <v>53</v>
      </c>
      <c r="I40" s="17">
        <f>SUM(death!I323:I329)</f>
        <v>6</v>
      </c>
      <c r="J40" s="17">
        <f>SUM(death!J323:J329)</f>
        <v>172</v>
      </c>
      <c r="K40" s="17">
        <f>SUM(death!K323:K329)</f>
        <v>511</v>
      </c>
      <c r="L40" s="17">
        <f>SUM(death!L323:L329)</f>
        <v>138</v>
      </c>
      <c r="M40" s="17">
        <f>SUM(death!M323:M329)</f>
        <v>8</v>
      </c>
      <c r="N40" s="17">
        <f>SUM(death!N323:N329)</f>
        <v>26</v>
      </c>
      <c r="O40" s="17">
        <f>SUM(death!O323:O329)</f>
        <v>375</v>
      </c>
      <c r="P40" s="17">
        <f>SUM(death!P323:P329)</f>
        <v>44</v>
      </c>
      <c r="Q40" s="17">
        <f>SUM(death!Q323:Q329)</f>
        <v>92</v>
      </c>
      <c r="R40" s="8"/>
      <c r="S40" s="9">
        <f t="shared" ref="S40:T40" si="22">S39+7</f>
        <v>42689</v>
      </c>
      <c r="T40" s="9">
        <f t="shared" si="22"/>
        <v>42695</v>
      </c>
    </row>
    <row r="41" spans="1:20" x14ac:dyDescent="0.25">
      <c r="A41">
        <f t="shared" si="1"/>
        <v>48</v>
      </c>
      <c r="B41" s="12">
        <f>SUM(death!B330:B336)</f>
        <v>86</v>
      </c>
      <c r="C41" s="12">
        <f>SUM(death!C330:C336)</f>
        <v>163</v>
      </c>
      <c r="D41" s="12">
        <f>SUM(death!D330:D336)</f>
        <v>349</v>
      </c>
      <c r="E41" s="12">
        <f>SUM(death!E330:E336)</f>
        <v>584</v>
      </c>
      <c r="F41" s="12">
        <f>SUM(death!F330:F336)</f>
        <v>9</v>
      </c>
      <c r="G41" s="12">
        <f>SUM(death!G330:G336)</f>
        <v>246</v>
      </c>
      <c r="H41" s="12">
        <f>SUM(death!H330:H336)</f>
        <v>29</v>
      </c>
      <c r="I41" s="12">
        <f>SUM(death!I330:I336)</f>
        <v>17</v>
      </c>
      <c r="J41" s="12">
        <f>SUM(death!J330:J336)</f>
        <v>124</v>
      </c>
      <c r="K41" s="12">
        <f>SUM(death!K330:K336)</f>
        <v>505</v>
      </c>
      <c r="L41" s="12">
        <f>SUM(death!L330:L336)</f>
        <v>159</v>
      </c>
      <c r="M41" s="12">
        <f>SUM(death!M330:M336)</f>
        <v>14</v>
      </c>
      <c r="N41" s="12">
        <f>SUM(death!N330:N336)</f>
        <v>30</v>
      </c>
      <c r="O41" s="12">
        <f>SUM(death!O330:O336)</f>
        <v>386</v>
      </c>
      <c r="P41" s="12">
        <f>SUM(death!P330:P336)</f>
        <v>46</v>
      </c>
      <c r="Q41" s="12">
        <f>SUM(death!Q330:Q336)</f>
        <v>76</v>
      </c>
      <c r="S41" s="7">
        <f t="shared" ref="S41:T41" si="23">S40+7</f>
        <v>42696</v>
      </c>
      <c r="T41" s="7">
        <f t="shared" si="23"/>
        <v>42702</v>
      </c>
    </row>
    <row r="42" spans="1:20" x14ac:dyDescent="0.25">
      <c r="A42">
        <f t="shared" si="1"/>
        <v>49</v>
      </c>
      <c r="B42" s="12">
        <f>SUM(death!B337:B343)</f>
        <v>91</v>
      </c>
      <c r="C42" s="12">
        <f>SUM(death!C337:C343)</f>
        <v>155</v>
      </c>
      <c r="D42" s="12">
        <f>SUM(death!D337:D343)</f>
        <v>395</v>
      </c>
      <c r="E42" s="12">
        <f>SUM(death!E337:E343)</f>
        <v>548</v>
      </c>
      <c r="F42" s="12">
        <f>SUM(death!F337:F343)</f>
        <v>13</v>
      </c>
      <c r="G42" s="12">
        <f>SUM(death!G337:G343)</f>
        <v>320</v>
      </c>
      <c r="H42" s="12">
        <f>SUM(death!H337:H343)</f>
        <v>48</v>
      </c>
      <c r="I42" s="12">
        <f>SUM(death!I337:I343)</f>
        <v>26</v>
      </c>
      <c r="J42" s="12">
        <f>SUM(death!J337:J343)</f>
        <v>110</v>
      </c>
      <c r="K42" s="12">
        <f>SUM(death!K337:K343)</f>
        <v>597</v>
      </c>
      <c r="L42" s="12">
        <f>SUM(death!L337:L343)</f>
        <v>159</v>
      </c>
      <c r="M42" s="12">
        <f>SUM(death!M337:M343)</f>
        <v>32</v>
      </c>
      <c r="N42" s="12">
        <f>SUM(death!N337:N343)</f>
        <v>23</v>
      </c>
      <c r="O42" s="12">
        <f>SUM(death!O337:O343)</f>
        <v>497</v>
      </c>
      <c r="P42" s="12">
        <f>SUM(death!P337:P343)</f>
        <v>94</v>
      </c>
      <c r="Q42" s="12">
        <f>SUM(death!Q337:Q343)</f>
        <v>97</v>
      </c>
      <c r="S42" s="7">
        <f t="shared" ref="S42:T42" si="24">S41+7</f>
        <v>42703</v>
      </c>
      <c r="T42" s="7">
        <f t="shared" si="24"/>
        <v>42709</v>
      </c>
    </row>
    <row r="43" spans="1:20" x14ac:dyDescent="0.25">
      <c r="A43">
        <f t="shared" si="1"/>
        <v>50</v>
      </c>
      <c r="B43" s="12">
        <f>SUM(death!B344:B350)</f>
        <v>118</v>
      </c>
      <c r="C43" s="12">
        <f>SUM(death!C344:C350)</f>
        <v>122</v>
      </c>
      <c r="D43" s="12">
        <f>SUM(death!D344:D350)</f>
        <v>451</v>
      </c>
      <c r="E43" s="12">
        <f>SUM(death!E344:E350)</f>
        <v>638</v>
      </c>
      <c r="F43" s="12">
        <f>SUM(death!F344:F350)</f>
        <v>14</v>
      </c>
      <c r="G43" s="12">
        <f>SUM(death!G344:G350)</f>
        <v>380</v>
      </c>
      <c r="H43" s="12">
        <f>SUM(death!H344:H350)</f>
        <v>53</v>
      </c>
      <c r="I43" s="12">
        <f>SUM(death!I344:I350)</f>
        <v>23</v>
      </c>
      <c r="J43" s="12">
        <f>SUM(death!J344:J350)</f>
        <v>170</v>
      </c>
      <c r="K43" s="12">
        <f>SUM(death!K344:K350)</f>
        <v>690</v>
      </c>
      <c r="L43" s="12">
        <f>SUM(death!L344:L350)</f>
        <v>176</v>
      </c>
      <c r="M43" s="12">
        <f>SUM(death!M344:M350)</f>
        <v>40</v>
      </c>
      <c r="N43" s="12">
        <f>SUM(death!N344:N350)</f>
        <v>39</v>
      </c>
      <c r="O43" s="12">
        <f>SUM(death!O344:O350)</f>
        <v>458</v>
      </c>
      <c r="P43" s="12">
        <f>SUM(death!P344:P350)</f>
        <v>128</v>
      </c>
      <c r="Q43" s="12">
        <f>SUM(death!Q344:Q350)</f>
        <v>153</v>
      </c>
      <c r="S43" s="7">
        <f t="shared" ref="S43:T43" si="25">S42+7</f>
        <v>42710</v>
      </c>
      <c r="T43" s="7">
        <f t="shared" si="25"/>
        <v>42716</v>
      </c>
    </row>
    <row r="44" spans="1:20" x14ac:dyDescent="0.25">
      <c r="A44">
        <f t="shared" si="1"/>
        <v>51</v>
      </c>
      <c r="B44" s="12">
        <f>SUM(death!B351:B357)</f>
        <v>169</v>
      </c>
      <c r="C44" s="12">
        <f>SUM(death!C351:C357)</f>
        <v>127</v>
      </c>
      <c r="D44" s="12">
        <f>SUM(death!D351:D357)</f>
        <v>370</v>
      </c>
      <c r="E44" s="12">
        <f>SUM(death!E351:E357)</f>
        <v>488</v>
      </c>
      <c r="F44" s="12">
        <f>SUM(death!F351:F357)</f>
        <v>18</v>
      </c>
      <c r="G44" s="12">
        <f>SUM(death!G351:G357)</f>
        <v>313</v>
      </c>
      <c r="H44" s="12">
        <f>SUM(death!H351:H357)</f>
        <v>33</v>
      </c>
      <c r="I44" s="12">
        <f>SUM(death!I351:I357)</f>
        <v>26</v>
      </c>
      <c r="J44" s="12">
        <f>SUM(death!J351:J357)</f>
        <v>146</v>
      </c>
      <c r="K44" s="12">
        <f>SUM(death!K351:K357)</f>
        <v>593</v>
      </c>
      <c r="L44" s="12">
        <f>SUM(death!L351:L357)</f>
        <v>163</v>
      </c>
      <c r="M44" s="12">
        <f>SUM(death!M351:M357)</f>
        <v>52</v>
      </c>
      <c r="N44" s="12">
        <f>SUM(death!N351:N357)</f>
        <v>31</v>
      </c>
      <c r="O44" s="12">
        <f>SUM(death!O351:O357)</f>
        <v>338</v>
      </c>
      <c r="P44" s="12">
        <f>SUM(death!P351:P357)</f>
        <v>99</v>
      </c>
      <c r="Q44" s="12">
        <f>SUM(death!Q351:Q357)</f>
        <v>163</v>
      </c>
      <c r="S44" s="7">
        <f t="shared" ref="S44:T44" si="26">S43+7</f>
        <v>42717</v>
      </c>
      <c r="T44" s="7">
        <f t="shared" si="26"/>
        <v>42723</v>
      </c>
    </row>
    <row r="45" spans="1:20" x14ac:dyDescent="0.25">
      <c r="A45">
        <f t="shared" si="1"/>
        <v>52</v>
      </c>
      <c r="B45" s="12">
        <f>SUM(death!B358:B364)</f>
        <v>78</v>
      </c>
      <c r="C45" s="12">
        <f>SUM(death!C358:C364)</f>
        <v>83</v>
      </c>
      <c r="D45" s="12">
        <f>SUM(death!D358:D364)</f>
        <v>182</v>
      </c>
      <c r="E45" s="12">
        <f>SUM(death!E358:E364)</f>
        <v>251</v>
      </c>
      <c r="F45" s="12">
        <f>SUM(death!F358:F364)</f>
        <v>8</v>
      </c>
      <c r="G45" s="12">
        <f>SUM(death!G358:G364)</f>
        <v>174</v>
      </c>
      <c r="H45" s="12">
        <f>SUM(death!H358:H364)</f>
        <v>18</v>
      </c>
      <c r="I45" s="12">
        <f>SUM(death!I358:I364)</f>
        <v>13</v>
      </c>
      <c r="J45" s="12">
        <f>SUM(death!J358:J364)</f>
        <v>104</v>
      </c>
      <c r="K45" s="12">
        <f>SUM(death!K358:K364)</f>
        <v>272</v>
      </c>
      <c r="L45" s="12">
        <f>SUM(death!L358:L364)</f>
        <v>78</v>
      </c>
      <c r="M45" s="12">
        <f>SUM(death!M358:M364)</f>
        <v>38</v>
      </c>
      <c r="N45" s="12">
        <f>SUM(death!N358:N364)</f>
        <v>24</v>
      </c>
      <c r="O45" s="12">
        <f>SUM(death!O358:O364)</f>
        <v>170</v>
      </c>
      <c r="P45" s="12">
        <f>SUM(death!P358:P364)</f>
        <v>78</v>
      </c>
      <c r="Q45" s="12">
        <f>SUM(death!Q358:Q364)</f>
        <v>79</v>
      </c>
      <c r="S45" s="7">
        <f t="shared" ref="S45:T46" si="27">S44+7</f>
        <v>42724</v>
      </c>
      <c r="T45" s="7">
        <f t="shared" si="27"/>
        <v>42730</v>
      </c>
    </row>
    <row r="46" spans="1:20" ht="15.75" thickBot="1" x14ac:dyDescent="0.3">
      <c r="A46">
        <v>53</v>
      </c>
      <c r="B46" s="12">
        <f>SUM(death!B365:B371)</f>
        <v>76.350173254710825</v>
      </c>
      <c r="C46" s="12">
        <f>SUM(death!C365:C371)</f>
        <v>20</v>
      </c>
      <c r="D46" s="12">
        <f>SUM(death!D365:D371)</f>
        <v>61</v>
      </c>
      <c r="E46" s="12">
        <f>SUM(death!E365:E371)</f>
        <v>74</v>
      </c>
      <c r="F46" s="12">
        <f>SUM(death!F365:F371)</f>
        <v>2</v>
      </c>
      <c r="G46" s="12">
        <f>SUM(death!G365:G371)</f>
        <v>56</v>
      </c>
      <c r="H46" s="12">
        <f>SUM(death!H365:H371)</f>
        <v>3.1333333333333333</v>
      </c>
      <c r="I46" s="12">
        <f>SUM(death!I365:I371)</f>
        <v>9</v>
      </c>
      <c r="J46" s="12">
        <f>SUM(death!J365:J371)</f>
        <v>37</v>
      </c>
      <c r="K46" s="12">
        <f>SUM(death!K365:K371)</f>
        <v>98</v>
      </c>
      <c r="L46" s="12">
        <f>SUM(death!L365:L371)</f>
        <v>31</v>
      </c>
      <c r="M46" s="12">
        <f>SUM(death!M365:M371)</f>
        <v>9</v>
      </c>
      <c r="N46" s="12">
        <f>SUM(death!N365:N371)</f>
        <v>2</v>
      </c>
      <c r="O46" s="12">
        <f>SUM(death!O365:O371)</f>
        <v>59</v>
      </c>
      <c r="P46" s="12">
        <f>SUM(death!P365:P371)</f>
        <v>52</v>
      </c>
      <c r="Q46" s="12">
        <f>SUM(death!Q365:Q371)</f>
        <v>42</v>
      </c>
      <c r="S46" s="7">
        <f t="shared" si="27"/>
        <v>42731</v>
      </c>
      <c r="T46" s="7">
        <f t="shared" si="27"/>
        <v>42737</v>
      </c>
    </row>
    <row r="47" spans="1:20" ht="15.75" thickTop="1" x14ac:dyDescent="0.25">
      <c r="A47" s="40" t="s">
        <v>6</v>
      </c>
      <c r="B47" s="41">
        <f>SUM(B2:B45)</f>
        <v>942</v>
      </c>
      <c r="C47" s="41">
        <f t="shared" ref="C47:Q47" si="28">SUM(C2:C45)</f>
        <v>1285</v>
      </c>
      <c r="D47" s="41">
        <f t="shared" si="28"/>
        <v>4886</v>
      </c>
      <c r="E47" s="41">
        <f t="shared" si="28"/>
        <v>6851</v>
      </c>
      <c r="F47" s="41">
        <f t="shared" si="28"/>
        <v>202</v>
      </c>
      <c r="G47" s="41">
        <f t="shared" si="28"/>
        <v>2935</v>
      </c>
      <c r="H47" s="41">
        <f t="shared" si="28"/>
        <v>659</v>
      </c>
      <c r="I47" s="41">
        <f t="shared" si="28"/>
        <v>170</v>
      </c>
      <c r="J47" s="41">
        <f t="shared" si="28"/>
        <v>2004</v>
      </c>
      <c r="K47" s="41">
        <f t="shared" si="28"/>
        <v>6722</v>
      </c>
      <c r="L47" s="41">
        <f t="shared" si="28"/>
        <v>1445</v>
      </c>
      <c r="M47" s="41">
        <f t="shared" si="28"/>
        <v>437</v>
      </c>
      <c r="N47" s="41">
        <f t="shared" si="28"/>
        <v>443</v>
      </c>
      <c r="O47" s="41">
        <f t="shared" si="28"/>
        <v>3319</v>
      </c>
      <c r="P47" s="41">
        <f t="shared" si="28"/>
        <v>642</v>
      </c>
      <c r="Q47" s="41">
        <f t="shared" si="28"/>
        <v>1012</v>
      </c>
    </row>
    <row r="50" spans="1:20" x14ac:dyDescent="0.25">
      <c r="A50">
        <f t="shared" ref="A50:A102" si="29">A49+1</f>
        <v>1</v>
      </c>
      <c r="B50" s="12">
        <f>SUM(death!B362:B378)</f>
        <v>156.1556843219422</v>
      </c>
      <c r="C50" s="12">
        <f>SUM(death!C362:C378)</f>
        <v>49.701513029134809</v>
      </c>
      <c r="D50" s="12">
        <f>SUM(death!D362:D378)</f>
        <v>125.61885524567263</v>
      </c>
      <c r="E50" s="12">
        <f>SUM(death!E362:E378)</f>
        <v>172.63027946870153</v>
      </c>
      <c r="F50" s="12">
        <f>SUM(death!F362:F378)</f>
        <v>6.3588435374149661</v>
      </c>
      <c r="G50" s="12">
        <f>SUM(death!G362:G378)</f>
        <v>117.45601310799155</v>
      </c>
      <c r="H50" s="12">
        <f>SUM(death!H362:H378)</f>
        <v>6.7916099773242626</v>
      </c>
      <c r="I50" s="12">
        <f>SUM(death!I362:I378)</f>
        <v>20.067334047321552</v>
      </c>
      <c r="J50" s="12">
        <f>SUM(death!J362:J378)</f>
        <v>85.681624325716001</v>
      </c>
      <c r="K50" s="12">
        <f>SUM(death!K362:K378)</f>
        <v>191.88380064261486</v>
      </c>
      <c r="L50" s="12">
        <f>SUM(death!L362:L378)</f>
        <v>61.132122096485197</v>
      </c>
      <c r="M50" s="12">
        <f>SUM(death!M362:M378)</f>
        <v>23.320103041216484</v>
      </c>
      <c r="N50" s="12">
        <f>SUM(death!N362:N378)</f>
        <v>3.9757653061224492</v>
      </c>
      <c r="O50" s="12">
        <f>SUM(death!O362:O378)</f>
        <v>124.77329330613433</v>
      </c>
      <c r="P50" s="12">
        <f>SUM(death!P362:P378)</f>
        <v>110.80945385283847</v>
      </c>
      <c r="Q50" s="12">
        <f>SUM(death!Q362:Q378)</f>
        <v>86.389085150626826</v>
      </c>
      <c r="S50" s="7">
        <f>S46+7</f>
        <v>42738</v>
      </c>
      <c r="T50" s="7">
        <f>T46+7</f>
        <v>42744</v>
      </c>
    </row>
    <row r="51" spans="1:20" x14ac:dyDescent="0.25">
      <c r="A51">
        <f t="shared" si="29"/>
        <v>2</v>
      </c>
      <c r="B51" s="12">
        <f>SUM(death!B379:B385)</f>
        <v>43.962997489621273</v>
      </c>
      <c r="C51" s="12">
        <f>SUM(death!C379:C385)</f>
        <v>4.1974460055588736</v>
      </c>
      <c r="D51" s="12">
        <f>SUM(death!D379:D385)</f>
        <v>8.0076679698560334</v>
      </c>
      <c r="E51" s="12">
        <f>SUM(death!E379:E385)</f>
        <v>8.8611590451659072</v>
      </c>
      <c r="F51" s="12">
        <f>SUM(death!F379:F385)</f>
        <v>1.0001407051436428</v>
      </c>
      <c r="G51" s="12">
        <f>SUM(death!G379:G385)</f>
        <v>8.4439176194291203</v>
      </c>
      <c r="H51" s="12">
        <f>SUM(death!H379:H385)</f>
        <v>1.3932945668896461</v>
      </c>
      <c r="I51" s="12">
        <f>SUM(death!I379:I385)</f>
        <v>4.3446054653163042</v>
      </c>
      <c r="J51" s="12">
        <f>SUM(death!J379:J385)</f>
        <v>12.089926276587054</v>
      </c>
      <c r="K51" s="12">
        <f>SUM(death!K379:K385)</f>
        <v>10.904958778097585</v>
      </c>
      <c r="L51" s="12">
        <f>SUM(death!L379:L385)</f>
        <v>4.6385622387978112</v>
      </c>
      <c r="M51" s="12">
        <f>SUM(death!M379:M385)</f>
        <v>2.2643187338427602</v>
      </c>
      <c r="N51" s="12">
        <f>SUM(death!N379:N385)</f>
        <v>0.80139597081413771</v>
      </c>
      <c r="O51" s="12">
        <f>SUM(death!O379:O385)</f>
        <v>8.915467134622741</v>
      </c>
      <c r="P51" s="12">
        <f>SUM(death!P379:P385)</f>
        <v>30.261963385399145</v>
      </c>
      <c r="Q51" s="12">
        <f>SUM(death!Q379:Q385)</f>
        <v>7.9289186968425227</v>
      </c>
      <c r="S51" s="7">
        <f t="shared" ref="S51:T51" si="30">S50+7</f>
        <v>42745</v>
      </c>
      <c r="T51" s="7">
        <f t="shared" si="30"/>
        <v>42751</v>
      </c>
    </row>
    <row r="52" spans="1:20" x14ac:dyDescent="0.25">
      <c r="A52">
        <f t="shared" si="29"/>
        <v>3</v>
      </c>
      <c r="B52" s="12">
        <f>SUM(death!B386:B392)</f>
        <v>33.762999296969411</v>
      </c>
      <c r="C52" s="12">
        <f>SUM(death!C386:C392)</f>
        <v>2.9224630017061801</v>
      </c>
      <c r="D52" s="12">
        <f>SUM(death!D386:D392)</f>
        <v>4.4494132834618503</v>
      </c>
      <c r="E52" s="12">
        <f>SUM(death!E386:E392)</f>
        <v>3.9352039671097061</v>
      </c>
      <c r="F52" s="12">
        <f>SUM(death!F386:F392)</f>
        <v>0.92467181137168386</v>
      </c>
      <c r="G52" s="12">
        <f>SUM(death!G386:G392)</f>
        <v>4.0428510691370834</v>
      </c>
      <c r="H52" s="12">
        <f>SUM(death!H386:H392)</f>
        <v>1.2958879965469425</v>
      </c>
      <c r="I52" s="12">
        <f>SUM(death!I386:I392)</f>
        <v>3.6230383421729773</v>
      </c>
      <c r="J52" s="12">
        <f>SUM(death!J386:J392)</f>
        <v>8.4986827031963532</v>
      </c>
      <c r="K52" s="12">
        <f>SUM(death!K386:K392)</f>
        <v>3.4959941612197332</v>
      </c>
      <c r="L52" s="12">
        <f>SUM(death!L386:L392)</f>
        <v>2.2585292281499725</v>
      </c>
      <c r="M52" s="12">
        <f>SUM(death!M386:M392)</f>
        <v>1.9642460130210586</v>
      </c>
      <c r="N52" s="12">
        <f>SUM(death!N386:N392)</f>
        <v>0.73412598743122737</v>
      </c>
      <c r="O52" s="12">
        <f>SUM(death!O386:O392)</f>
        <v>4.2781310586469861</v>
      </c>
      <c r="P52" s="12">
        <f>SUM(death!P386:P392)</f>
        <v>21.640226629241763</v>
      </c>
      <c r="Q52" s="12">
        <f>SUM(death!Q386:Q392)</f>
        <v>4.0624838530509759</v>
      </c>
      <c r="S52" s="7">
        <f t="shared" ref="S52:T52" si="31">S51+7</f>
        <v>42752</v>
      </c>
      <c r="T52" s="7">
        <f t="shared" si="31"/>
        <v>42758</v>
      </c>
    </row>
    <row r="53" spans="1:20" x14ac:dyDescent="0.25">
      <c r="A53">
        <f t="shared" si="29"/>
        <v>4</v>
      </c>
      <c r="B53" s="12">
        <f>SUM(death!B393:B399)</f>
        <v>25.959852011869536</v>
      </c>
      <c r="C53" s="12">
        <f>SUM(death!C393:C399)</f>
        <v>2.2640972410463118</v>
      </c>
      <c r="D53" s="12">
        <f>SUM(death!D393:D399)</f>
        <v>2.8840499790390548</v>
      </c>
      <c r="E53" s="12">
        <f>SUM(death!E393:E399)</f>
        <v>1.9567886011410323</v>
      </c>
      <c r="F53" s="12">
        <f>SUM(death!F393:F399)</f>
        <v>0.88726446827188354</v>
      </c>
      <c r="G53" s="12">
        <f>SUM(death!G393:G399)</f>
        <v>2.1370730368870072</v>
      </c>
      <c r="H53" s="12">
        <f>SUM(death!H393:H399)</f>
        <v>1.2619905892736314</v>
      </c>
      <c r="I53" s="12">
        <f>SUM(death!I393:I399)</f>
        <v>3.216473731407266</v>
      </c>
      <c r="J53" s="12">
        <f>SUM(death!J393:J399)</f>
        <v>6.4427793928931418</v>
      </c>
      <c r="K53" s="12">
        <f>SUM(death!K393:K399)</f>
        <v>1.0937571899712792</v>
      </c>
      <c r="L53" s="12">
        <f>SUM(death!L393:L399)</f>
        <v>1.2163086328826076</v>
      </c>
      <c r="M53" s="12">
        <f>SUM(death!M393:M399)</f>
        <v>1.8166314526233411</v>
      </c>
      <c r="N53" s="12">
        <f>SUM(death!N393:N399)</f>
        <v>0.71091705775558744</v>
      </c>
      <c r="O53" s="12">
        <f>SUM(death!O393:O399)</f>
        <v>2.2548758445959964</v>
      </c>
      <c r="P53" s="12">
        <f>SUM(death!P393:P399)</f>
        <v>15.242855908198065</v>
      </c>
      <c r="Q53" s="12">
        <f>SUM(death!Q393:Q399)</f>
        <v>2.2549889262974818</v>
      </c>
      <c r="S53" s="7">
        <f t="shared" ref="S53:T53" si="32">S52+7</f>
        <v>42759</v>
      </c>
      <c r="T53" s="7">
        <f t="shared" si="32"/>
        <v>42765</v>
      </c>
    </row>
    <row r="54" spans="1:20" x14ac:dyDescent="0.25">
      <c r="A54">
        <f t="shared" si="29"/>
        <v>5</v>
      </c>
      <c r="B54" s="12">
        <f>SUM(death!B400:B406)</f>
        <v>19.98786861187515</v>
      </c>
      <c r="C54" s="12">
        <f>SUM(death!C400:C406)</f>
        <v>1.9630777442768141</v>
      </c>
      <c r="D54" s="12">
        <f>SUM(death!D400:D406)</f>
        <v>2.14181359929926</v>
      </c>
      <c r="E54" s="12">
        <f>SUM(death!E400:E406)</f>
        <v>1.1122503220834148</v>
      </c>
      <c r="F54" s="12">
        <f>SUM(death!F400:F406)</f>
        <v>0.87472007609571034</v>
      </c>
      <c r="G54" s="12">
        <f>SUM(death!G400:G406)</f>
        <v>1.2710494043514855</v>
      </c>
      <c r="H54" s="12">
        <f>SUM(death!H400:H406)</f>
        <v>1.2480064686654093</v>
      </c>
      <c r="I54" s="12">
        <f>SUM(death!I400:I406)</f>
        <v>2.9950047654677467</v>
      </c>
      <c r="J54" s="12">
        <f>SUM(death!J400:J406)</f>
        <v>5.3162599856117234</v>
      </c>
      <c r="K54" s="12">
        <f>SUM(death!K400:K406)</f>
        <v>0.34466045712596682</v>
      </c>
      <c r="L54" s="12">
        <f>SUM(death!L400:L406)</f>
        <v>0.73426985054622196</v>
      </c>
      <c r="M54" s="12">
        <f>SUM(death!M400:M406)</f>
        <v>1.7701816022328223</v>
      </c>
      <c r="N54" s="12">
        <f>SUM(death!N400:N406)</f>
        <v>0.7013022451730293</v>
      </c>
      <c r="O54" s="12">
        <f>SUM(death!O400:O406)</f>
        <v>1.3401850333185228</v>
      </c>
      <c r="P54" s="12">
        <f>SUM(death!P400:P406)</f>
        <v>10.75113078492747</v>
      </c>
      <c r="Q54" s="12">
        <f>SUM(death!Q400:Q406)</f>
        <v>1.3953278728787741</v>
      </c>
      <c r="S54" s="7">
        <f t="shared" ref="S54:T54" si="33">S53+7</f>
        <v>42766</v>
      </c>
      <c r="T54" s="7">
        <f t="shared" si="33"/>
        <v>42772</v>
      </c>
    </row>
    <row r="55" spans="1:20" x14ac:dyDescent="0.25">
      <c r="A55">
        <f t="shared" si="29"/>
        <v>6</v>
      </c>
      <c r="B55" s="12">
        <f>SUM(death!B407:B413)</f>
        <v>15.371284788443507</v>
      </c>
      <c r="C55" s="12">
        <f>SUM(death!C407:C413)</f>
        <v>1.7933991971630403</v>
      </c>
      <c r="D55" s="12">
        <f>SUM(death!D407:D413)</f>
        <v>1.7264280874397562</v>
      </c>
      <c r="E55" s="12">
        <f>SUM(death!E407:E413)</f>
        <v>0.69292223070293424</v>
      </c>
      <c r="F55" s="12">
        <f>SUM(death!F407:F413)</f>
        <v>0.86917938115365367</v>
      </c>
      <c r="G55" s="12">
        <f>SUM(death!G407:G413)</f>
        <v>0.8208641789033867</v>
      </c>
      <c r="H55" s="12">
        <f>SUM(death!H407:H413)</f>
        <v>1.2425772354220261</v>
      </c>
      <c r="I55" s="12">
        <f>SUM(death!I407:I413)</f>
        <v>2.8641738190756452</v>
      </c>
      <c r="J55" s="12">
        <f>SUM(death!J407:J413)</f>
        <v>4.6133701777285223</v>
      </c>
      <c r="K55" s="12">
        <f>SUM(death!K407:K413)</f>
        <v>0.10832395516848235</v>
      </c>
      <c r="L55" s="12">
        <f>SUM(death!L407:L413)</f>
        <v>0.48036014142960376</v>
      </c>
      <c r="M55" s="12">
        <f>SUM(death!M407:M413)</f>
        <v>1.7493648928815562</v>
      </c>
      <c r="N55" s="12">
        <f>SUM(death!N407:N413)</f>
        <v>0.69755966560322324</v>
      </c>
      <c r="O55" s="12">
        <f>SUM(death!O407:O413)</f>
        <v>0.86460881458362393</v>
      </c>
      <c r="P55" s="12">
        <f>SUM(death!P407:P413)</f>
        <v>7.5715301963847175</v>
      </c>
      <c r="Q55" s="12">
        <f>SUM(death!Q407:Q413)</f>
        <v>0.92901518549938977</v>
      </c>
      <c r="S55" s="7">
        <f t="shared" ref="S55:T55" si="34">S54+7</f>
        <v>42773</v>
      </c>
      <c r="T55" s="7">
        <f t="shared" si="34"/>
        <v>42779</v>
      </c>
    </row>
    <row r="56" spans="1:20" x14ac:dyDescent="0.25">
      <c r="A56">
        <f t="shared" si="29"/>
        <v>7</v>
      </c>
      <c r="B56" s="12">
        <f>SUM(death!B414:B420)</f>
        <v>11.828237860148505</v>
      </c>
      <c r="C56" s="12">
        <f>SUM(death!C414:C420)</f>
        <v>1.6973752386566772</v>
      </c>
      <c r="D56" s="12">
        <f>SUM(death!D414:D420)</f>
        <v>1.4776933722478409</v>
      </c>
      <c r="E56" s="12">
        <f>SUM(death!E414:E420)</f>
        <v>0.46602588693667785</v>
      </c>
      <c r="F56" s="12">
        <f>SUM(death!F414:F420)</f>
        <v>0.86706086341444744</v>
      </c>
      <c r="G56" s="12">
        <f>SUM(death!G414:G420)</f>
        <v>0.56840019983491719</v>
      </c>
      <c r="H56" s="12">
        <f>SUM(death!H414:H420)</f>
        <v>1.2403478647298523</v>
      </c>
      <c r="I56" s="12">
        <f>SUM(death!I414:I420)</f>
        <v>2.7859555391678383</v>
      </c>
      <c r="J56" s="12">
        <f>SUM(death!J414:J420)</f>
        <v>4.1605474439778511</v>
      </c>
      <c r="K56" s="12">
        <f>SUM(death!K414:K420)</f>
        <v>3.4068111012810348E-2</v>
      </c>
      <c r="L56" s="12">
        <f>SUM(death!L414:L420)</f>
        <v>0.33606286667650742</v>
      </c>
      <c r="M56" s="12">
        <f>SUM(death!M414:M420)</f>
        <v>1.7415586257013869</v>
      </c>
      <c r="N56" s="12">
        <f>SUM(death!N414:N420)</f>
        <v>0.69602407845802539</v>
      </c>
      <c r="O56" s="12">
        <f>SUM(death!O414:O420)</f>
        <v>0.59829992974946655</v>
      </c>
      <c r="P56" s="12">
        <f>SUM(death!P414:P420)</f>
        <v>5.3341476978632762</v>
      </c>
      <c r="Q56" s="12">
        <f>SUM(death!Q414:Q420)</f>
        <v>0.65967586521213673</v>
      </c>
      <c r="S56" s="7">
        <f t="shared" ref="S56:T56" si="35">S55+7</f>
        <v>42780</v>
      </c>
      <c r="T56" s="7">
        <f t="shared" si="35"/>
        <v>42786</v>
      </c>
    </row>
    <row r="57" spans="1:20" x14ac:dyDescent="0.25">
      <c r="A57">
        <f t="shared" si="29"/>
        <v>8</v>
      </c>
      <c r="B57" s="12">
        <f>SUM(death!B421:B427)</f>
        <v>9.0998793213518407</v>
      </c>
      <c r="C57" s="12">
        <f>SUM(death!C421:C427)</f>
        <v>1.6400932010792311</v>
      </c>
      <c r="D57" s="12">
        <f>SUM(death!D421:D427)</f>
        <v>1.318792350134971</v>
      </c>
      <c r="E57" s="12">
        <f>SUM(death!E421:E427)</f>
        <v>0.33331470239039385</v>
      </c>
      <c r="F57" s="12">
        <f>SUM(death!F421:F427)</f>
        <v>0.8661769612864576</v>
      </c>
      <c r="G57" s="12">
        <f>SUM(death!G421:G427)</f>
        <v>0.41634943836209659</v>
      </c>
      <c r="H57" s="12">
        <f>SUM(death!H421:H427)</f>
        <v>1.239455699336264</v>
      </c>
      <c r="I57" s="12">
        <f>SUM(death!I421:I427)</f>
        <v>2.7381964159248469</v>
      </c>
      <c r="J57" s="12">
        <f>SUM(death!J421:J427)</f>
        <v>3.8557286588229442</v>
      </c>
      <c r="K57" s="12">
        <f>SUM(death!K421:K427)</f>
        <v>1.071383214759618E-2</v>
      </c>
      <c r="L57" s="12">
        <f>SUM(death!L421:L427)</f>
        <v>0.24828612463836763</v>
      </c>
      <c r="M57" s="12">
        <f>SUM(death!M421:M427)</f>
        <v>1.7382729948919797</v>
      </c>
      <c r="N57" s="12">
        <f>SUM(death!N421:N427)</f>
        <v>0.69540803473620949</v>
      </c>
      <c r="O57" s="12">
        <f>SUM(death!O421:O427)</f>
        <v>0.43801844461370487</v>
      </c>
      <c r="P57" s="12">
        <f>SUM(death!P421:P427)</f>
        <v>3.7576601926687778</v>
      </c>
      <c r="Q57" s="12">
        <f>SUM(death!Q421:Q427)</f>
        <v>0.49324726459765705</v>
      </c>
      <c r="S57" s="7">
        <f t="shared" ref="S57:T57" si="36">S56+7</f>
        <v>42787</v>
      </c>
      <c r="T57" s="7">
        <f t="shared" si="36"/>
        <v>42793</v>
      </c>
    </row>
    <row r="58" spans="1:20" x14ac:dyDescent="0.25">
      <c r="A58">
        <f t="shared" si="29"/>
        <v>9</v>
      </c>
      <c r="B58" s="12">
        <f>SUM(death!B428:B434)</f>
        <v>7.0013425749422149</v>
      </c>
      <c r="C58" s="12">
        <f>SUM(death!C428:C434)</f>
        <v>1.605408089655582</v>
      </c>
      <c r="D58" s="12">
        <f>SUM(death!D428:D434)</f>
        <v>1.2130611003243423</v>
      </c>
      <c r="E58" s="12">
        <f>SUM(death!E428:E434)</f>
        <v>0.25075628889373913</v>
      </c>
      <c r="F58" s="12">
        <f>SUM(death!F428:F434)</f>
        <v>0.8658244047715038</v>
      </c>
      <c r="G58" s="12">
        <f>SUM(death!G428:G434)</f>
        <v>0.31949329360482748</v>
      </c>
      <c r="H58" s="12">
        <f>SUM(death!H428:H434)</f>
        <v>1.2390923175760509</v>
      </c>
      <c r="I58" s="12">
        <f>SUM(death!I428:I434)</f>
        <v>2.7087480873134084</v>
      </c>
      <c r="J58" s="12">
        <f>SUM(death!J428:J434)</f>
        <v>3.6450704272898968</v>
      </c>
      <c r="K58" s="12">
        <f>SUM(death!K428:K434)</f>
        <v>3.369230174534687E-3</v>
      </c>
      <c r="L58" s="12">
        <f>SUM(death!L428:L434)</f>
        <v>0.19188312369939881</v>
      </c>
      <c r="M58" s="12">
        <f>SUM(death!M428:M434)</f>
        <v>1.7369710923064188</v>
      </c>
      <c r="N58" s="12">
        <f>SUM(death!N428:N434)</f>
        <v>0.69515736408669193</v>
      </c>
      <c r="O58" s="12">
        <f>SUM(death!O428:O434)</f>
        <v>0.33598391998003402</v>
      </c>
      <c r="P58" s="12">
        <f>SUM(death!P428:P434)</f>
        <v>2.6471315089502432</v>
      </c>
      <c r="Q58" s="12">
        <f>SUM(death!Q428:Q434)</f>
        <v>0.38503171665817337</v>
      </c>
      <c r="S58" s="7">
        <f t="shared" ref="S58:T58" si="37">S57+7</f>
        <v>42794</v>
      </c>
      <c r="T58" s="7">
        <f t="shared" si="37"/>
        <v>42800</v>
      </c>
    </row>
    <row r="59" spans="1:20" x14ac:dyDescent="0.25">
      <c r="A59">
        <f t="shared" si="29"/>
        <v>10</v>
      </c>
      <c r="B59" s="12">
        <f>SUM(death!B435:B441)</f>
        <v>5.3866818906390783</v>
      </c>
      <c r="C59" s="12">
        <f>SUM(death!C435:C441)</f>
        <v>1.5841078837433877</v>
      </c>
      <c r="D59" s="12">
        <f>SUM(death!D435:D441)</f>
        <v>1.1405373107197891</v>
      </c>
      <c r="E59" s="12">
        <f>SUM(death!E435:E441)</f>
        <v>0.19674299483246466</v>
      </c>
      <c r="F59" s="12">
        <f>SUM(death!F435:F441)</f>
        <v>0.86568040979303218</v>
      </c>
      <c r="G59" s="12">
        <f>SUM(death!G435:G441)</f>
        <v>0.25486023485967213</v>
      </c>
      <c r="H59" s="12">
        <f>SUM(death!H435:H441)</f>
        <v>1.2389455379992032</v>
      </c>
      <c r="I59" s="12">
        <f>SUM(death!I435:I441)</f>
        <v>2.6904756466604134</v>
      </c>
      <c r="J59" s="12">
        <f>SUM(death!J435:J441)</f>
        <v>3.4965717750546927</v>
      </c>
      <c r="K59" s="12">
        <f>SUM(death!K435:K441)</f>
        <v>1.0595742074199148E-3</v>
      </c>
      <c r="L59" s="12">
        <f>SUM(death!L435:L441)</f>
        <v>0.15397771584851216</v>
      </c>
      <c r="M59" s="12">
        <f>SUM(death!M435:M441)</f>
        <v>1.7364374748781151</v>
      </c>
      <c r="N59" s="12">
        <f>SUM(death!N435:N441)</f>
        <v>0.69505598510299094</v>
      </c>
      <c r="O59" s="12">
        <f>SUM(death!O435:O441)</f>
        <v>0.26792874851676751</v>
      </c>
      <c r="P59" s="12">
        <f>SUM(death!P435:P441)</f>
        <v>1.8648298156451353</v>
      </c>
      <c r="Q59" s="12">
        <f>SUM(death!Q435:Q441)</f>
        <v>0.31156661974859384</v>
      </c>
      <c r="S59" s="7">
        <f t="shared" ref="S59:T59" si="38">S58+7</f>
        <v>42801</v>
      </c>
      <c r="T59" s="7">
        <f t="shared" si="38"/>
        <v>42807</v>
      </c>
    </row>
    <row r="60" spans="1:20" x14ac:dyDescent="0.25">
      <c r="A60">
        <f t="shared" si="29"/>
        <v>11</v>
      </c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S60" s="7">
        <f t="shared" ref="S60:T60" si="39">S59+7</f>
        <v>42808</v>
      </c>
      <c r="T60" s="7">
        <f t="shared" si="39"/>
        <v>42814</v>
      </c>
    </row>
    <row r="61" spans="1:20" x14ac:dyDescent="0.25">
      <c r="A61">
        <f t="shared" si="29"/>
        <v>12</v>
      </c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S61" s="7">
        <f t="shared" ref="S61:T61" si="40">S60+7</f>
        <v>42815</v>
      </c>
      <c r="T61" s="7">
        <f t="shared" si="40"/>
        <v>42821</v>
      </c>
    </row>
    <row r="62" spans="1:20" x14ac:dyDescent="0.25">
      <c r="A62">
        <f t="shared" si="29"/>
        <v>13</v>
      </c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S62" s="7">
        <f t="shared" ref="S62:T62" si="41">S61+7</f>
        <v>42822</v>
      </c>
      <c r="T62" s="7">
        <f t="shared" si="41"/>
        <v>42828</v>
      </c>
    </row>
    <row r="63" spans="1:20" x14ac:dyDescent="0.25">
      <c r="A63">
        <f t="shared" si="29"/>
        <v>14</v>
      </c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S63" s="7">
        <f t="shared" ref="S63:T63" si="42">S62+7</f>
        <v>42829</v>
      </c>
      <c r="T63" s="7">
        <f t="shared" si="42"/>
        <v>42835</v>
      </c>
    </row>
    <row r="64" spans="1:20" x14ac:dyDescent="0.25">
      <c r="A64">
        <f t="shared" si="29"/>
        <v>15</v>
      </c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S64" s="7">
        <f t="shared" ref="S64:T64" si="43">S63+7</f>
        <v>42836</v>
      </c>
      <c r="T64" s="7">
        <f t="shared" si="43"/>
        <v>42842</v>
      </c>
    </row>
    <row r="65" spans="1:20" x14ac:dyDescent="0.25">
      <c r="A65">
        <f t="shared" si="29"/>
        <v>16</v>
      </c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S65" s="7">
        <f t="shared" ref="S65:T65" si="44">S64+7</f>
        <v>42843</v>
      </c>
      <c r="T65" s="7">
        <f t="shared" si="44"/>
        <v>42849</v>
      </c>
    </row>
    <row r="66" spans="1:20" x14ac:dyDescent="0.25">
      <c r="A66">
        <f t="shared" si="29"/>
        <v>17</v>
      </c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S66" s="7">
        <f t="shared" ref="S66:T66" si="45">S65+7</f>
        <v>42850</v>
      </c>
      <c r="T66" s="7">
        <f t="shared" si="45"/>
        <v>42856</v>
      </c>
    </row>
    <row r="67" spans="1:20" x14ac:dyDescent="0.25">
      <c r="A67">
        <f t="shared" si="29"/>
        <v>18</v>
      </c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S67" s="7">
        <f t="shared" ref="S67:T67" si="46">S66+7</f>
        <v>42857</v>
      </c>
      <c r="T67" s="7">
        <f t="shared" si="46"/>
        <v>42863</v>
      </c>
    </row>
    <row r="68" spans="1:20" x14ac:dyDescent="0.25">
      <c r="A68">
        <f t="shared" si="29"/>
        <v>19</v>
      </c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S68" s="7">
        <f t="shared" ref="S68:T68" si="47">S67+7</f>
        <v>42864</v>
      </c>
      <c r="T68" s="7">
        <f t="shared" si="47"/>
        <v>42870</v>
      </c>
    </row>
    <row r="69" spans="1:20" x14ac:dyDescent="0.25">
      <c r="A69">
        <f t="shared" si="29"/>
        <v>20</v>
      </c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S69" s="7">
        <f t="shared" ref="S69:T69" si="48">S68+7</f>
        <v>42871</v>
      </c>
      <c r="T69" s="7">
        <f t="shared" si="48"/>
        <v>42877</v>
      </c>
    </row>
    <row r="70" spans="1:20" x14ac:dyDescent="0.25">
      <c r="A70">
        <f t="shared" si="29"/>
        <v>21</v>
      </c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S70" s="7">
        <f t="shared" ref="S70:T70" si="49">S69+7</f>
        <v>42878</v>
      </c>
      <c r="T70" s="7">
        <f t="shared" si="49"/>
        <v>42884</v>
      </c>
    </row>
    <row r="71" spans="1:20" x14ac:dyDescent="0.25">
      <c r="A71">
        <f t="shared" si="29"/>
        <v>22</v>
      </c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S71" s="7">
        <f t="shared" ref="S71:T71" si="50">S70+7</f>
        <v>42885</v>
      </c>
      <c r="T71" s="7">
        <f t="shared" si="50"/>
        <v>42891</v>
      </c>
    </row>
    <row r="72" spans="1:20" x14ac:dyDescent="0.25">
      <c r="A72">
        <f t="shared" si="29"/>
        <v>23</v>
      </c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S72" s="7">
        <f t="shared" ref="S72:T72" si="51">S71+7</f>
        <v>42892</v>
      </c>
      <c r="T72" s="7">
        <f t="shared" si="51"/>
        <v>42898</v>
      </c>
    </row>
    <row r="73" spans="1:20" x14ac:dyDescent="0.25">
      <c r="A73">
        <f t="shared" si="29"/>
        <v>24</v>
      </c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S73" s="7">
        <f t="shared" ref="S73:T73" si="52">S72+7</f>
        <v>42899</v>
      </c>
      <c r="T73" s="7">
        <f t="shared" si="52"/>
        <v>42905</v>
      </c>
    </row>
    <row r="74" spans="1:20" x14ac:dyDescent="0.25">
      <c r="A74">
        <f t="shared" si="29"/>
        <v>25</v>
      </c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S74" s="7">
        <f t="shared" ref="S74:T74" si="53">S73+7</f>
        <v>42906</v>
      </c>
      <c r="T74" s="7">
        <f t="shared" si="53"/>
        <v>42912</v>
      </c>
    </row>
    <row r="75" spans="1:20" x14ac:dyDescent="0.25">
      <c r="A75">
        <f t="shared" si="29"/>
        <v>26</v>
      </c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S75" s="7">
        <f t="shared" ref="S75:T75" si="54">S74+7</f>
        <v>42913</v>
      </c>
      <c r="T75" s="7">
        <f t="shared" si="54"/>
        <v>42919</v>
      </c>
    </row>
    <row r="76" spans="1:20" x14ac:dyDescent="0.25">
      <c r="A76">
        <f t="shared" si="29"/>
        <v>27</v>
      </c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S76" s="7">
        <f t="shared" ref="S76:T76" si="55">S75+7</f>
        <v>42920</v>
      </c>
      <c r="T76" s="7">
        <f t="shared" si="55"/>
        <v>42926</v>
      </c>
    </row>
    <row r="77" spans="1:20" x14ac:dyDescent="0.25">
      <c r="A77">
        <f t="shared" si="29"/>
        <v>28</v>
      </c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S77" s="7">
        <f t="shared" ref="S77:T77" si="56">S76+7</f>
        <v>42927</v>
      </c>
      <c r="T77" s="7">
        <f t="shared" si="56"/>
        <v>42933</v>
      </c>
    </row>
    <row r="78" spans="1:20" x14ac:dyDescent="0.25">
      <c r="A78">
        <f t="shared" si="29"/>
        <v>29</v>
      </c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S78" s="7">
        <f t="shared" ref="S78:T78" si="57">S77+7</f>
        <v>42934</v>
      </c>
      <c r="T78" s="7">
        <f t="shared" si="57"/>
        <v>42940</v>
      </c>
    </row>
    <row r="79" spans="1:20" x14ac:dyDescent="0.25">
      <c r="A79">
        <f t="shared" si="29"/>
        <v>30</v>
      </c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S79" s="7">
        <f t="shared" ref="S79:T79" si="58">S78+7</f>
        <v>42941</v>
      </c>
      <c r="T79" s="7">
        <f t="shared" si="58"/>
        <v>42947</v>
      </c>
    </row>
    <row r="80" spans="1:20" x14ac:dyDescent="0.25">
      <c r="A80">
        <f t="shared" si="29"/>
        <v>31</v>
      </c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S80" s="7">
        <f t="shared" ref="S80:T80" si="59">S79+7</f>
        <v>42948</v>
      </c>
      <c r="T80" s="7">
        <f t="shared" si="59"/>
        <v>42954</v>
      </c>
    </row>
    <row r="81" spans="1:20" x14ac:dyDescent="0.25">
      <c r="A81">
        <f t="shared" si="29"/>
        <v>32</v>
      </c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S81" s="7">
        <f t="shared" ref="S81:T81" si="60">S80+7</f>
        <v>42955</v>
      </c>
      <c r="T81" s="7">
        <f t="shared" si="60"/>
        <v>42961</v>
      </c>
    </row>
    <row r="82" spans="1:20" x14ac:dyDescent="0.25">
      <c r="A82">
        <f t="shared" si="29"/>
        <v>33</v>
      </c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S82" s="7">
        <f t="shared" ref="S82:T82" si="61">S81+7</f>
        <v>42962</v>
      </c>
      <c r="T82" s="7">
        <f t="shared" si="61"/>
        <v>42968</v>
      </c>
    </row>
    <row r="83" spans="1:20" x14ac:dyDescent="0.25">
      <c r="A83">
        <f t="shared" si="29"/>
        <v>34</v>
      </c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S83" s="7">
        <f t="shared" ref="S83:T83" si="62">S82+7</f>
        <v>42969</v>
      </c>
      <c r="T83" s="7">
        <f t="shared" si="62"/>
        <v>42975</v>
      </c>
    </row>
    <row r="84" spans="1:20" x14ac:dyDescent="0.25">
      <c r="A84">
        <f t="shared" si="29"/>
        <v>35</v>
      </c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S84" s="7">
        <f t="shared" ref="S84:T84" si="63">S83+7</f>
        <v>42976</v>
      </c>
      <c r="T84" s="7">
        <f t="shared" si="63"/>
        <v>42982</v>
      </c>
    </row>
    <row r="85" spans="1:20" x14ac:dyDescent="0.25">
      <c r="A85">
        <f t="shared" si="29"/>
        <v>36</v>
      </c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S85" s="7">
        <f t="shared" ref="S85:T85" si="64">S84+7</f>
        <v>42983</v>
      </c>
      <c r="T85" s="7">
        <f t="shared" si="64"/>
        <v>42989</v>
      </c>
    </row>
    <row r="86" spans="1:20" x14ac:dyDescent="0.25">
      <c r="A86">
        <f t="shared" si="29"/>
        <v>37</v>
      </c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S86" s="7">
        <f t="shared" ref="S86:T86" si="65">S85+7</f>
        <v>42990</v>
      </c>
      <c r="T86" s="7">
        <f t="shared" si="65"/>
        <v>42996</v>
      </c>
    </row>
    <row r="87" spans="1:20" x14ac:dyDescent="0.25">
      <c r="A87">
        <f t="shared" si="29"/>
        <v>38</v>
      </c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S87" s="7">
        <f t="shared" ref="S87:T87" si="66">S86+7</f>
        <v>42997</v>
      </c>
      <c r="T87" s="7">
        <f t="shared" si="66"/>
        <v>43003</v>
      </c>
    </row>
    <row r="88" spans="1:20" x14ac:dyDescent="0.25">
      <c r="A88">
        <f t="shared" si="29"/>
        <v>39</v>
      </c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S88" s="7">
        <f t="shared" ref="S88:T88" si="67">S87+7</f>
        <v>43004</v>
      </c>
      <c r="T88" s="7">
        <f t="shared" si="67"/>
        <v>43010</v>
      </c>
    </row>
    <row r="89" spans="1:20" x14ac:dyDescent="0.25">
      <c r="A89">
        <f t="shared" si="29"/>
        <v>40</v>
      </c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S89" s="7">
        <f t="shared" ref="S89:T89" si="68">S88+7</f>
        <v>43011</v>
      </c>
      <c r="T89" s="7">
        <f t="shared" si="68"/>
        <v>43017</v>
      </c>
    </row>
    <row r="90" spans="1:20" x14ac:dyDescent="0.25">
      <c r="A90">
        <f t="shared" si="29"/>
        <v>41</v>
      </c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S90" s="7">
        <f t="shared" ref="S90:T90" si="69">S89+7</f>
        <v>43018</v>
      </c>
      <c r="T90" s="7">
        <f t="shared" si="69"/>
        <v>43024</v>
      </c>
    </row>
    <row r="91" spans="1:20" x14ac:dyDescent="0.25">
      <c r="A91">
        <f t="shared" si="29"/>
        <v>42</v>
      </c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S91" s="7">
        <f t="shared" ref="S91:T91" si="70">S90+7</f>
        <v>43025</v>
      </c>
      <c r="T91" s="7">
        <f t="shared" si="70"/>
        <v>43031</v>
      </c>
    </row>
    <row r="92" spans="1:20" x14ac:dyDescent="0.25">
      <c r="A92">
        <f t="shared" si="29"/>
        <v>43</v>
      </c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S92" s="7">
        <f t="shared" ref="S92:T92" si="71">S91+7</f>
        <v>43032</v>
      </c>
      <c r="T92" s="7">
        <f t="shared" si="71"/>
        <v>43038</v>
      </c>
    </row>
    <row r="93" spans="1:20" x14ac:dyDescent="0.25">
      <c r="A93">
        <f t="shared" si="29"/>
        <v>44</v>
      </c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S93" s="7">
        <f t="shared" ref="S93:T93" si="72">S92+7</f>
        <v>43039</v>
      </c>
      <c r="T93" s="7">
        <f t="shared" si="72"/>
        <v>43045</v>
      </c>
    </row>
    <row r="94" spans="1:20" x14ac:dyDescent="0.25">
      <c r="A94">
        <f t="shared" si="29"/>
        <v>45</v>
      </c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S94" s="7">
        <f t="shared" ref="S94:T94" si="73">S93+7</f>
        <v>43046</v>
      </c>
      <c r="T94" s="7">
        <f t="shared" si="73"/>
        <v>43052</v>
      </c>
    </row>
    <row r="95" spans="1:20" x14ac:dyDescent="0.25">
      <c r="A95">
        <f t="shared" si="29"/>
        <v>46</v>
      </c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S95" s="7">
        <f t="shared" ref="S95:T95" si="74">S94+7</f>
        <v>43053</v>
      </c>
      <c r="T95" s="7">
        <f t="shared" si="74"/>
        <v>43059</v>
      </c>
    </row>
    <row r="96" spans="1:20" x14ac:dyDescent="0.25">
      <c r="A96">
        <f t="shared" si="29"/>
        <v>47</v>
      </c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S96" s="7">
        <f t="shared" ref="S96:T96" si="75">S95+7</f>
        <v>43060</v>
      </c>
      <c r="T96" s="7">
        <f t="shared" si="75"/>
        <v>43066</v>
      </c>
    </row>
    <row r="97" spans="1:20" x14ac:dyDescent="0.25">
      <c r="A97">
        <f t="shared" si="29"/>
        <v>48</v>
      </c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S97" s="7">
        <f t="shared" ref="S97:T97" si="76">S96+7</f>
        <v>43067</v>
      </c>
      <c r="T97" s="7">
        <f t="shared" si="76"/>
        <v>43073</v>
      </c>
    </row>
    <row r="98" spans="1:20" x14ac:dyDescent="0.25">
      <c r="A98">
        <f t="shared" si="29"/>
        <v>49</v>
      </c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S98" s="7">
        <f t="shared" ref="S98:T98" si="77">S97+7</f>
        <v>43074</v>
      </c>
      <c r="T98" s="7">
        <f t="shared" si="77"/>
        <v>43080</v>
      </c>
    </row>
    <row r="99" spans="1:20" x14ac:dyDescent="0.25">
      <c r="A99">
        <f t="shared" si="29"/>
        <v>50</v>
      </c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S99" s="7">
        <f t="shared" ref="S99:T99" si="78">S98+7</f>
        <v>43081</v>
      </c>
      <c r="T99" s="7">
        <f t="shared" si="78"/>
        <v>43087</v>
      </c>
    </row>
    <row r="100" spans="1:20" x14ac:dyDescent="0.25">
      <c r="A100">
        <f t="shared" si="29"/>
        <v>51</v>
      </c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S100" s="7">
        <f t="shared" ref="S100:T100" si="79">S99+7</f>
        <v>43088</v>
      </c>
      <c r="T100" s="7">
        <f t="shared" si="79"/>
        <v>43094</v>
      </c>
    </row>
    <row r="101" spans="1:20" x14ac:dyDescent="0.25">
      <c r="A101">
        <f t="shared" si="29"/>
        <v>52</v>
      </c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S101" s="7">
        <f t="shared" ref="S101:T102" si="80">S100+7</f>
        <v>43095</v>
      </c>
      <c r="T101" s="7">
        <f t="shared" si="80"/>
        <v>43101</v>
      </c>
    </row>
    <row r="102" spans="1:20" x14ac:dyDescent="0.25">
      <c r="A102">
        <f t="shared" si="29"/>
        <v>53</v>
      </c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S102" s="7">
        <f t="shared" si="80"/>
        <v>43102</v>
      </c>
      <c r="T102" s="7">
        <f t="shared" si="80"/>
        <v>43108</v>
      </c>
    </row>
    <row r="104" spans="1:20" x14ac:dyDescent="0.25"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</row>
    <row r="106" spans="1:20" x14ac:dyDescent="0.25">
      <c r="A106" t="s">
        <v>7</v>
      </c>
      <c r="B106" s="12">
        <f>SUM(B52:B103)</f>
        <v>128.39814635623924</v>
      </c>
      <c r="C106" s="12">
        <f t="shared" ref="C106:N106" si="81">SUM(C52:C103)</f>
        <v>15.470021597327225</v>
      </c>
      <c r="D106" s="12">
        <f t="shared" si="81"/>
        <v>16.351789082666865</v>
      </c>
      <c r="E106" s="12">
        <f t="shared" si="81"/>
        <v>8.9440049940903616</v>
      </c>
      <c r="F106" s="12">
        <f t="shared" si="81"/>
        <v>7.0205783761583724</v>
      </c>
      <c r="G106" s="12">
        <f t="shared" si="81"/>
        <v>9.8309408559404758</v>
      </c>
      <c r="H106" s="12">
        <f t="shared" si="81"/>
        <v>10.00630370954938</v>
      </c>
      <c r="I106" s="12">
        <f t="shared" si="81"/>
        <v>23.622066347190145</v>
      </c>
      <c r="J106" s="12">
        <f t="shared" si="81"/>
        <v>40.029010564575124</v>
      </c>
      <c r="K106" s="12">
        <f t="shared" si="81"/>
        <v>5.0919465110278219</v>
      </c>
      <c r="L106" s="12">
        <f t="shared" si="81"/>
        <v>5.6196776838711928</v>
      </c>
      <c r="M106" s="12">
        <f t="shared" si="81"/>
        <v>14.253664148536679</v>
      </c>
      <c r="N106" s="12">
        <f t="shared" si="81"/>
        <v>5.6255504183469842</v>
      </c>
    </row>
    <row r="109" spans="1:20" x14ac:dyDescent="0.25">
      <c r="A109" t="s">
        <v>5</v>
      </c>
      <c r="B109" s="12">
        <f>B47+B106</f>
        <v>1070.3981463562393</v>
      </c>
      <c r="C109" s="12">
        <f t="shared" ref="C109:N109" si="82">C47+C106</f>
        <v>1300.4700215973273</v>
      </c>
      <c r="D109" s="12">
        <f t="shared" si="82"/>
        <v>4902.351789082667</v>
      </c>
      <c r="E109" s="12">
        <f t="shared" si="82"/>
        <v>6859.9440049940904</v>
      </c>
      <c r="F109" s="12">
        <f t="shared" si="82"/>
        <v>209.02057837615837</v>
      </c>
      <c r="G109" s="12">
        <f t="shared" si="82"/>
        <v>2944.8309408559403</v>
      </c>
      <c r="H109" s="12">
        <f t="shared" si="82"/>
        <v>669.00630370954934</v>
      </c>
      <c r="I109" s="12">
        <f t="shared" si="82"/>
        <v>193.62206634719016</v>
      </c>
      <c r="J109" s="12">
        <f t="shared" si="82"/>
        <v>2044.0290105645752</v>
      </c>
      <c r="K109" s="12">
        <f t="shared" si="82"/>
        <v>6727.0919465110283</v>
      </c>
      <c r="L109" s="12">
        <f t="shared" si="82"/>
        <v>1450.6196776838713</v>
      </c>
      <c r="M109" s="12">
        <f t="shared" si="82"/>
        <v>451.2536641485367</v>
      </c>
      <c r="N109" s="12">
        <f t="shared" si="82"/>
        <v>448.62555041834696</v>
      </c>
    </row>
  </sheetData>
  <conditionalFormatting sqref="A2:A45 R2:T45">
    <cfRule type="expression" dxfId="80" priority="57">
      <formula>TODAY()-WEEKDAY(TODAY(), 3)=$S2-WEEKDAY($S2, 3)</formula>
    </cfRule>
  </conditionalFormatting>
  <conditionalFormatting sqref="A50 R50:T50">
    <cfRule type="expression" dxfId="79" priority="54">
      <formula>TODAY()-WEEKDAY(TODAY(), 3)=$S50-WEEKDAY($S50, 3)</formula>
    </cfRule>
  </conditionalFormatting>
  <conditionalFormatting sqref="A51 R51:T51">
    <cfRule type="expression" dxfId="78" priority="52">
      <formula>TODAY()-WEEKDAY(TODAY(), 3)=$S51-WEEKDAY($S51, 3)</formula>
    </cfRule>
  </conditionalFormatting>
  <conditionalFormatting sqref="A60:T80 A52:A59 R52:T59">
    <cfRule type="expression" dxfId="77" priority="50">
      <formula>TODAY()-WEEKDAY(TODAY(), 3)=$S52-WEEKDAY($S52, 3)</formula>
    </cfRule>
  </conditionalFormatting>
  <conditionalFormatting sqref="B60:N80">
    <cfRule type="expression" dxfId="76" priority="49">
      <formula>B60=MAX(B$2:B$44)</formula>
    </cfRule>
  </conditionalFormatting>
  <conditionalFormatting sqref="A81:T94">
    <cfRule type="expression" dxfId="75" priority="48">
      <formula>TODAY()-WEEKDAY(TODAY(), 3)=$S81-WEEKDAY($S81, 3)</formula>
    </cfRule>
  </conditionalFormatting>
  <conditionalFormatting sqref="B81:N94">
    <cfRule type="expression" dxfId="74" priority="47">
      <formula>B81=MAX(B$2:B$44)</formula>
    </cfRule>
  </conditionalFormatting>
  <conditionalFormatting sqref="A95:T97">
    <cfRule type="expression" dxfId="73" priority="46">
      <formula>TODAY()-WEEKDAY(TODAY(), 3)=$S95-WEEKDAY($S95, 3)</formula>
    </cfRule>
  </conditionalFormatting>
  <conditionalFormatting sqref="B95:N97">
    <cfRule type="expression" dxfId="72" priority="45">
      <formula>B95=MAX(B$2:B$44)</formula>
    </cfRule>
  </conditionalFormatting>
  <conditionalFormatting sqref="A98:T101">
    <cfRule type="expression" dxfId="71" priority="44">
      <formula>TODAY()-WEEKDAY(TODAY(), 3)=$S98-WEEKDAY($S98, 3)</formula>
    </cfRule>
  </conditionalFormatting>
  <conditionalFormatting sqref="B98:N101">
    <cfRule type="expression" dxfId="70" priority="43">
      <formula>B98=MAX(B$2:B$44)</formula>
    </cfRule>
  </conditionalFormatting>
  <conditionalFormatting sqref="A102:T102">
    <cfRule type="expression" dxfId="69" priority="42">
      <formula>TODAY()-WEEKDAY(TODAY(), 3)=$S102-WEEKDAY($S102, 3)</formula>
    </cfRule>
  </conditionalFormatting>
  <conditionalFormatting sqref="B102:N102">
    <cfRule type="expression" dxfId="68" priority="41">
      <formula>B102=MAX(B$2:B$44)</formula>
    </cfRule>
  </conditionalFormatting>
  <conditionalFormatting sqref="B60:Q459">
    <cfRule type="expression" dxfId="67" priority="26">
      <formula>TODAY()-WEEKDAY(TODAY(), 3)=$S60-WEEKDAY($S60, 3)</formula>
    </cfRule>
  </conditionalFormatting>
  <conditionalFormatting sqref="S46">
    <cfRule type="expression" dxfId="66" priority="24">
      <formula>TODAY()-WEEKDAY(TODAY(), 3)=$S46-WEEKDAY($S46, 3)</formula>
    </cfRule>
  </conditionalFormatting>
  <conditionalFormatting sqref="T46">
    <cfRule type="expression" dxfId="65" priority="23">
      <formula>TODAY()-WEEKDAY(TODAY(), 3)=$S46-WEEKDAY($S46, 3)</formula>
    </cfRule>
  </conditionalFormatting>
  <conditionalFormatting sqref="B2:B45">
    <cfRule type="expression" dxfId="64" priority="21">
      <formula>TODAY()-WEEKDAY(TODAY(), 3)=$S2-WEEKDAY($S2, 3)</formula>
    </cfRule>
  </conditionalFormatting>
  <conditionalFormatting sqref="B2:B45">
    <cfRule type="expression" dxfId="63" priority="20">
      <formula>B2=MAX(B$2:B$44)</formula>
    </cfRule>
  </conditionalFormatting>
  <conditionalFormatting sqref="B46">
    <cfRule type="expression" dxfId="62" priority="19">
      <formula>B46=MAX(B$2:B$44)</formula>
    </cfRule>
  </conditionalFormatting>
  <conditionalFormatting sqref="B46">
    <cfRule type="expression" dxfId="61" priority="22">
      <formula>TODAY()-WEEKDAY(TODAY(), 3)=$S50-WEEKDAY($S50, 3)</formula>
    </cfRule>
  </conditionalFormatting>
  <conditionalFormatting sqref="C2:Q45">
    <cfRule type="expression" dxfId="60" priority="17">
      <formula>TODAY()-WEEKDAY(TODAY(), 3)=$S2-WEEKDAY($S2, 3)</formula>
    </cfRule>
  </conditionalFormatting>
  <conditionalFormatting sqref="C2:Q45">
    <cfRule type="expression" dxfId="59" priority="16">
      <formula>C2=MAX(C$2:C$44)</formula>
    </cfRule>
  </conditionalFormatting>
  <conditionalFormatting sqref="C46:Q46">
    <cfRule type="expression" dxfId="58" priority="15">
      <formula>C46=MAX(C$2:C$44)</formula>
    </cfRule>
  </conditionalFormatting>
  <conditionalFormatting sqref="C46:Q46">
    <cfRule type="expression" dxfId="57" priority="18">
      <formula>TODAY()-WEEKDAY(TODAY(), 3)=$S50-WEEKDAY($S50, 3)</formula>
    </cfRule>
  </conditionalFormatting>
  <conditionalFormatting sqref="B58">
    <cfRule type="expression" dxfId="56" priority="13">
      <formula>B58=MAX(B$2:B$44)</formula>
    </cfRule>
  </conditionalFormatting>
  <conditionalFormatting sqref="B50">
    <cfRule type="expression" dxfId="55" priority="12">
      <formula>B50=MAX(B$2:B$44)</formula>
    </cfRule>
  </conditionalFormatting>
  <conditionalFormatting sqref="B51:B58">
    <cfRule type="expression" dxfId="54" priority="11">
      <formula>B51=MAX(B$2:B$44)</formula>
    </cfRule>
  </conditionalFormatting>
  <conditionalFormatting sqref="B59">
    <cfRule type="expression" dxfId="53" priority="9">
      <formula>B59=MAX(B$2:B$44)</formula>
    </cfRule>
  </conditionalFormatting>
  <conditionalFormatting sqref="B50:B58">
    <cfRule type="expression" dxfId="52" priority="14">
      <formula>TODAY()-WEEKDAY(TODAY(), 3)=$S51-WEEKDAY($S51, 3)</formula>
    </cfRule>
  </conditionalFormatting>
  <conditionalFormatting sqref="B59">
    <cfRule type="expression" dxfId="51" priority="8">
      <formula>B59=MAX(B$2:B$44)</formula>
    </cfRule>
  </conditionalFormatting>
  <conditionalFormatting sqref="B59">
    <cfRule type="expression" dxfId="50" priority="10">
      <formula>TODAY()-WEEKDAY(TODAY(), 3)=$S60-WEEKDAY($S60, 3)</formula>
    </cfRule>
  </conditionalFormatting>
  <conditionalFormatting sqref="C58:Q58">
    <cfRule type="expression" dxfId="49" priority="6">
      <formula>C58=MAX(C$2:C$44)</formula>
    </cfRule>
  </conditionalFormatting>
  <conditionalFormatting sqref="C50:Q50">
    <cfRule type="expression" dxfId="48" priority="5">
      <formula>C50=MAX(C$2:C$44)</formula>
    </cfRule>
  </conditionalFormatting>
  <conditionalFormatting sqref="C51:Q58">
    <cfRule type="expression" dxfId="47" priority="4">
      <formula>C51=MAX(C$2:C$44)</formula>
    </cfRule>
  </conditionalFormatting>
  <conditionalFormatting sqref="C59:Q59">
    <cfRule type="expression" dxfId="46" priority="2">
      <formula>C59=MAX(C$2:C$44)</formula>
    </cfRule>
  </conditionalFormatting>
  <conditionalFormatting sqref="C50:Q58">
    <cfRule type="expression" dxfId="45" priority="7">
      <formula>TODAY()-WEEKDAY(TODAY(), 3)=$S51-WEEKDAY($S51, 3)</formula>
    </cfRule>
  </conditionalFormatting>
  <conditionalFormatting sqref="C59:Q59">
    <cfRule type="expression" dxfId="44" priority="1">
      <formula>C59=MAX(C$2:C$44)</formula>
    </cfRule>
  </conditionalFormatting>
  <conditionalFormatting sqref="C59:Q59">
    <cfRule type="expression" dxfId="43" priority="3">
      <formula>TODAY()-WEEKDAY(TODAY(), 3)=$S60-WEEKDAY($S60, 3)</formula>
    </cfRule>
  </conditionalFormatting>
  <pageMargins left="0.75" right="0.75" top="1" bottom="1" header="0.5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F491A-AB8D-4577-905F-2D322C530BFF}">
  <dimension ref="A1:T109"/>
  <sheetViews>
    <sheetView workbookViewId="0">
      <pane ySplit="1" topLeftCell="A71" activePane="bottomLeft" state="frozen"/>
      <selection pane="bottomLeft" activeCell="O109" sqref="O109:Q109"/>
    </sheetView>
  </sheetViews>
  <sheetFormatPr defaultRowHeight="15" x14ac:dyDescent="0.25"/>
  <cols>
    <col min="2" max="2" width="10.42578125" customWidth="1"/>
    <col min="4" max="4" width="11.7109375" customWidth="1"/>
    <col min="5" max="5" width="10" customWidth="1"/>
    <col min="6" max="6" width="10.140625" customWidth="1"/>
    <col min="8" max="8" width="12.5703125" customWidth="1"/>
    <col min="9" max="9" width="11.85546875" customWidth="1"/>
    <col min="10" max="10" width="10.7109375" customWidth="1"/>
    <col min="15" max="16" width="10.42578125" bestFit="1" customWidth="1"/>
    <col min="19" max="19" width="10.85546875" customWidth="1"/>
    <col min="20" max="20" width="11.5703125" customWidth="1"/>
  </cols>
  <sheetData>
    <row r="1" spans="1:20" x14ac:dyDescent="0.25">
      <c r="A1" t="s">
        <v>1</v>
      </c>
      <c r="B1" s="24" t="s">
        <v>19</v>
      </c>
      <c r="C1" s="24" t="s">
        <v>12</v>
      </c>
      <c r="D1" s="24" t="s">
        <v>20</v>
      </c>
      <c r="E1" s="24" t="s">
        <v>11</v>
      </c>
      <c r="F1" s="25" t="s">
        <v>21</v>
      </c>
      <c r="G1" s="24" t="s">
        <v>14</v>
      </c>
      <c r="H1" s="24" t="s">
        <v>13</v>
      </c>
      <c r="I1" s="25" t="s">
        <v>22</v>
      </c>
      <c r="J1" s="25" t="s">
        <v>15</v>
      </c>
      <c r="K1" s="25" t="s">
        <v>23</v>
      </c>
      <c r="L1" s="25" t="s">
        <v>16</v>
      </c>
      <c r="M1" s="25" t="s">
        <v>24</v>
      </c>
      <c r="N1" s="25" t="s">
        <v>17</v>
      </c>
      <c r="O1" s="25" t="s">
        <v>18</v>
      </c>
      <c r="P1" s="25" t="s">
        <v>25</v>
      </c>
      <c r="Q1" s="25" t="s">
        <v>26</v>
      </c>
      <c r="S1" t="s">
        <v>2</v>
      </c>
      <c r="T1" t="s">
        <v>3</v>
      </c>
    </row>
    <row r="2" spans="1:20" x14ac:dyDescent="0.25">
      <c r="A2">
        <v>9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S2" s="7">
        <v>42423</v>
      </c>
      <c r="T2" s="7">
        <v>42429</v>
      </c>
    </row>
    <row r="3" spans="1:20" x14ac:dyDescent="0.25">
      <c r="A3">
        <f>A2+1</f>
        <v>10</v>
      </c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S3" s="7">
        <f>S2+7</f>
        <v>42430</v>
      </c>
      <c r="T3" s="7">
        <f>T2+7</f>
        <v>42436</v>
      </c>
    </row>
    <row r="4" spans="1:20" x14ac:dyDescent="0.25">
      <c r="A4">
        <f>A3+1</f>
        <v>11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S4" s="7">
        <f t="shared" ref="S4:T19" si="0">S3+7</f>
        <v>42437</v>
      </c>
      <c r="T4" s="7">
        <f t="shared" si="0"/>
        <v>42443</v>
      </c>
    </row>
    <row r="5" spans="1:20" x14ac:dyDescent="0.25">
      <c r="A5">
        <f t="shared" ref="A5:A45" si="1">A4+1</f>
        <v>12</v>
      </c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S5" s="7">
        <f t="shared" si="0"/>
        <v>42444</v>
      </c>
      <c r="T5" s="7">
        <f t="shared" si="0"/>
        <v>42450</v>
      </c>
    </row>
    <row r="6" spans="1:20" x14ac:dyDescent="0.25">
      <c r="A6">
        <f t="shared" si="1"/>
        <v>13</v>
      </c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S6" s="7">
        <f t="shared" si="0"/>
        <v>42451</v>
      </c>
      <c r="T6" s="7">
        <f t="shared" si="0"/>
        <v>42457</v>
      </c>
    </row>
    <row r="7" spans="1:20" x14ac:dyDescent="0.25">
      <c r="A7">
        <f t="shared" si="1"/>
        <v>14</v>
      </c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S7" s="7">
        <f t="shared" si="0"/>
        <v>42458</v>
      </c>
      <c r="T7" s="7">
        <f t="shared" si="0"/>
        <v>42464</v>
      </c>
    </row>
    <row r="8" spans="1:20" x14ac:dyDescent="0.25">
      <c r="A8" s="8">
        <f t="shared" si="1"/>
        <v>15</v>
      </c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S8" s="9">
        <f t="shared" si="0"/>
        <v>42465</v>
      </c>
      <c r="T8" s="7">
        <f t="shared" si="0"/>
        <v>42471</v>
      </c>
    </row>
    <row r="9" spans="1:20" x14ac:dyDescent="0.25">
      <c r="A9" s="8">
        <f t="shared" si="1"/>
        <v>16</v>
      </c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S9" s="9">
        <f t="shared" si="0"/>
        <v>42472</v>
      </c>
      <c r="T9" s="9">
        <f t="shared" si="0"/>
        <v>42478</v>
      </c>
    </row>
    <row r="10" spans="1:20" x14ac:dyDescent="0.25">
      <c r="A10" s="10">
        <f t="shared" si="1"/>
        <v>17</v>
      </c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S10" s="11">
        <f t="shared" si="0"/>
        <v>42479</v>
      </c>
      <c r="T10" s="11">
        <f t="shared" si="0"/>
        <v>42485</v>
      </c>
    </row>
    <row r="11" spans="1:20" x14ac:dyDescent="0.25">
      <c r="A11">
        <f t="shared" si="1"/>
        <v>18</v>
      </c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S11" s="7">
        <f t="shared" si="0"/>
        <v>42486</v>
      </c>
      <c r="T11" s="7">
        <f t="shared" si="0"/>
        <v>42492</v>
      </c>
    </row>
    <row r="12" spans="1:20" x14ac:dyDescent="0.25">
      <c r="A12">
        <f t="shared" si="1"/>
        <v>19</v>
      </c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S12" s="7">
        <f t="shared" si="0"/>
        <v>42493</v>
      </c>
      <c r="T12" s="7">
        <f t="shared" si="0"/>
        <v>42499</v>
      </c>
    </row>
    <row r="13" spans="1:20" x14ac:dyDescent="0.25">
      <c r="A13">
        <f t="shared" si="1"/>
        <v>20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S13" s="7">
        <f t="shared" si="0"/>
        <v>42500</v>
      </c>
      <c r="T13" s="7">
        <f t="shared" si="0"/>
        <v>42506</v>
      </c>
    </row>
    <row r="14" spans="1:20" x14ac:dyDescent="0.25">
      <c r="A14">
        <f t="shared" si="1"/>
        <v>21</v>
      </c>
      <c r="B14" s="14">
        <f>('infectd KW'!B14)/7</f>
        <v>5.2857142857142856</v>
      </c>
      <c r="C14" s="14">
        <f>('infectd KW'!C14)/7</f>
        <v>26.285714285714285</v>
      </c>
      <c r="D14" s="14">
        <f>('infectd KW'!D14)/7</f>
        <v>57.714285714285715</v>
      </c>
      <c r="E14" s="14">
        <f>('infectd KW'!E14)/7</f>
        <v>110.28571428571429</v>
      </c>
      <c r="F14" s="14">
        <f>('infectd KW'!F14)/7</f>
        <v>12</v>
      </c>
      <c r="G14" s="14">
        <f>('infectd KW'!G14)/7</f>
        <v>54.428571428571431</v>
      </c>
      <c r="H14" s="14">
        <f>('infectd KW'!H14)/7</f>
        <v>3.5714285714285716</v>
      </c>
      <c r="I14" s="14">
        <f>('infectd KW'!I14)/7</f>
        <v>1.4285714285714286</v>
      </c>
      <c r="J14" s="14">
        <f>('infectd KW'!J14)/7</f>
        <v>59.571428571428569</v>
      </c>
      <c r="K14" s="14">
        <f>('infectd KW'!K14)/7</f>
        <v>124.57142857142857</v>
      </c>
      <c r="L14" s="14">
        <f>('infectd KW'!L14)/7</f>
        <v>13.857142857142858</v>
      </c>
      <c r="M14" s="14">
        <f>('infectd KW'!M14)/7</f>
        <v>9.1428571428571423</v>
      </c>
      <c r="N14" s="14">
        <f>('infectd KW'!N14)/7</f>
        <v>3</v>
      </c>
      <c r="O14" s="14">
        <f>('infectd KW'!O14)/7</f>
        <v>15.285714285714286</v>
      </c>
      <c r="P14" s="14">
        <f>('infectd KW'!P14)/7</f>
        <v>2.1428571428571428</v>
      </c>
      <c r="Q14" s="14">
        <f>('infectd KW'!Q14)/7</f>
        <v>18.285714285714285</v>
      </c>
      <c r="S14" s="7">
        <f t="shared" si="0"/>
        <v>42507</v>
      </c>
      <c r="T14" s="7">
        <f t="shared" si="0"/>
        <v>42513</v>
      </c>
    </row>
    <row r="15" spans="1:20" x14ac:dyDescent="0.25">
      <c r="A15">
        <f t="shared" si="1"/>
        <v>22</v>
      </c>
      <c r="B15" s="14">
        <f>('infectd KW'!B15)/7</f>
        <v>4.7142857142857144</v>
      </c>
      <c r="C15" s="14">
        <f>('infectd KW'!C15)/7</f>
        <v>27.285714285714285</v>
      </c>
      <c r="D15" s="14">
        <f>('infectd KW'!D15)/7</f>
        <v>44.571428571428569</v>
      </c>
      <c r="E15" s="14">
        <f>('infectd KW'!E15)/7</f>
        <v>89.142857142857139</v>
      </c>
      <c r="F15" s="14">
        <f>('infectd KW'!F15)/7</f>
        <v>17.857142857142858</v>
      </c>
      <c r="G15" s="14">
        <f>('infectd KW'!G15)/7</f>
        <v>41.857142857142854</v>
      </c>
      <c r="H15" s="14">
        <f>('infectd KW'!H15)/7</f>
        <v>2.4285714285714284</v>
      </c>
      <c r="I15" s="14">
        <f>('infectd KW'!I15)/7</f>
        <v>0.42857142857142855</v>
      </c>
      <c r="J15" s="14">
        <f>('infectd KW'!J15)/7</f>
        <v>64.428571428571431</v>
      </c>
      <c r="K15" s="14">
        <f>('infectd KW'!K15)/7</f>
        <v>108.57142857142857</v>
      </c>
      <c r="L15" s="14">
        <f>('infectd KW'!L15)/7</f>
        <v>15.571428571428571</v>
      </c>
      <c r="M15" s="14">
        <f>('infectd KW'!M15)/7</f>
        <v>4.8571428571428568</v>
      </c>
      <c r="N15" s="14">
        <f>('infectd KW'!N15)/7</f>
        <v>3.4285714285714284</v>
      </c>
      <c r="O15" s="14">
        <f>('infectd KW'!O15)/7</f>
        <v>10.142857142857142</v>
      </c>
      <c r="P15" s="14">
        <f>('infectd KW'!P15)/7</f>
        <v>1.8571428571428572</v>
      </c>
      <c r="Q15" s="14">
        <f>('infectd KW'!Q15)/7</f>
        <v>21.571428571428573</v>
      </c>
      <c r="S15" s="7">
        <f t="shared" si="0"/>
        <v>42514</v>
      </c>
      <c r="T15" s="7">
        <f t="shared" si="0"/>
        <v>42520</v>
      </c>
    </row>
    <row r="16" spans="1:20" x14ac:dyDescent="0.25">
      <c r="A16">
        <f t="shared" si="1"/>
        <v>23</v>
      </c>
      <c r="B16" s="14">
        <f>('infectd KW'!B16)/7</f>
        <v>2.2857142857142856</v>
      </c>
      <c r="C16" s="14">
        <f>('infectd KW'!C16)/7</f>
        <v>27</v>
      </c>
      <c r="D16" s="14">
        <f>('infectd KW'!D16)/7</f>
        <v>25.857142857142858</v>
      </c>
      <c r="E16" s="14">
        <f>('infectd KW'!E16)/7</f>
        <v>44.857142857142854</v>
      </c>
      <c r="F16" s="14">
        <f>('infectd KW'!F16)/7</f>
        <v>14.142857142857142</v>
      </c>
      <c r="G16" s="14">
        <f>('infectd KW'!G16)/7</f>
        <v>20.428571428571427</v>
      </c>
      <c r="H16" s="14">
        <f>('infectd KW'!H16)/7</f>
        <v>3.8571428571428572</v>
      </c>
      <c r="I16" s="14">
        <f>('infectd KW'!I16)/7</f>
        <v>1.8571428571428572</v>
      </c>
      <c r="J16" s="14">
        <f>('infectd KW'!J16)/7</f>
        <v>72.142857142857139</v>
      </c>
      <c r="K16" s="14">
        <f>('infectd KW'!K16)/7</f>
        <v>91.142857142857139</v>
      </c>
      <c r="L16" s="14">
        <f>('infectd KW'!L16)/7</f>
        <v>12</v>
      </c>
      <c r="M16" s="14">
        <f>('infectd KW'!M16)/7</f>
        <v>1.5714285714285714</v>
      </c>
      <c r="N16" s="14">
        <f>('infectd KW'!N16)/7</f>
        <v>3.2857142857142856</v>
      </c>
      <c r="O16" s="14">
        <f>('infectd KW'!O16)/7</f>
        <v>4.2857142857142856</v>
      </c>
      <c r="P16" s="14">
        <f>('infectd KW'!P16)/7</f>
        <v>1.8571428571428572</v>
      </c>
      <c r="Q16" s="14">
        <f>('infectd KW'!Q16)/7</f>
        <v>10.571428571428571</v>
      </c>
      <c r="S16" s="7">
        <f t="shared" si="0"/>
        <v>42521</v>
      </c>
      <c r="T16" s="7">
        <f t="shared" si="0"/>
        <v>42527</v>
      </c>
    </row>
    <row r="17" spans="1:20" x14ac:dyDescent="0.25">
      <c r="A17">
        <f t="shared" si="1"/>
        <v>24</v>
      </c>
      <c r="B17" s="14">
        <f>('infectd KW'!B17)/7</f>
        <v>4.5714285714285712</v>
      </c>
      <c r="C17" s="14">
        <f>('infectd KW'!C17)/7</f>
        <v>48.285714285714285</v>
      </c>
      <c r="D17" s="14">
        <f>('infectd KW'!D17)/7</f>
        <v>24.142857142857142</v>
      </c>
      <c r="E17" s="14">
        <f>('infectd KW'!E17)/7</f>
        <v>38.428571428571431</v>
      </c>
      <c r="F17" s="14">
        <f>('infectd KW'!F17)/7</f>
        <v>8.5714285714285712</v>
      </c>
      <c r="G17" s="14">
        <f>('infectd KW'!G17)/7</f>
        <v>21.285714285714285</v>
      </c>
      <c r="H17" s="14">
        <f>('infectd KW'!H17)/7</f>
        <v>3.4285714285714284</v>
      </c>
      <c r="I17" s="14">
        <f>('infectd KW'!I17)/7</f>
        <v>1.2857142857142858</v>
      </c>
      <c r="J17" s="14">
        <f>('infectd KW'!J17)/7</f>
        <v>51.857142857142854</v>
      </c>
      <c r="K17" s="14">
        <f>('infectd KW'!K17)/7</f>
        <v>98.857142857142861</v>
      </c>
      <c r="L17" s="14">
        <f>('infectd KW'!L17)/7</f>
        <v>7.7142857142857144</v>
      </c>
      <c r="M17" s="14">
        <f>('infectd KW'!M17)/7</f>
        <v>1.2857142857142858</v>
      </c>
      <c r="N17" s="14">
        <f>('infectd KW'!N17)/7</f>
        <v>3.2857142857142856</v>
      </c>
      <c r="O17" s="14">
        <f>('infectd KW'!O17)/7</f>
        <v>2.7142857142857144</v>
      </c>
      <c r="P17" s="14">
        <f>('infectd KW'!P17)/7</f>
        <v>7.1428571428571432</v>
      </c>
      <c r="Q17" s="14">
        <f>('infectd KW'!Q17)/7</f>
        <v>12.142857142857142</v>
      </c>
      <c r="S17" s="7">
        <f t="shared" si="0"/>
        <v>42528</v>
      </c>
      <c r="T17" s="7">
        <f t="shared" si="0"/>
        <v>42534</v>
      </c>
    </row>
    <row r="18" spans="1:20" x14ac:dyDescent="0.25">
      <c r="A18">
        <f t="shared" si="1"/>
        <v>25</v>
      </c>
      <c r="B18" s="14">
        <f>('infectd KW'!B18)/7</f>
        <v>10.571428571428571</v>
      </c>
      <c r="C18" s="14">
        <f>('infectd KW'!C18)/7</f>
        <v>73</v>
      </c>
      <c r="D18" s="14">
        <f>('infectd KW'!D18)/7</f>
        <v>27</v>
      </c>
      <c r="E18" s="14">
        <f>('infectd KW'!E18)/7</f>
        <v>38.285714285714285</v>
      </c>
      <c r="F18" s="14">
        <f>('infectd KW'!F18)/7</f>
        <v>7.8571428571428568</v>
      </c>
      <c r="G18" s="14">
        <f>('infectd KW'!G18)/7</f>
        <v>34</v>
      </c>
      <c r="H18" s="14">
        <f>('infectd KW'!H18)/7</f>
        <v>4.4285714285714288</v>
      </c>
      <c r="I18" s="14">
        <f>('infectd KW'!I18)/7</f>
        <v>1.4285714285714286</v>
      </c>
      <c r="J18" s="14">
        <f>('infectd KW'!J18)/7</f>
        <v>52.428571428571431</v>
      </c>
      <c r="K18" s="14">
        <f>('infectd KW'!K18)/7</f>
        <v>293.42857142857144</v>
      </c>
      <c r="L18" s="14">
        <f>('infectd KW'!L18)/7</f>
        <v>10.428571428571429</v>
      </c>
      <c r="M18" s="14">
        <f>('infectd KW'!M18)/7</f>
        <v>2.4285714285714284</v>
      </c>
      <c r="N18" s="14">
        <f>('infectd KW'!N18)/7</f>
        <v>1</v>
      </c>
      <c r="O18" s="14">
        <f>('infectd KW'!O18)/7</f>
        <v>11.428571428571429</v>
      </c>
      <c r="P18" s="14">
        <f>('infectd KW'!P18)/7</f>
        <v>11.428571428571429</v>
      </c>
      <c r="Q18" s="14">
        <f>('infectd KW'!Q18)/7</f>
        <v>6</v>
      </c>
      <c r="S18" s="7">
        <f t="shared" si="0"/>
        <v>42535</v>
      </c>
      <c r="T18" s="7">
        <f t="shared" si="0"/>
        <v>42541</v>
      </c>
    </row>
    <row r="19" spans="1:20" x14ac:dyDescent="0.25">
      <c r="A19">
        <f t="shared" si="1"/>
        <v>26</v>
      </c>
      <c r="B19" s="14">
        <f>('infectd KW'!B19)/7</f>
        <v>5.5714285714285712</v>
      </c>
      <c r="C19" s="14">
        <f>('infectd KW'!C19)/7</f>
        <v>45</v>
      </c>
      <c r="D19" s="14">
        <f>('infectd KW'!D19)/7</f>
        <v>38.285714285714285</v>
      </c>
      <c r="E19" s="14">
        <f>('infectd KW'!E19)/7</f>
        <v>51.857142857142854</v>
      </c>
      <c r="F19" s="14">
        <f>('infectd KW'!F19)/7</f>
        <v>2</v>
      </c>
      <c r="G19" s="14">
        <f>('infectd KW'!G19)/7</f>
        <v>24.857142857142858</v>
      </c>
      <c r="H19" s="14">
        <f>('infectd KW'!H19)/7</f>
        <v>6.2857142857142856</v>
      </c>
      <c r="I19" s="14">
        <f>('infectd KW'!I19)/7</f>
        <v>1.1428571428571428</v>
      </c>
      <c r="J19" s="14">
        <f>('infectd KW'!J19)/7</f>
        <v>34.857142857142854</v>
      </c>
      <c r="K19" s="14">
        <f>('infectd KW'!K19)/7</f>
        <v>225</v>
      </c>
      <c r="L19" s="14">
        <f>('infectd KW'!L19)/7</f>
        <v>10.714285714285714</v>
      </c>
      <c r="M19" s="14">
        <f>('infectd KW'!M19)/7</f>
        <v>2.2857142857142856</v>
      </c>
      <c r="N19" s="14">
        <f>('infectd KW'!N19)/7</f>
        <v>1</v>
      </c>
      <c r="O19" s="14">
        <f>('infectd KW'!O19)/7</f>
        <v>3.4285714285714284</v>
      </c>
      <c r="P19" s="14">
        <f>('infectd KW'!P19)/7</f>
        <v>3.1428571428571428</v>
      </c>
      <c r="Q19" s="14">
        <f>('infectd KW'!Q19)/7</f>
        <v>2.7142857142857144</v>
      </c>
      <c r="S19" s="7">
        <f t="shared" si="0"/>
        <v>42542</v>
      </c>
      <c r="T19" s="7">
        <f t="shared" si="0"/>
        <v>42548</v>
      </c>
    </row>
    <row r="20" spans="1:20" x14ac:dyDescent="0.25">
      <c r="A20">
        <f t="shared" si="1"/>
        <v>27</v>
      </c>
      <c r="B20" s="14">
        <f>('infectd KW'!B20)/7</f>
        <v>6</v>
      </c>
      <c r="C20" s="14">
        <f>('infectd KW'!C20)/7</f>
        <v>37.857142857142854</v>
      </c>
      <c r="D20" s="14">
        <f>('infectd KW'!D20)/7</f>
        <v>30</v>
      </c>
      <c r="E20" s="14">
        <f>('infectd KW'!E20)/7</f>
        <v>65.714285714285708</v>
      </c>
      <c r="F20" s="14">
        <f>('infectd KW'!F20)/7</f>
        <v>2.5714285714285716</v>
      </c>
      <c r="G20" s="14">
        <f>('infectd KW'!G20)/7</f>
        <v>26.714285714285715</v>
      </c>
      <c r="H20" s="14">
        <f>('infectd KW'!H20)/7</f>
        <v>3</v>
      </c>
      <c r="I20" s="14">
        <f>('infectd KW'!I20)/7</f>
        <v>0.42857142857142855</v>
      </c>
      <c r="J20" s="14">
        <f>('infectd KW'!J20)/7</f>
        <v>25.714285714285715</v>
      </c>
      <c r="K20" s="14">
        <f>('infectd KW'!K20)/7</f>
        <v>159.28571428571428</v>
      </c>
      <c r="L20" s="14">
        <f>('infectd KW'!L20)/7</f>
        <v>13.571428571428571</v>
      </c>
      <c r="M20" s="14">
        <f>('infectd KW'!M20)/7</f>
        <v>5.2857142857142856</v>
      </c>
      <c r="N20" s="14">
        <f>('infectd KW'!N20)/7</f>
        <v>0.42857142857142855</v>
      </c>
      <c r="O20" s="14">
        <f>('infectd KW'!O20)/7</f>
        <v>2</v>
      </c>
      <c r="P20" s="14">
        <f>('infectd KW'!P20)/7</f>
        <v>3.1428571428571428</v>
      </c>
      <c r="Q20" s="14">
        <f>('infectd KW'!Q20)/7</f>
        <v>3.2857142857142856</v>
      </c>
      <c r="S20" s="7">
        <f t="shared" ref="S20:T35" si="2">S19+7</f>
        <v>42549</v>
      </c>
      <c r="T20" s="7">
        <f t="shared" si="2"/>
        <v>42555</v>
      </c>
    </row>
    <row r="21" spans="1:20" x14ac:dyDescent="0.25">
      <c r="A21">
        <f t="shared" si="1"/>
        <v>28</v>
      </c>
      <c r="B21" s="14">
        <f>('infectd KW'!B21)/7</f>
        <v>2.8571428571428572</v>
      </c>
      <c r="C21" s="14">
        <f>('infectd KW'!C21)/7</f>
        <v>27</v>
      </c>
      <c r="D21" s="14">
        <f>('infectd KW'!D21)/7</f>
        <v>35.857142857142854</v>
      </c>
      <c r="E21" s="14">
        <f>('infectd KW'!E21)/7</f>
        <v>71.857142857142861</v>
      </c>
      <c r="F21" s="14">
        <f>('infectd KW'!F21)/7</f>
        <v>1.5714285714285714</v>
      </c>
      <c r="G21" s="14">
        <f>('infectd KW'!G21)/7</f>
        <v>31.428571428571427</v>
      </c>
      <c r="H21" s="14">
        <f>('infectd KW'!H21)/7</f>
        <v>2</v>
      </c>
      <c r="I21" s="14">
        <f>('infectd KW'!I21)/7</f>
        <v>0</v>
      </c>
      <c r="J21" s="14">
        <f>('infectd KW'!J21)/7</f>
        <v>13</v>
      </c>
      <c r="K21" s="14">
        <f>('infectd KW'!K21)/7</f>
        <v>132.57142857142858</v>
      </c>
      <c r="L21" s="14">
        <f>('infectd KW'!L21)/7</f>
        <v>14.142857142857142</v>
      </c>
      <c r="M21" s="14">
        <f>('infectd KW'!M21)/7</f>
        <v>3.2857142857142856</v>
      </c>
      <c r="N21" s="14">
        <f>('infectd KW'!N21)/7</f>
        <v>1.8571428571428572</v>
      </c>
      <c r="O21" s="14">
        <f>('infectd KW'!O21)/7</f>
        <v>2.4285714285714284</v>
      </c>
      <c r="P21" s="14">
        <f>('infectd KW'!P21)/7</f>
        <v>3.5714285714285716</v>
      </c>
      <c r="Q21" s="14">
        <f>('infectd KW'!Q21)/7</f>
        <v>3.1428571428571428</v>
      </c>
      <c r="S21" s="7">
        <f t="shared" si="2"/>
        <v>42556</v>
      </c>
      <c r="T21" s="7">
        <f t="shared" si="2"/>
        <v>42562</v>
      </c>
    </row>
    <row r="22" spans="1:20" x14ac:dyDescent="0.25">
      <c r="A22">
        <f t="shared" si="1"/>
        <v>29</v>
      </c>
      <c r="B22" s="14">
        <f>('infectd KW'!B22)/7</f>
        <v>3.7142857142857144</v>
      </c>
      <c r="C22" s="14">
        <f>('infectd KW'!C22)/7</f>
        <v>18.857142857142858</v>
      </c>
      <c r="D22" s="14">
        <f>('infectd KW'!D22)/7</f>
        <v>54.714285714285715</v>
      </c>
      <c r="E22" s="14">
        <f>('infectd KW'!E22)/7</f>
        <v>74.714285714285708</v>
      </c>
      <c r="F22" s="14">
        <f>('infectd KW'!F22)/7</f>
        <v>4.2857142857142856</v>
      </c>
      <c r="G22" s="14">
        <f>('infectd KW'!G22)/7</f>
        <v>34.142857142857146</v>
      </c>
      <c r="H22" s="14">
        <f>('infectd KW'!H22)/7</f>
        <v>2.4285714285714284</v>
      </c>
      <c r="I22" s="14">
        <f>('infectd KW'!I22)/7</f>
        <v>1</v>
      </c>
      <c r="J22" s="14">
        <f>('infectd KW'!J22)/7</f>
        <v>33.571428571428569</v>
      </c>
      <c r="K22" s="14">
        <f>('infectd KW'!K22)/7</f>
        <v>162.85714285714286</v>
      </c>
      <c r="L22" s="14">
        <f>('infectd KW'!L22)/7</f>
        <v>20.285714285714285</v>
      </c>
      <c r="M22" s="14">
        <f>('infectd KW'!M22)/7</f>
        <v>7.1428571428571432</v>
      </c>
      <c r="N22" s="14">
        <f>('infectd KW'!N22)/7</f>
        <v>2.2857142857142856</v>
      </c>
      <c r="O22" s="14">
        <f>('infectd KW'!O22)/7</f>
        <v>2.5714285714285716</v>
      </c>
      <c r="P22" s="14">
        <f>('infectd KW'!P22)/7</f>
        <v>5.2857142857142856</v>
      </c>
      <c r="Q22" s="14">
        <f>('infectd KW'!Q22)/7</f>
        <v>4.1428571428571432</v>
      </c>
      <c r="S22" s="7">
        <f t="shared" si="2"/>
        <v>42563</v>
      </c>
      <c r="T22" s="7">
        <f t="shared" si="2"/>
        <v>42569</v>
      </c>
    </row>
    <row r="23" spans="1:20" x14ac:dyDescent="0.25">
      <c r="A23">
        <f t="shared" si="1"/>
        <v>30</v>
      </c>
      <c r="B23" s="14">
        <f>('infectd KW'!B23)/7</f>
        <v>8.7142857142857135</v>
      </c>
      <c r="C23" s="14">
        <f>('infectd KW'!C23)/7</f>
        <v>31.428571428571427</v>
      </c>
      <c r="D23" s="14">
        <f>('infectd KW'!D23)/7</f>
        <v>70.285714285714292</v>
      </c>
      <c r="E23" s="14">
        <f>('infectd KW'!E23)/7</f>
        <v>102</v>
      </c>
      <c r="F23" s="14">
        <f>('infectd KW'!F23)/7</f>
        <v>3.8571428571428572</v>
      </c>
      <c r="G23" s="14">
        <f>('infectd KW'!G23)/7</f>
        <v>41.714285714285715</v>
      </c>
      <c r="H23" s="14">
        <f>('infectd KW'!H23)/7</f>
        <v>13</v>
      </c>
      <c r="I23" s="14">
        <f>('infectd KW'!I23)/7</f>
        <v>5</v>
      </c>
      <c r="J23" s="14">
        <f>('infectd KW'!J23)/7</f>
        <v>35.142857142857146</v>
      </c>
      <c r="K23" s="14">
        <f>('infectd KW'!K23)/7</f>
        <v>210.71428571428572</v>
      </c>
      <c r="L23" s="14">
        <f>('infectd KW'!L23)/7</f>
        <v>15</v>
      </c>
      <c r="M23" s="14">
        <f>('infectd KW'!M23)/7</f>
        <v>9.4285714285714288</v>
      </c>
      <c r="N23" s="14">
        <f>('infectd KW'!N23)/7</f>
        <v>3.4285714285714284</v>
      </c>
      <c r="O23" s="14">
        <f>('infectd KW'!O23)/7</f>
        <v>4.7142857142857144</v>
      </c>
      <c r="P23" s="14">
        <f>('infectd KW'!P23)/7</f>
        <v>5.1428571428571432</v>
      </c>
      <c r="Q23" s="14">
        <f>('infectd KW'!Q23)/7</f>
        <v>3.5714285714285716</v>
      </c>
      <c r="S23" s="7">
        <f t="shared" si="2"/>
        <v>42570</v>
      </c>
      <c r="T23" s="7">
        <f t="shared" si="2"/>
        <v>42576</v>
      </c>
    </row>
    <row r="24" spans="1:20" x14ac:dyDescent="0.25">
      <c r="A24">
        <f t="shared" si="1"/>
        <v>31</v>
      </c>
      <c r="B24" s="14">
        <f>('infectd KW'!B24)/7</f>
        <v>4.5714285714285712</v>
      </c>
      <c r="C24" s="14">
        <f>('infectd KW'!C24)/7</f>
        <v>47.571428571428569</v>
      </c>
      <c r="D24" s="14">
        <f>('infectd KW'!D24)/7</f>
        <v>71.285714285714292</v>
      </c>
      <c r="E24" s="14">
        <f>('infectd KW'!E24)/7</f>
        <v>97.428571428571431</v>
      </c>
      <c r="F24" s="14">
        <f>('infectd KW'!F24)/7</f>
        <v>5</v>
      </c>
      <c r="G24" s="14">
        <f>('infectd KW'!G24)/7</f>
        <v>63.428571428571431</v>
      </c>
      <c r="H24" s="14">
        <f>('infectd KW'!H24)/7</f>
        <v>16.428571428571427</v>
      </c>
      <c r="I24" s="14">
        <f>('infectd KW'!I24)/7</f>
        <v>5.7142857142857144</v>
      </c>
      <c r="J24" s="14">
        <f>('infectd KW'!J24)/7</f>
        <v>48.571428571428569</v>
      </c>
      <c r="K24" s="14">
        <f>('infectd KW'!K24)/7</f>
        <v>270.71428571428572</v>
      </c>
      <c r="L24" s="14">
        <f>('infectd KW'!L24)/7</f>
        <v>17.285714285714285</v>
      </c>
      <c r="M24" s="14">
        <f>('infectd KW'!M24)/7</f>
        <v>22</v>
      </c>
      <c r="N24" s="14">
        <f>('infectd KW'!N24)/7</f>
        <v>4.7142857142857144</v>
      </c>
      <c r="O24" s="14">
        <f>('infectd KW'!O24)/7</f>
        <v>4.5714285714285712</v>
      </c>
      <c r="P24" s="14">
        <f>('infectd KW'!P24)/7</f>
        <v>5.7142857142857144</v>
      </c>
      <c r="Q24" s="14">
        <f>('infectd KW'!Q24)/7</f>
        <v>4.1428571428571432</v>
      </c>
      <c r="S24" s="7">
        <f t="shared" si="2"/>
        <v>42577</v>
      </c>
      <c r="T24" s="7">
        <f t="shared" si="2"/>
        <v>42583</v>
      </c>
    </row>
    <row r="25" spans="1:20" x14ac:dyDescent="0.25">
      <c r="A25">
        <f t="shared" si="1"/>
        <v>32</v>
      </c>
      <c r="B25" s="14">
        <f>('infectd KW'!B25)/7</f>
        <v>9.7142857142857135</v>
      </c>
      <c r="C25" s="14">
        <f>('infectd KW'!C25)/7</f>
        <v>54.571428571428569</v>
      </c>
      <c r="D25" s="14">
        <f>('infectd KW'!D25)/7</f>
        <v>65.428571428571431</v>
      </c>
      <c r="E25" s="14">
        <f>('infectd KW'!E25)/7</f>
        <v>100.42857142857143</v>
      </c>
      <c r="F25" s="14">
        <f>('infectd KW'!F25)/7</f>
        <v>3.1428571428571428</v>
      </c>
      <c r="G25" s="14">
        <f>('infectd KW'!G25)/7</f>
        <v>85.571428571428569</v>
      </c>
      <c r="H25" s="14">
        <f>('infectd KW'!H25)/7</f>
        <v>39.857142857142854</v>
      </c>
      <c r="I25" s="14">
        <f>('infectd KW'!I25)/7</f>
        <v>8</v>
      </c>
      <c r="J25" s="14">
        <f>('infectd KW'!J25)/7</f>
        <v>61.857142857142854</v>
      </c>
      <c r="K25" s="14">
        <f>('infectd KW'!K25)/7</f>
        <v>346.71428571428572</v>
      </c>
      <c r="L25" s="14">
        <f>('infectd KW'!L25)/7</f>
        <v>40.857142857142854</v>
      </c>
      <c r="M25" s="14">
        <f>('infectd KW'!M25)/7</f>
        <v>17</v>
      </c>
      <c r="N25" s="14">
        <f>('infectd KW'!N25)/7</f>
        <v>5.4285714285714288</v>
      </c>
      <c r="O25" s="14">
        <f>('infectd KW'!O25)/7</f>
        <v>15.285714285714286</v>
      </c>
      <c r="P25" s="14">
        <f>('infectd KW'!P25)/7</f>
        <v>5</v>
      </c>
      <c r="Q25" s="14">
        <f>('infectd KW'!Q25)/7</f>
        <v>7.4285714285714288</v>
      </c>
      <c r="S25" s="7">
        <f t="shared" si="2"/>
        <v>42584</v>
      </c>
      <c r="T25" s="7">
        <f t="shared" si="2"/>
        <v>42590</v>
      </c>
    </row>
    <row r="26" spans="1:20" x14ac:dyDescent="0.25">
      <c r="A26">
        <f t="shared" si="1"/>
        <v>33</v>
      </c>
      <c r="B26" s="14">
        <f>('infectd KW'!B26)/7</f>
        <v>9</v>
      </c>
      <c r="C26" s="14">
        <f>('infectd KW'!C26)/7</f>
        <v>77.857142857142861</v>
      </c>
      <c r="D26" s="14">
        <f>('infectd KW'!D26)/7</f>
        <v>111.71428571428571</v>
      </c>
      <c r="E26" s="14">
        <f>('infectd KW'!E26)/7</f>
        <v>181.57142857142858</v>
      </c>
      <c r="F26" s="14">
        <f>('infectd KW'!F26)/7</f>
        <v>5.8571428571428568</v>
      </c>
      <c r="G26" s="14">
        <f>('infectd KW'!G26)/7</f>
        <v>113.71428571428571</v>
      </c>
      <c r="H26" s="14">
        <f>('infectd KW'!H26)/7</f>
        <v>27</v>
      </c>
      <c r="I26" s="14">
        <f>('infectd KW'!I26)/7</f>
        <v>4.5714285714285712</v>
      </c>
      <c r="J26" s="14">
        <f>('infectd KW'!J26)/7</f>
        <v>71.857142857142861</v>
      </c>
      <c r="K26" s="14">
        <f>('infectd KW'!K26)/7</f>
        <v>411</v>
      </c>
      <c r="L26" s="14">
        <f>('infectd KW'!L26)/7</f>
        <v>51.714285714285715</v>
      </c>
      <c r="M26" s="14">
        <f>('infectd KW'!M26)/7</f>
        <v>28.714285714285715</v>
      </c>
      <c r="N26" s="14">
        <f>('infectd KW'!N26)/7</f>
        <v>10.714285714285714</v>
      </c>
      <c r="O26" s="14">
        <f>('infectd KW'!O26)/7</f>
        <v>12.714285714285714</v>
      </c>
      <c r="P26" s="14">
        <f>('infectd KW'!P26)/7</f>
        <v>8.4285714285714288</v>
      </c>
      <c r="Q26" s="14">
        <f>('infectd KW'!Q26)/7</f>
        <v>10.142857142857142</v>
      </c>
      <c r="S26" s="7">
        <f t="shared" si="2"/>
        <v>42591</v>
      </c>
      <c r="T26" s="7">
        <f t="shared" si="2"/>
        <v>42597</v>
      </c>
    </row>
    <row r="27" spans="1:20" x14ac:dyDescent="0.25">
      <c r="A27">
        <f t="shared" si="1"/>
        <v>34</v>
      </c>
      <c r="B27" s="14">
        <f>('infectd KW'!B27)/7</f>
        <v>14.571428571428571</v>
      </c>
      <c r="C27" s="14">
        <f>('infectd KW'!C27)/7</f>
        <v>66.571428571428569</v>
      </c>
      <c r="D27" s="14">
        <f>('infectd KW'!D27)/7</f>
        <v>240.42857142857142</v>
      </c>
      <c r="E27" s="14">
        <f>('infectd KW'!E27)/7</f>
        <v>298.28571428571428</v>
      </c>
      <c r="F27" s="14">
        <f>('infectd KW'!F27)/7</f>
        <v>8.4285714285714288</v>
      </c>
      <c r="G27" s="14">
        <f>('infectd KW'!G27)/7</f>
        <v>163.42857142857142</v>
      </c>
      <c r="H27" s="14">
        <f>('infectd KW'!H27)/7</f>
        <v>26.428571428571427</v>
      </c>
      <c r="I27" s="14">
        <f>('infectd KW'!I27)/7</f>
        <v>3.2857142857142856</v>
      </c>
      <c r="J27" s="14">
        <f>('infectd KW'!J27)/7</f>
        <v>94.857142857142861</v>
      </c>
      <c r="K27" s="14">
        <f>('infectd KW'!K27)/7</f>
        <v>327</v>
      </c>
      <c r="L27" s="14">
        <f>('infectd KW'!L27)/7</f>
        <v>68.857142857142861</v>
      </c>
      <c r="M27" s="14">
        <f>('infectd KW'!M27)/7</f>
        <v>16.142857142857142</v>
      </c>
      <c r="N27" s="14">
        <f>('infectd KW'!N27)/7</f>
        <v>10.428571428571429</v>
      </c>
      <c r="O27" s="14">
        <f>('infectd KW'!O27)/7</f>
        <v>13.857142857142858</v>
      </c>
      <c r="P27" s="14">
        <f>('infectd KW'!P27)/7</f>
        <v>8.8571428571428577</v>
      </c>
      <c r="Q27" s="14">
        <f>('infectd KW'!Q27)/7</f>
        <v>8.1428571428571423</v>
      </c>
      <c r="S27" s="7">
        <f t="shared" si="2"/>
        <v>42598</v>
      </c>
      <c r="T27" s="7">
        <f t="shared" si="2"/>
        <v>42604</v>
      </c>
    </row>
    <row r="28" spans="1:20" x14ac:dyDescent="0.25">
      <c r="A28">
        <f t="shared" si="1"/>
        <v>35</v>
      </c>
      <c r="B28" s="14">
        <f>('infectd KW'!B28)/7</f>
        <v>9.7142857142857135</v>
      </c>
      <c r="C28" s="14">
        <f>('infectd KW'!C28)/7</f>
        <v>68.571428571428569</v>
      </c>
      <c r="D28" s="14">
        <f>('infectd KW'!D28)/7</f>
        <v>254.57142857142858</v>
      </c>
      <c r="E28" s="14">
        <f>('infectd KW'!E28)/7</f>
        <v>307.57142857142856</v>
      </c>
      <c r="F28" s="14">
        <f>('infectd KW'!F28)/7</f>
        <v>12.285714285714286</v>
      </c>
      <c r="G28" s="14">
        <f>('infectd KW'!G28)/7</f>
        <v>113.28571428571429</v>
      </c>
      <c r="H28" s="14">
        <f>('infectd KW'!H28)/7</f>
        <v>29.142857142857142</v>
      </c>
      <c r="I28" s="14">
        <f>('infectd KW'!I28)/7</f>
        <v>1.8571428571428572</v>
      </c>
      <c r="J28" s="14">
        <f>('infectd KW'!J28)/7</f>
        <v>90.285714285714292</v>
      </c>
      <c r="K28" s="14">
        <f>('infectd KW'!K28)/7</f>
        <v>247.85714285714286</v>
      </c>
      <c r="L28" s="14">
        <f>('infectd KW'!L28)/7</f>
        <v>58.857142857142854</v>
      </c>
      <c r="M28" s="14">
        <f>('infectd KW'!M28)/7</f>
        <v>17.285714285714285</v>
      </c>
      <c r="N28" s="14">
        <f>('infectd KW'!N28)/7</f>
        <v>10.285714285714286</v>
      </c>
      <c r="O28" s="14">
        <f>('infectd KW'!O28)/7</f>
        <v>19.714285714285715</v>
      </c>
      <c r="P28" s="14">
        <f>('infectd KW'!P28)/7</f>
        <v>8.1428571428571423</v>
      </c>
      <c r="Q28" s="14">
        <f>('infectd KW'!Q28)/7</f>
        <v>10.285714285714286</v>
      </c>
      <c r="S28" s="7">
        <f t="shared" si="2"/>
        <v>42605</v>
      </c>
      <c r="T28" s="7">
        <f t="shared" si="2"/>
        <v>42611</v>
      </c>
    </row>
    <row r="29" spans="1:20" x14ac:dyDescent="0.25">
      <c r="A29">
        <f t="shared" si="1"/>
        <v>36</v>
      </c>
      <c r="B29" s="14">
        <f>('infectd KW'!B29)/7</f>
        <v>8.740947549735143</v>
      </c>
      <c r="C29" s="14">
        <f>('infectd KW'!C29)/7</f>
        <v>74.571428571428569</v>
      </c>
      <c r="D29" s="14">
        <f>('infectd KW'!D29)/7</f>
        <v>243.85714285714286</v>
      </c>
      <c r="E29" s="14">
        <f>('infectd KW'!E29)/7</f>
        <v>321</v>
      </c>
      <c r="F29" s="14">
        <f>('infectd KW'!F29)/7</f>
        <v>11.285714285714286</v>
      </c>
      <c r="G29" s="14">
        <f>('infectd KW'!G29)/7</f>
        <v>99.857142857142861</v>
      </c>
      <c r="H29" s="14">
        <f>('infectd KW'!H29)/7</f>
        <v>38.571428571428569</v>
      </c>
      <c r="I29" s="14">
        <f>('infectd KW'!I29)/7</f>
        <v>3.3963512677798389</v>
      </c>
      <c r="J29" s="14">
        <f>('infectd KW'!J29)/7</f>
        <v>78.428571428571431</v>
      </c>
      <c r="K29" s="14">
        <f>('infectd KW'!K29)/7</f>
        <v>242.71428571428572</v>
      </c>
      <c r="L29" s="14">
        <f>('infectd KW'!L29)/7</f>
        <v>44</v>
      </c>
      <c r="M29" s="14">
        <f>('infectd KW'!M29)/7</f>
        <v>14.142857142857142</v>
      </c>
      <c r="N29" s="14">
        <f>('infectd KW'!N29)/7</f>
        <v>6.7142857142857144</v>
      </c>
      <c r="O29" s="14">
        <f>('infectd KW'!O29)/7</f>
        <v>28.428571428571427</v>
      </c>
      <c r="P29" s="14">
        <f>('infectd KW'!P29)/7</f>
        <v>6.2857142857142856</v>
      </c>
      <c r="Q29" s="14">
        <f>('infectd KW'!Q29)/7</f>
        <v>9.5714285714285712</v>
      </c>
      <c r="S29" s="7">
        <f t="shared" si="2"/>
        <v>42612</v>
      </c>
      <c r="T29" s="7">
        <f t="shared" si="2"/>
        <v>42618</v>
      </c>
    </row>
    <row r="30" spans="1:20" x14ac:dyDescent="0.25">
      <c r="A30">
        <f t="shared" si="1"/>
        <v>37</v>
      </c>
      <c r="B30" s="14">
        <f>('infectd KW'!B30)/7</f>
        <v>11.571428571428571</v>
      </c>
      <c r="C30" s="14">
        <f>('infectd KW'!C30)/7</f>
        <v>82</v>
      </c>
      <c r="D30" s="14">
        <f>('infectd KW'!D30)/7</f>
        <v>233.42857142857142</v>
      </c>
      <c r="E30" s="14">
        <f>('infectd KW'!E30)/7</f>
        <v>379.85714285714283</v>
      </c>
      <c r="F30" s="14">
        <f>('infectd KW'!F30)/7</f>
        <v>9.1428571428571423</v>
      </c>
      <c r="G30" s="14">
        <f>('infectd KW'!G30)/7</f>
        <v>102.85714285714286</v>
      </c>
      <c r="H30" s="14">
        <f>('infectd KW'!H30)/7</f>
        <v>45.571428571428569</v>
      </c>
      <c r="I30" s="14">
        <f>('infectd KW'!I30)/7</f>
        <v>4.8571428571428568</v>
      </c>
      <c r="J30" s="14">
        <f>('infectd KW'!J30)/7</f>
        <v>97</v>
      </c>
      <c r="K30" s="14">
        <f>('infectd KW'!K30)/7</f>
        <v>286</v>
      </c>
      <c r="L30" s="14">
        <f>('infectd KW'!L30)/7</f>
        <v>54.571428571428569</v>
      </c>
      <c r="M30" s="14">
        <f>('infectd KW'!M30)/7</f>
        <v>15.571428571428571</v>
      </c>
      <c r="N30" s="14">
        <f>('infectd KW'!N30)/7</f>
        <v>6.4285714285714288</v>
      </c>
      <c r="O30" s="14">
        <f>('infectd KW'!O30)/7</f>
        <v>40.142857142857146</v>
      </c>
      <c r="P30" s="14">
        <f>('infectd KW'!P30)/7</f>
        <v>10.142857142857142</v>
      </c>
      <c r="Q30" s="14">
        <f>('infectd KW'!Q30)/7</f>
        <v>16</v>
      </c>
      <c r="S30" s="7">
        <f t="shared" si="2"/>
        <v>42619</v>
      </c>
      <c r="T30" s="7">
        <f t="shared" si="2"/>
        <v>42625</v>
      </c>
    </row>
    <row r="31" spans="1:20" x14ac:dyDescent="0.25">
      <c r="A31">
        <f t="shared" si="1"/>
        <v>38</v>
      </c>
      <c r="B31" s="14">
        <f>('infectd KW'!B31)/7</f>
        <v>12.714285714285714</v>
      </c>
      <c r="C31" s="14">
        <f>('infectd KW'!C31)/7</f>
        <v>120.14285714285714</v>
      </c>
      <c r="D31" s="14">
        <f>('infectd KW'!D31)/7</f>
        <v>273.57142857142856</v>
      </c>
      <c r="E31" s="14">
        <f>('infectd KW'!E31)/7</f>
        <v>418</v>
      </c>
      <c r="F31" s="14">
        <f>('infectd KW'!F31)/7</f>
        <v>11.714285714285714</v>
      </c>
      <c r="G31" s="14">
        <f>('infectd KW'!G31)/7</f>
        <v>107</v>
      </c>
      <c r="H31" s="14">
        <f>('infectd KW'!H31)/7</f>
        <v>57.142857142857146</v>
      </c>
      <c r="I31" s="14">
        <f>('infectd KW'!I31)/7</f>
        <v>8.0442552089667991</v>
      </c>
      <c r="J31" s="14">
        <f>('infectd KW'!J31)/7</f>
        <v>148.28571428571428</v>
      </c>
      <c r="K31" s="14">
        <f>('infectd KW'!K31)/7</f>
        <v>420.57142857142856</v>
      </c>
      <c r="L31" s="14">
        <f>('infectd KW'!L31)/7</f>
        <v>52.571428571428569</v>
      </c>
      <c r="M31" s="14">
        <f>('infectd KW'!M31)/7</f>
        <v>29</v>
      </c>
      <c r="N31" s="14">
        <f>('infectd KW'!N31)/7</f>
        <v>9</v>
      </c>
      <c r="O31" s="14">
        <f>('infectd KW'!O31)/7</f>
        <v>53</v>
      </c>
      <c r="P31" s="14">
        <f>('infectd KW'!P31)/7</f>
        <v>14.428571428571429</v>
      </c>
      <c r="Q31" s="14">
        <f>('infectd KW'!Q31)/7</f>
        <v>19.714285714285715</v>
      </c>
      <c r="S31" s="7">
        <f t="shared" si="2"/>
        <v>42626</v>
      </c>
      <c r="T31" s="7">
        <f t="shared" si="2"/>
        <v>42632</v>
      </c>
    </row>
    <row r="32" spans="1:20" x14ac:dyDescent="0.25">
      <c r="A32">
        <f t="shared" si="1"/>
        <v>39</v>
      </c>
      <c r="B32" s="14">
        <f>('infectd KW'!B32)/7</f>
        <v>19</v>
      </c>
      <c r="C32" s="14">
        <f>('infectd KW'!C32)/7</f>
        <v>155.85714285714286</v>
      </c>
      <c r="D32" s="14">
        <f>('infectd KW'!D32)/7</f>
        <v>257.57142857142856</v>
      </c>
      <c r="E32" s="14">
        <f>('infectd KW'!E32)/7</f>
        <v>325.42857142857144</v>
      </c>
      <c r="F32" s="14">
        <f>('infectd KW'!F32)/7</f>
        <v>21.571428571428573</v>
      </c>
      <c r="G32" s="14">
        <f>('infectd KW'!G32)/7</f>
        <v>147.42857142857142</v>
      </c>
      <c r="H32" s="14">
        <f>('infectd KW'!H32)/7</f>
        <v>72.714285714285708</v>
      </c>
      <c r="I32" s="14">
        <f>('infectd KW'!I32)/7</f>
        <v>7.4285714285714288</v>
      </c>
      <c r="J32" s="14">
        <f>('infectd KW'!J32)/7</f>
        <v>144.42857142857142</v>
      </c>
      <c r="K32" s="14">
        <f>('infectd KW'!K32)/7</f>
        <v>506.42857142857144</v>
      </c>
      <c r="L32" s="14">
        <f>('infectd KW'!L32)/7</f>
        <v>65.714285714285708</v>
      </c>
      <c r="M32" s="14">
        <f>('infectd KW'!M32)/7</f>
        <v>35.714285714285715</v>
      </c>
      <c r="N32" s="14">
        <f>('infectd KW'!N32)/7</f>
        <v>9.1428571428571423</v>
      </c>
      <c r="O32" s="14">
        <f>('infectd KW'!O32)/7</f>
        <v>58.714285714285715</v>
      </c>
      <c r="P32" s="14">
        <f>('infectd KW'!P32)/7</f>
        <v>22.428571428571427</v>
      </c>
      <c r="Q32" s="14">
        <f>('infectd KW'!Q32)/7</f>
        <v>16.142857142857142</v>
      </c>
      <c r="S32" s="7">
        <f t="shared" si="2"/>
        <v>42633</v>
      </c>
      <c r="T32" s="7">
        <f t="shared" si="2"/>
        <v>42639</v>
      </c>
    </row>
    <row r="33" spans="1:20" x14ac:dyDescent="0.25">
      <c r="A33">
        <f t="shared" si="1"/>
        <v>40</v>
      </c>
      <c r="B33" s="14">
        <f>('infectd KW'!B33)/7</f>
        <v>33.571428571428569</v>
      </c>
      <c r="C33" s="14">
        <f>('infectd KW'!C33)/7</f>
        <v>223</v>
      </c>
      <c r="D33" s="14">
        <f>('infectd KW'!D33)/7</f>
        <v>290.42857142857144</v>
      </c>
      <c r="E33" s="14">
        <f>('infectd KW'!E33)/7</f>
        <v>330.57142857142856</v>
      </c>
      <c r="F33" s="14">
        <f>('infectd KW'!F33)/7</f>
        <v>35.285714285714285</v>
      </c>
      <c r="G33" s="14">
        <f>('infectd KW'!G33)/7</f>
        <v>186.85714285714286</v>
      </c>
      <c r="H33" s="14">
        <f>('infectd KW'!H33)/7</f>
        <v>91.142857142857139</v>
      </c>
      <c r="I33" s="14">
        <f>('infectd KW'!I33)/7</f>
        <v>18.428571428571427</v>
      </c>
      <c r="J33" s="14">
        <f>('infectd KW'!J33)/7</f>
        <v>189.28571428571428</v>
      </c>
      <c r="K33" s="14">
        <f>('infectd KW'!K33)/7</f>
        <v>624.14285714285711</v>
      </c>
      <c r="L33" s="14">
        <f>('infectd KW'!L33)/7</f>
        <v>84.285714285714292</v>
      </c>
      <c r="M33" s="14">
        <f>('infectd KW'!M33)/7</f>
        <v>36</v>
      </c>
      <c r="N33" s="14">
        <f>('infectd KW'!N33)/7</f>
        <v>20.857142857142858</v>
      </c>
      <c r="O33" s="14">
        <f>('infectd KW'!O33)/7</f>
        <v>64.428571428571431</v>
      </c>
      <c r="P33" s="14">
        <f>('infectd KW'!P33)/7</f>
        <v>22.714285714285715</v>
      </c>
      <c r="Q33" s="14">
        <f>('infectd KW'!Q33)/7</f>
        <v>23.142857142857142</v>
      </c>
      <c r="S33" s="7">
        <f t="shared" si="2"/>
        <v>42640</v>
      </c>
      <c r="T33" s="7">
        <f t="shared" si="2"/>
        <v>42646</v>
      </c>
    </row>
    <row r="34" spans="1:20" x14ac:dyDescent="0.25">
      <c r="A34">
        <f t="shared" si="1"/>
        <v>41</v>
      </c>
      <c r="B34" s="14">
        <f>('infectd KW'!B34)/7</f>
        <v>59.142857142857146</v>
      </c>
      <c r="C34" s="14">
        <f>('infectd KW'!C34)/7</f>
        <v>346.57142857142856</v>
      </c>
      <c r="D34" s="14">
        <f>('infectd KW'!D34)/7</f>
        <v>537.42857142857144</v>
      </c>
      <c r="E34" s="14">
        <f>('infectd KW'!E34)/7</f>
        <v>526.85714285714289</v>
      </c>
      <c r="F34" s="14">
        <f>('infectd KW'!F34)/7</f>
        <v>65.285714285714292</v>
      </c>
      <c r="G34" s="14">
        <f>('infectd KW'!G34)/7</f>
        <v>308</v>
      </c>
      <c r="H34" s="14">
        <f>('infectd KW'!H34)/7</f>
        <v>98.428571428571431</v>
      </c>
      <c r="I34" s="14">
        <f>('infectd KW'!I34)/7</f>
        <v>20.571428571428573</v>
      </c>
      <c r="J34" s="14">
        <f>('infectd KW'!J34)/7</f>
        <v>286.14285714285717</v>
      </c>
      <c r="K34" s="14">
        <f>('infectd KW'!K34)/7</f>
        <v>1034.1428571428571</v>
      </c>
      <c r="L34" s="14">
        <f>('infectd KW'!L34)/7</f>
        <v>144.57142857142858</v>
      </c>
      <c r="M34" s="14">
        <f>('infectd KW'!M34)/7</f>
        <v>44.571428571428569</v>
      </c>
      <c r="N34" s="14">
        <f>('infectd KW'!N34)/7</f>
        <v>43</v>
      </c>
      <c r="O34" s="14">
        <f>('infectd KW'!O34)/7</f>
        <v>161</v>
      </c>
      <c r="P34" s="14">
        <f>('infectd KW'!P34)/7</f>
        <v>27.428571428571427</v>
      </c>
      <c r="Q34" s="14">
        <f>('infectd KW'!Q34)/7</f>
        <v>34</v>
      </c>
      <c r="S34" s="7">
        <f t="shared" si="2"/>
        <v>42647</v>
      </c>
      <c r="T34" s="7">
        <f t="shared" si="2"/>
        <v>42653</v>
      </c>
    </row>
    <row r="35" spans="1:20" x14ac:dyDescent="0.25">
      <c r="A35">
        <f t="shared" si="1"/>
        <v>42</v>
      </c>
      <c r="B35" s="14">
        <f>('infectd KW'!B35)/7</f>
        <v>106.28571428571429</v>
      </c>
      <c r="C35" s="14">
        <f>('infectd KW'!C35)/7</f>
        <v>482.42857142857144</v>
      </c>
      <c r="D35" s="14">
        <f>('infectd KW'!D35)/7</f>
        <v>830</v>
      </c>
      <c r="E35" s="14">
        <f>('infectd KW'!E35)/7</f>
        <v>943.85714285714289</v>
      </c>
      <c r="F35" s="14">
        <f>('infectd KW'!F35)/7</f>
        <v>71.857142857142861</v>
      </c>
      <c r="G35" s="14">
        <f>('infectd KW'!G35)/7</f>
        <v>549.57142857142856</v>
      </c>
      <c r="H35" s="14">
        <f>('infectd KW'!H35)/7</f>
        <v>144.42857142857142</v>
      </c>
      <c r="I35" s="14">
        <f>('infectd KW'!I35)/7</f>
        <v>39.857142857142854</v>
      </c>
      <c r="J35" s="14">
        <f>('infectd KW'!J35)/7</f>
        <v>434.14285714285717</v>
      </c>
      <c r="K35" s="14">
        <f>('infectd KW'!K35)/7</f>
        <v>1586.7142857142858</v>
      </c>
      <c r="L35" s="14">
        <f>('infectd KW'!L35)/7</f>
        <v>240</v>
      </c>
      <c r="M35" s="14">
        <f>('infectd KW'!M35)/7</f>
        <v>66</v>
      </c>
      <c r="N35" s="14">
        <f>('infectd KW'!N35)/7</f>
        <v>96</v>
      </c>
      <c r="O35" s="14">
        <f>('infectd KW'!O35)/7</f>
        <v>296.71428571428572</v>
      </c>
      <c r="P35" s="14">
        <f>('infectd KW'!P35)/7</f>
        <v>51.142857142857146</v>
      </c>
      <c r="Q35" s="14">
        <f>('infectd KW'!Q35)/7</f>
        <v>70.857142857142861</v>
      </c>
      <c r="S35" s="7">
        <f t="shared" si="2"/>
        <v>42654</v>
      </c>
      <c r="T35" s="7">
        <f t="shared" si="2"/>
        <v>42660</v>
      </c>
    </row>
    <row r="36" spans="1:20" x14ac:dyDescent="0.25">
      <c r="A36">
        <f t="shared" si="1"/>
        <v>43</v>
      </c>
      <c r="B36" s="14">
        <f>('infectd KW'!B36)/7</f>
        <v>176.71428571428572</v>
      </c>
      <c r="C36" s="14">
        <f>('infectd KW'!C36)/7</f>
        <v>705</v>
      </c>
      <c r="D36" s="14">
        <f>('infectd KW'!D36)/7</f>
        <v>1434.7142857142858</v>
      </c>
      <c r="E36" s="14">
        <f>('infectd KW'!E36)/7</f>
        <v>1742.8571428571429</v>
      </c>
      <c r="F36" s="14">
        <f>('infectd KW'!F36)/7</f>
        <v>115.57142857142857</v>
      </c>
      <c r="G36" s="14">
        <f>('infectd KW'!G36)/7</f>
        <v>1038.4285714285713</v>
      </c>
      <c r="H36" s="14">
        <f>('infectd KW'!H36)/7</f>
        <v>282.57142857142856</v>
      </c>
      <c r="I36" s="14">
        <f>('infectd KW'!I36)/7</f>
        <v>65.857142857142861</v>
      </c>
      <c r="J36" s="14">
        <f>('infectd KW'!J36)/7</f>
        <v>682.28571428571433</v>
      </c>
      <c r="K36" s="14">
        <f>('infectd KW'!K36)/7</f>
        <v>2934.2857142857142</v>
      </c>
      <c r="L36" s="14">
        <f>('infectd KW'!L36)/7</f>
        <v>433.71428571428572</v>
      </c>
      <c r="M36" s="14">
        <f>('infectd KW'!M36)/7</f>
        <v>156.42857142857142</v>
      </c>
      <c r="N36" s="14">
        <f>('infectd KW'!N36)/7</f>
        <v>148.14285714285714</v>
      </c>
      <c r="O36" s="14">
        <f>('infectd KW'!O36)/7</f>
        <v>512</v>
      </c>
      <c r="P36" s="14">
        <f>('infectd KW'!P36)/7</f>
        <v>121.14285714285714</v>
      </c>
      <c r="Q36" s="14">
        <f>('infectd KW'!Q36)/7</f>
        <v>140</v>
      </c>
      <c r="S36" s="7">
        <f t="shared" ref="S36:T46" si="3">S35+7</f>
        <v>42661</v>
      </c>
      <c r="T36" s="7">
        <f t="shared" si="3"/>
        <v>42667</v>
      </c>
    </row>
    <row r="37" spans="1:20" x14ac:dyDescent="0.25">
      <c r="A37" s="8">
        <f t="shared" si="1"/>
        <v>44</v>
      </c>
      <c r="B37" s="21">
        <f>('infectd KW'!B37)/7</f>
        <v>282.85714285714283</v>
      </c>
      <c r="C37" s="21">
        <f>('infectd KW'!C37)/7</f>
        <v>897.71428571428567</v>
      </c>
      <c r="D37" s="21">
        <f>('infectd KW'!D37)/7</f>
        <v>2088.1428571428573</v>
      </c>
      <c r="E37" s="21">
        <f>('infectd KW'!E37)/7</f>
        <v>2709</v>
      </c>
      <c r="F37" s="21">
        <f>('infectd KW'!F37)/7</f>
        <v>194.28571428571428</v>
      </c>
      <c r="G37" s="21">
        <f>('infectd KW'!G37)/7</f>
        <v>1485.8571428571429</v>
      </c>
      <c r="H37" s="21">
        <f>('infectd KW'!H37)/7</f>
        <v>385.71428571428572</v>
      </c>
      <c r="I37" s="21">
        <f>('infectd KW'!I37)/7</f>
        <v>107.85714285714286</v>
      </c>
      <c r="J37" s="21">
        <f>('infectd KW'!J37)/7</f>
        <v>1112.8571428571429</v>
      </c>
      <c r="K37" s="21">
        <f>('infectd KW'!K37)/7</f>
        <v>4221</v>
      </c>
      <c r="L37" s="21">
        <f>('infectd KW'!L37)/7</f>
        <v>656.85714285714289</v>
      </c>
      <c r="M37" s="21">
        <f>('infectd KW'!M37)/7</f>
        <v>236.85714285714286</v>
      </c>
      <c r="N37" s="21">
        <f>('infectd KW'!N37)/7</f>
        <v>237.28571428571428</v>
      </c>
      <c r="O37" s="21">
        <f>('infectd KW'!O37)/7</f>
        <v>882</v>
      </c>
      <c r="P37" s="21">
        <f>('infectd KW'!P37)/7</f>
        <v>184.71428571428572</v>
      </c>
      <c r="Q37" s="21">
        <f>('infectd KW'!Q37)/7</f>
        <v>195.71428571428572</v>
      </c>
      <c r="R37" s="8"/>
      <c r="S37" s="9">
        <f t="shared" si="3"/>
        <v>42668</v>
      </c>
      <c r="T37" s="9">
        <f t="shared" si="3"/>
        <v>42674</v>
      </c>
    </row>
    <row r="38" spans="1:20" x14ac:dyDescent="0.25">
      <c r="A38" s="8">
        <f t="shared" si="1"/>
        <v>45</v>
      </c>
      <c r="B38" s="21">
        <f>('infectd KW'!B38)/7</f>
        <v>313.28571428571428</v>
      </c>
      <c r="C38" s="21">
        <f>('infectd KW'!C38)/7</f>
        <v>1021</v>
      </c>
      <c r="D38" s="21">
        <f>('infectd KW'!D38)/7</f>
        <v>2396.1428571428573</v>
      </c>
      <c r="E38" s="21">
        <f>('infectd KW'!E38)/7</f>
        <v>3389.7142857142858</v>
      </c>
      <c r="F38" s="21">
        <f>('infectd KW'!F38)/7</f>
        <v>199.14285714285714</v>
      </c>
      <c r="G38" s="21">
        <f>('infectd KW'!G38)/7</f>
        <v>1548.5714285714287</v>
      </c>
      <c r="H38" s="21">
        <f>('infectd KW'!H38)/7</f>
        <v>450</v>
      </c>
      <c r="I38" s="21">
        <f>('infectd KW'!I38)/7</f>
        <v>117.42857142857143</v>
      </c>
      <c r="J38" s="21">
        <f>('infectd KW'!J38)/7</f>
        <v>1251.5714285714287</v>
      </c>
      <c r="K38" s="21">
        <f>('infectd KW'!K38)/7</f>
        <v>4495</v>
      </c>
      <c r="L38" s="21">
        <f>('infectd KW'!L38)/7</f>
        <v>770.28571428571433</v>
      </c>
      <c r="M38" s="21">
        <f>('infectd KW'!M38)/7</f>
        <v>219.14285714285714</v>
      </c>
      <c r="N38" s="21">
        <f>('infectd KW'!N38)/7</f>
        <v>232.85714285714286</v>
      </c>
      <c r="O38" s="21">
        <f>('infectd KW'!O38)/7</f>
        <v>1111.1428571428571</v>
      </c>
      <c r="P38" s="21">
        <f>('infectd KW'!P38)/7</f>
        <v>203</v>
      </c>
      <c r="Q38" s="21">
        <f>('infectd KW'!Q38)/7</f>
        <v>250.85714285714286</v>
      </c>
      <c r="R38" s="8"/>
      <c r="S38" s="9">
        <f t="shared" si="3"/>
        <v>42675</v>
      </c>
      <c r="T38" s="9">
        <f t="shared" si="3"/>
        <v>42681</v>
      </c>
    </row>
    <row r="39" spans="1:20" x14ac:dyDescent="0.25">
      <c r="A39" s="8">
        <f t="shared" si="1"/>
        <v>46</v>
      </c>
      <c r="B39" s="21">
        <f>('infectd KW'!B39)/7</f>
        <v>327.14285714285717</v>
      </c>
      <c r="C39" s="21">
        <f>('infectd KW'!C39)/7</f>
        <v>1209.2857142857142</v>
      </c>
      <c r="D39" s="21">
        <f>('infectd KW'!D39)/7</f>
        <v>2276.7142857142858</v>
      </c>
      <c r="E39" s="21">
        <f>('infectd KW'!E39)/7</f>
        <v>3554.8571428571427</v>
      </c>
      <c r="F39" s="21">
        <f>('infectd KW'!F39)/7</f>
        <v>161</v>
      </c>
      <c r="G39" s="21">
        <f>('infectd KW'!G39)/7</f>
        <v>1632.5714285714287</v>
      </c>
      <c r="H39" s="21">
        <f>('infectd KW'!H39)/7</f>
        <v>396.28571428571428</v>
      </c>
      <c r="I39" s="21">
        <f>('infectd KW'!I39)/7</f>
        <v>97.428571428571431</v>
      </c>
      <c r="J39" s="21">
        <f>('infectd KW'!J39)/7</f>
        <v>1219.4285714285713</v>
      </c>
      <c r="K39" s="21">
        <f>('infectd KW'!K39)/7</f>
        <v>4434.7142857142853</v>
      </c>
      <c r="L39" s="21">
        <f>('infectd KW'!L39)/7</f>
        <v>872.71428571428567</v>
      </c>
      <c r="M39" s="21">
        <f>('infectd KW'!M39)/7</f>
        <v>221.14285714285714</v>
      </c>
      <c r="N39" s="21">
        <f>('infectd KW'!N39)/7</f>
        <v>225.71428571428572</v>
      </c>
      <c r="O39" s="21">
        <f>('infectd KW'!O39)/7</f>
        <v>1131.2857142857142</v>
      </c>
      <c r="P39" s="21">
        <f>('infectd KW'!P39)/7</f>
        <v>214.85714285714286</v>
      </c>
      <c r="Q39" s="21">
        <f>('infectd KW'!Q39)/7</f>
        <v>289.57142857142856</v>
      </c>
      <c r="R39" s="8"/>
      <c r="S39" s="9">
        <f t="shared" si="3"/>
        <v>42682</v>
      </c>
      <c r="T39" s="9">
        <f t="shared" si="3"/>
        <v>42688</v>
      </c>
    </row>
    <row r="40" spans="1:20" x14ac:dyDescent="0.25">
      <c r="A40" s="8">
        <f t="shared" si="1"/>
        <v>47</v>
      </c>
      <c r="B40" s="21">
        <f>('infectd KW'!B40)/7</f>
        <v>442</v>
      </c>
      <c r="C40" s="21">
        <f>('infectd KW'!C40)/7</f>
        <v>1204.4285714285713</v>
      </c>
      <c r="D40" s="21">
        <f>('infectd KW'!D40)/7</f>
        <v>2347.5714285714284</v>
      </c>
      <c r="E40" s="21">
        <f>('infectd KW'!E40)/7</f>
        <v>3467.4285714285716</v>
      </c>
      <c r="F40" s="21">
        <f>('infectd KW'!F40)/7</f>
        <v>142</v>
      </c>
      <c r="G40" s="21">
        <f>('infectd KW'!G40)/7</f>
        <v>1637.7142857142858</v>
      </c>
      <c r="H40" s="21">
        <f>('infectd KW'!H40)/7</f>
        <v>351.71428571428572</v>
      </c>
      <c r="I40" s="21">
        <f>('infectd KW'!I40)/7</f>
        <v>107.85714285714286</v>
      </c>
      <c r="J40" s="21">
        <f>('infectd KW'!J40)/7</f>
        <v>1207.2857142857142</v>
      </c>
      <c r="K40" s="21">
        <f>('infectd KW'!K40)/7</f>
        <v>4253.2857142857147</v>
      </c>
      <c r="L40" s="21">
        <f>('infectd KW'!L40)/7</f>
        <v>827.42857142857144</v>
      </c>
      <c r="M40" s="21">
        <f>('infectd KW'!M40)/7</f>
        <v>194.71428571428572</v>
      </c>
      <c r="N40" s="21">
        <f>('infectd KW'!N40)/7</f>
        <v>179.42857142857142</v>
      </c>
      <c r="O40" s="21">
        <f>('infectd KW'!O40)/7</f>
        <v>1323.8571428571429</v>
      </c>
      <c r="P40" s="21">
        <f>('infectd KW'!P40)/7</f>
        <v>263.85714285714283</v>
      </c>
      <c r="Q40" s="21">
        <f>('infectd KW'!Q40)/7</f>
        <v>412.28571428571428</v>
      </c>
      <c r="R40" s="8"/>
      <c r="S40" s="9">
        <f t="shared" si="3"/>
        <v>42689</v>
      </c>
      <c r="T40" s="9">
        <f t="shared" si="3"/>
        <v>42695</v>
      </c>
    </row>
    <row r="41" spans="1:20" x14ac:dyDescent="0.25">
      <c r="A41">
        <f t="shared" si="1"/>
        <v>48</v>
      </c>
      <c r="B41" s="14">
        <f>('infectd KW'!B41)/7</f>
        <v>452</v>
      </c>
      <c r="C41" s="14">
        <f>('infectd KW'!C41)/7</f>
        <v>1109.2857142857142</v>
      </c>
      <c r="D41" s="14">
        <f>('infectd KW'!D41)/7</f>
        <v>2193.7142857142858</v>
      </c>
      <c r="E41" s="14">
        <f>('infectd KW'!E41)/7</f>
        <v>3494.2857142857142</v>
      </c>
      <c r="F41" s="14">
        <f>('infectd KW'!F41)/7</f>
        <v>111.28571428571429</v>
      </c>
      <c r="G41" s="14">
        <f>('infectd KW'!G41)/7</f>
        <v>1421.7142857142858</v>
      </c>
      <c r="H41" s="14">
        <f>('infectd KW'!H41)/7</f>
        <v>230.42857142857142</v>
      </c>
      <c r="I41" s="14">
        <f>('infectd KW'!I41)/7</f>
        <v>110.85714285714286</v>
      </c>
      <c r="J41" s="14">
        <f>('infectd KW'!J41)/7</f>
        <v>1000.5714285714286</v>
      </c>
      <c r="K41" s="14">
        <f>('infectd KW'!K41)/7</f>
        <v>3931.8571428571427</v>
      </c>
      <c r="L41" s="14">
        <f>('infectd KW'!L41)/7</f>
        <v>738.28571428571433</v>
      </c>
      <c r="M41" s="14">
        <f>('infectd KW'!M41)/7</f>
        <v>192.85714285714286</v>
      </c>
      <c r="N41" s="14">
        <f>('infectd KW'!N41)/7</f>
        <v>174</v>
      </c>
      <c r="O41" s="14">
        <f>('infectd KW'!O41)/7</f>
        <v>1667.7142857142858</v>
      </c>
      <c r="P41" s="14">
        <f>('infectd KW'!P41)/7</f>
        <v>334.57142857142856</v>
      </c>
      <c r="Q41" s="14">
        <f>('infectd KW'!Q41)/7</f>
        <v>460.71428571428572</v>
      </c>
      <c r="S41" s="7">
        <f t="shared" si="3"/>
        <v>42696</v>
      </c>
      <c r="T41" s="7">
        <f t="shared" si="3"/>
        <v>42702</v>
      </c>
    </row>
    <row r="42" spans="1:20" x14ac:dyDescent="0.25">
      <c r="A42">
        <f t="shared" si="1"/>
        <v>49</v>
      </c>
      <c r="B42" s="14">
        <f>('infectd KW'!B42)/7</f>
        <v>514.28571428571433</v>
      </c>
      <c r="C42" s="14">
        <f>('infectd KW'!C42)/7</f>
        <v>1008.1428571428571</v>
      </c>
      <c r="D42" s="14">
        <f>('infectd KW'!D42)/7</f>
        <v>2493</v>
      </c>
      <c r="E42" s="14">
        <f>('infectd KW'!E42)/7</f>
        <v>3483.4285714285716</v>
      </c>
      <c r="F42" s="14">
        <f>('infectd KW'!F42)/7</f>
        <v>108.14285714285714</v>
      </c>
      <c r="G42" s="14">
        <f>('infectd KW'!G42)/7</f>
        <v>1375</v>
      </c>
      <c r="H42" s="14">
        <f>('infectd KW'!H42)/7</f>
        <v>319.28571428571428</v>
      </c>
      <c r="I42" s="14">
        <f>('infectd KW'!I42)/7</f>
        <v>116.85714285714286</v>
      </c>
      <c r="J42" s="14">
        <f>('infectd KW'!J42)/7</f>
        <v>939.57142857142856</v>
      </c>
      <c r="K42" s="14">
        <f>('infectd KW'!K42)/7</f>
        <v>3739.8571428571427</v>
      </c>
      <c r="L42" s="14">
        <f>('infectd KW'!L42)/7</f>
        <v>835.28571428571433</v>
      </c>
      <c r="M42" s="14">
        <f>('infectd KW'!M42)/7</f>
        <v>214.14285714285714</v>
      </c>
      <c r="N42" s="14">
        <f>('infectd KW'!N42)/7</f>
        <v>194.85714285714286</v>
      </c>
      <c r="O42" s="14">
        <f>('infectd KW'!O42)/7</f>
        <v>2029</v>
      </c>
      <c r="P42" s="14">
        <f>('infectd KW'!P42)/7</f>
        <v>392.57142857142856</v>
      </c>
      <c r="Q42" s="14">
        <f>('infectd KW'!Q42)/7</f>
        <v>569.57142857142856</v>
      </c>
      <c r="S42" s="7">
        <f t="shared" si="3"/>
        <v>42703</v>
      </c>
      <c r="T42" s="7">
        <f t="shared" si="3"/>
        <v>42709</v>
      </c>
    </row>
    <row r="43" spans="1:20" x14ac:dyDescent="0.25">
      <c r="A43">
        <f t="shared" si="1"/>
        <v>50</v>
      </c>
      <c r="B43" s="14">
        <f>('infectd KW'!B43)/7</f>
        <v>667.14285714285711</v>
      </c>
      <c r="C43" s="14">
        <f>('infectd KW'!C43)/7</f>
        <v>1080.4285714285713</v>
      </c>
      <c r="D43" s="14">
        <f>('infectd KW'!D43)/7</f>
        <v>3092.1428571428573</v>
      </c>
      <c r="E43" s="14">
        <f>('infectd KW'!E43)/7</f>
        <v>4030.2857142857142</v>
      </c>
      <c r="F43" s="14">
        <f>('infectd KW'!F43)/7</f>
        <v>129.57142857142858</v>
      </c>
      <c r="G43" s="14">
        <f>('infectd KW'!G43)/7</f>
        <v>1693.1428571428571</v>
      </c>
      <c r="H43" s="14">
        <f>('infectd KW'!H43)/7</f>
        <v>375.71428571428572</v>
      </c>
      <c r="I43" s="14">
        <f>('infectd KW'!I43)/7</f>
        <v>208.42857142857142</v>
      </c>
      <c r="J43" s="14">
        <f>('infectd KW'!J43)/7</f>
        <v>1133.1428571428571</v>
      </c>
      <c r="K43" s="14">
        <f>('infectd KW'!K43)/7</f>
        <v>4500.4285714285716</v>
      </c>
      <c r="L43" s="14">
        <f>('infectd KW'!L43)/7</f>
        <v>986.71428571428567</v>
      </c>
      <c r="M43" s="14">
        <f>('infectd KW'!M43)/7</f>
        <v>335.28571428571428</v>
      </c>
      <c r="N43" s="14">
        <f>('infectd KW'!N43)/7</f>
        <v>275.14285714285717</v>
      </c>
      <c r="O43" s="14">
        <f>('infectd KW'!O43)/7</f>
        <v>2506</v>
      </c>
      <c r="P43" s="14">
        <f>('infectd KW'!P43)/7</f>
        <v>523.42857142857144</v>
      </c>
      <c r="Q43" s="14">
        <f>('infectd KW'!Q43)/7</f>
        <v>762.71428571428567</v>
      </c>
      <c r="S43" s="7">
        <f t="shared" si="3"/>
        <v>42710</v>
      </c>
      <c r="T43" s="7">
        <f t="shared" si="3"/>
        <v>42716</v>
      </c>
    </row>
    <row r="44" spans="1:20" x14ac:dyDescent="0.25">
      <c r="A44">
        <f t="shared" si="1"/>
        <v>51</v>
      </c>
      <c r="B44" s="14">
        <f>('infectd KW'!B44)/7</f>
        <v>860.85714285714289</v>
      </c>
      <c r="C44" s="14">
        <f>('infectd KW'!C44)/7</f>
        <v>1188.4285714285713</v>
      </c>
      <c r="D44" s="14">
        <f>('infectd KW'!D44)/7</f>
        <v>3416.1428571428573</v>
      </c>
      <c r="E44" s="14">
        <f>('infectd KW'!E44)/7</f>
        <v>4231.7142857142853</v>
      </c>
      <c r="F44" s="14">
        <f>('infectd KW'!F44)/7</f>
        <v>126.85714285714286</v>
      </c>
      <c r="G44" s="14">
        <f>('infectd KW'!G44)/7</f>
        <v>1907.2857142857142</v>
      </c>
      <c r="H44" s="14">
        <f>('infectd KW'!H44)/7</f>
        <v>439.71428571428572</v>
      </c>
      <c r="I44" s="14">
        <f>('infectd KW'!I44)/7</f>
        <v>223.71428571428572</v>
      </c>
      <c r="J44" s="14">
        <f>('infectd KW'!J44)/7</f>
        <v>1322.1428571428571</v>
      </c>
      <c r="K44" s="14">
        <f>('infectd KW'!K44)/7</f>
        <v>4948.4285714285716</v>
      </c>
      <c r="L44" s="14">
        <f>('infectd KW'!L44)/7</f>
        <v>1056.7142857142858</v>
      </c>
      <c r="M44" s="14">
        <f>('infectd KW'!M44)/7</f>
        <v>414.14285714285717</v>
      </c>
      <c r="N44" s="14">
        <f>('infectd KW'!N44)/7</f>
        <v>246.71428571428572</v>
      </c>
      <c r="O44" s="14">
        <f>('infectd KW'!O44)/7</f>
        <v>2876.8571428571427</v>
      </c>
      <c r="P44" s="14">
        <f>('infectd KW'!P44)/7</f>
        <v>679.42857142857144</v>
      </c>
      <c r="Q44" s="14">
        <f>('infectd KW'!Q44)/7</f>
        <v>925.28571428571433</v>
      </c>
      <c r="S44" s="7">
        <f t="shared" si="3"/>
        <v>42717</v>
      </c>
      <c r="T44" s="7">
        <f t="shared" si="3"/>
        <v>42723</v>
      </c>
    </row>
    <row r="45" spans="1:20" x14ac:dyDescent="0.25">
      <c r="A45">
        <f t="shared" si="1"/>
        <v>52</v>
      </c>
      <c r="B45" s="14">
        <f>('infectd KW'!B45)/7</f>
        <v>670.14285714285711</v>
      </c>
      <c r="C45" s="14">
        <f>('infectd KW'!C45)/7</f>
        <v>936.42857142857144</v>
      </c>
      <c r="D45" s="14">
        <f>('infectd KW'!D45)/7</f>
        <v>2505.1428571428573</v>
      </c>
      <c r="E45" s="14">
        <f>('infectd KW'!E45)/7</f>
        <v>3245.8571428571427</v>
      </c>
      <c r="F45" s="14">
        <f>('infectd KW'!F45)/7</f>
        <v>86.285714285714292</v>
      </c>
      <c r="G45" s="14">
        <f>('infectd KW'!G45)/7</f>
        <v>1398.4285714285713</v>
      </c>
      <c r="H45" s="14">
        <f>('infectd KW'!H45)/7</f>
        <v>392.57142857142856</v>
      </c>
      <c r="I45" s="14">
        <f>('infectd KW'!I45)/7</f>
        <v>182.42857142857142</v>
      </c>
      <c r="J45" s="14">
        <f>('infectd KW'!J45)/7</f>
        <v>1132.5714285714287</v>
      </c>
      <c r="K45" s="14">
        <f>('infectd KW'!K45)/7</f>
        <v>3842.2857142857142</v>
      </c>
      <c r="L45" s="14">
        <f>('infectd KW'!L45)/7</f>
        <v>781.42857142857144</v>
      </c>
      <c r="M45" s="14">
        <f>('infectd KW'!M45)/7</f>
        <v>352</v>
      </c>
      <c r="N45" s="14">
        <f>('infectd KW'!N45)/7</f>
        <v>217</v>
      </c>
      <c r="O45" s="14">
        <f>('infectd KW'!O45)/7</f>
        <v>2473.5714285714284</v>
      </c>
      <c r="P45" s="14">
        <f>('infectd KW'!P45)/7</f>
        <v>618.42857142857144</v>
      </c>
      <c r="Q45" s="14">
        <f>('infectd KW'!Q45)/7</f>
        <v>904.42857142857144</v>
      </c>
      <c r="S45" s="7">
        <f t="shared" si="3"/>
        <v>42724</v>
      </c>
      <c r="T45" s="7">
        <f t="shared" si="3"/>
        <v>42730</v>
      </c>
    </row>
    <row r="46" spans="1:20" x14ac:dyDescent="0.25">
      <c r="A46">
        <v>53</v>
      </c>
      <c r="B46" s="14">
        <f>('infectd KW'!B46)/7</f>
        <v>694.69086182616059</v>
      </c>
      <c r="C46" s="14">
        <f>('infectd KW'!C46)/7</f>
        <v>659.71428571428567</v>
      </c>
      <c r="D46" s="14">
        <f>('infectd KW'!D46)/7</f>
        <v>2043</v>
      </c>
      <c r="E46" s="14">
        <f>('infectd KW'!E46)/7</f>
        <v>2979.7142857142858</v>
      </c>
      <c r="F46" s="14">
        <f>('infectd KW'!F46)/7</f>
        <v>78.857142857142861</v>
      </c>
      <c r="G46" s="14">
        <f>('infectd KW'!G46)/7</f>
        <v>1199.5714285714287</v>
      </c>
      <c r="H46" s="14">
        <f>('infectd KW'!H46)/7</f>
        <v>342.37755464599439</v>
      </c>
      <c r="I46" s="14">
        <f>('infectd KW'!I46)/7</f>
        <v>210.28571428571428</v>
      </c>
      <c r="J46" s="14">
        <f>('infectd KW'!J46)/7</f>
        <v>1040.2857142857142</v>
      </c>
      <c r="K46" s="14">
        <f>('infectd KW'!K46)/7</f>
        <v>3088.5714285714284</v>
      </c>
      <c r="L46" s="14">
        <f>('infectd KW'!L46)/7</f>
        <v>689.28571428571433</v>
      </c>
      <c r="M46" s="14">
        <f>('infectd KW'!M46)/7</f>
        <v>324.57142857142856</v>
      </c>
      <c r="N46" s="14">
        <f>('infectd KW'!N46)/7</f>
        <v>122.14285714285714</v>
      </c>
      <c r="O46" s="14">
        <f>('infectd KW'!O46)/7</f>
        <v>1879</v>
      </c>
      <c r="P46" s="14">
        <f>('infectd KW'!P46)/7</f>
        <v>571.85714285714289</v>
      </c>
      <c r="Q46" s="14">
        <f>('infectd KW'!Q46)/7</f>
        <v>766.28571428571433</v>
      </c>
      <c r="S46" s="7">
        <f t="shared" si="3"/>
        <v>42731</v>
      </c>
      <c r="T46" s="7">
        <f t="shared" si="3"/>
        <v>42737</v>
      </c>
    </row>
    <row r="47" spans="1:20" x14ac:dyDescent="0.25">
      <c r="A47" t="s">
        <v>5</v>
      </c>
      <c r="B47" s="12">
        <f>SUM(B2:B45)</f>
        <v>5059.3123761211637</v>
      </c>
      <c r="C47" s="12">
        <f t="shared" ref="C47:N47" si="4">SUM(C2:C45)</f>
        <v>12521.857142857141</v>
      </c>
      <c r="D47" s="12">
        <f t="shared" si="4"/>
        <v>28061.571428571435</v>
      </c>
      <c r="E47" s="12">
        <f t="shared" si="4"/>
        <v>38267.428571428572</v>
      </c>
      <c r="F47" s="12">
        <f t="shared" si="4"/>
        <v>1709.7142857142858</v>
      </c>
      <c r="G47" s="12">
        <f t="shared" si="4"/>
        <v>17510.571428571428</v>
      </c>
      <c r="H47" s="12">
        <f t="shared" si="4"/>
        <v>4355.2857142857147</v>
      </c>
      <c r="I47" s="12">
        <f t="shared" si="4"/>
        <v>1478.726320762461</v>
      </c>
      <c r="J47" s="12">
        <f t="shared" si="4"/>
        <v>13189.285714285716</v>
      </c>
      <c r="K47" s="12">
        <f t="shared" si="4"/>
        <v>49212.142857142862</v>
      </c>
      <c r="L47" s="12">
        <f t="shared" si="4"/>
        <v>9016</v>
      </c>
      <c r="M47" s="12">
        <f t="shared" si="4"/>
        <v>2925.5714285714289</v>
      </c>
      <c r="N47" s="12">
        <f t="shared" si="4"/>
        <v>2386.8571428571427</v>
      </c>
      <c r="O47" s="12">
        <f t="shared" ref="O47:Q47" si="5">SUM(O2:O45)</f>
        <v>17341</v>
      </c>
      <c r="P47" s="12">
        <f t="shared" si="5"/>
        <v>3771.4285714285716</v>
      </c>
      <c r="Q47" s="12">
        <f t="shared" si="5"/>
        <v>5226.1428571428578</v>
      </c>
    </row>
    <row r="50" spans="1:20" x14ac:dyDescent="0.25">
      <c r="A50">
        <f t="shared" ref="A50:A102" si="6">A49+1</f>
        <v>1</v>
      </c>
      <c r="B50" s="14">
        <f>('infectd KW'!B50)/7</f>
        <v>607.08427523594185</v>
      </c>
      <c r="C50" s="14">
        <f>('infectd KW'!C50)/7</f>
        <v>545.23457997604226</v>
      </c>
      <c r="D50" s="14">
        <f>('infectd KW'!D50)/7</f>
        <v>1487.6585382800349</v>
      </c>
      <c r="E50" s="14">
        <f>('infectd KW'!E50)/7</f>
        <v>2392.0472105278632</v>
      </c>
      <c r="F50" s="14">
        <f>('infectd KW'!F50)/7</f>
        <v>61.12350709500118</v>
      </c>
      <c r="G50" s="14">
        <f>('infectd KW'!G50)/7</f>
        <v>895.11240581207471</v>
      </c>
      <c r="H50" s="14">
        <f>('infectd KW'!H50)/7</f>
        <v>287.46511437668624</v>
      </c>
      <c r="I50" s="14">
        <f>('infectd KW'!I50)/7</f>
        <v>194.02452534525887</v>
      </c>
      <c r="J50" s="14">
        <f>('infectd KW'!J50)/7</f>
        <v>828.48741957027539</v>
      </c>
      <c r="K50" s="14">
        <f>('infectd KW'!K50)/7</f>
        <v>2328.0893658706605</v>
      </c>
      <c r="L50" s="14">
        <f>('infectd KW'!L50)/7</f>
        <v>552.85001371294379</v>
      </c>
      <c r="M50" s="14">
        <f>('infectd KW'!M50)/7</f>
        <v>291.72689409309334</v>
      </c>
      <c r="N50" s="14">
        <f>('infectd KW'!N50)/7</f>
        <v>78.606285967413939</v>
      </c>
      <c r="O50" s="14">
        <f>('infectd KW'!O50)/7</f>
        <v>1402.2904631272556</v>
      </c>
      <c r="P50" s="14">
        <f>('infectd KW'!P50)/7</f>
        <v>493.20429324285152</v>
      </c>
      <c r="Q50" s="14">
        <f>('infectd KW'!Q50)/7</f>
        <v>643.35815410176053</v>
      </c>
      <c r="S50" s="7">
        <f>S46+7</f>
        <v>42738</v>
      </c>
      <c r="T50" s="7">
        <f>T46+7</f>
        <v>42744</v>
      </c>
    </row>
    <row r="51" spans="1:20" x14ac:dyDescent="0.25">
      <c r="A51">
        <f t="shared" si="6"/>
        <v>2</v>
      </c>
      <c r="B51" s="14">
        <f>('infectd KW'!B51)/7</f>
        <v>550.11789083759311</v>
      </c>
      <c r="C51" s="14">
        <f>('infectd KW'!C51)/7</f>
        <v>433.50296190951894</v>
      </c>
      <c r="D51" s="14">
        <f>('infectd KW'!D51)/7</f>
        <v>1112.6037817218833</v>
      </c>
      <c r="E51" s="14">
        <f>('infectd KW'!E51)/7</f>
        <v>1948.3883231675629</v>
      </c>
      <c r="F51" s="14">
        <f>('infectd KW'!F51)/7</f>
        <v>49.751539433578323</v>
      </c>
      <c r="G51" s="14">
        <f>('infectd KW'!G51)/7</f>
        <v>708.0267236282333</v>
      </c>
      <c r="H51" s="14">
        <f>('infectd KW'!H51)/7</f>
        <v>248.21634717111178</v>
      </c>
      <c r="I51" s="14">
        <f>('infectd KW'!I51)/7</f>
        <v>188.40870547691839</v>
      </c>
      <c r="J51" s="14">
        <f>('infectd KW'!J51)/7</f>
        <v>670.44315678929888</v>
      </c>
      <c r="K51" s="14">
        <f>('infectd KW'!K51)/7</f>
        <v>1800.9345344870778</v>
      </c>
      <c r="L51" s="14">
        <f>('infectd KW'!L51)/7</f>
        <v>469.94534744828798</v>
      </c>
      <c r="M51" s="14">
        <f>('infectd KW'!M51)/7</f>
        <v>273.55130779755706</v>
      </c>
      <c r="N51" s="14">
        <f>('infectd KW'!N51)/7</f>
        <v>45.969665764208465</v>
      </c>
      <c r="O51" s="14">
        <f>('infectd KW'!O51)/7</f>
        <v>978.81979626304314</v>
      </c>
      <c r="P51" s="14">
        <f>('infectd KW'!P51)/7</f>
        <v>428.9532286921505</v>
      </c>
      <c r="Q51" s="14">
        <f>('infectd KW'!Q51)/7</f>
        <v>545.13379356212909</v>
      </c>
      <c r="S51" s="7">
        <f t="shared" ref="S51:T51" si="7">S50+7</f>
        <v>42745</v>
      </c>
      <c r="T51" s="7">
        <f t="shared" si="7"/>
        <v>42751</v>
      </c>
    </row>
    <row r="52" spans="1:20" x14ac:dyDescent="0.25">
      <c r="A52">
        <f t="shared" si="6"/>
        <v>3</v>
      </c>
      <c r="B52" s="14">
        <f>('infectd KW'!B52)/7</f>
        <v>490.16599729013006</v>
      </c>
      <c r="C52" s="14">
        <f>('infectd KW'!C52)/7</f>
        <v>350.40227864010984</v>
      </c>
      <c r="D52" s="14">
        <f>('infectd KW'!D52)/7</f>
        <v>818.44738839854006</v>
      </c>
      <c r="E52" s="14">
        <f>('infectd KW'!E52)/7</f>
        <v>1573.264331799543</v>
      </c>
      <c r="F52" s="14">
        <f>('infectd KW'!F52)/7</f>
        <v>39.411159621832553</v>
      </c>
      <c r="G52" s="14">
        <f>('infectd KW'!G52)/7</f>
        <v>543.64460875891427</v>
      </c>
      <c r="H52" s="14">
        <f>('infectd KW'!H52)/7</f>
        <v>210.30157610514487</v>
      </c>
      <c r="I52" s="14">
        <f>('infectd KW'!I52)/7</f>
        <v>178.50973659894356</v>
      </c>
      <c r="J52" s="14">
        <f>('infectd KW'!J52)/7</f>
        <v>532.46741202371311</v>
      </c>
      <c r="K52" s="14">
        <f>('infectd KW'!K52)/7</f>
        <v>1372.2390203850666</v>
      </c>
      <c r="L52" s="14">
        <f>('infectd KW'!L52)/7</f>
        <v>388.28081436507779</v>
      </c>
      <c r="M52" s="14">
        <f>('infectd KW'!M52)/7</f>
        <v>252.28473747231882</v>
      </c>
      <c r="N52" s="14">
        <f>('infectd KW'!N52)/7</f>
        <v>27.508302976804607</v>
      </c>
      <c r="O52" s="14">
        <f>('infectd KW'!O52)/7</f>
        <v>692.95205022051164</v>
      </c>
      <c r="P52" s="14">
        <f>('infectd KW'!P52)/7</f>
        <v>368.7355578289044</v>
      </c>
      <c r="Q52" s="14">
        <f>('infectd KW'!Q52)/7</f>
        <v>455.21135103571743</v>
      </c>
      <c r="S52" s="7">
        <f t="shared" ref="S52:T52" si="8">S51+7</f>
        <v>42752</v>
      </c>
      <c r="T52" s="7">
        <f t="shared" si="8"/>
        <v>42758</v>
      </c>
    </row>
    <row r="53" spans="1:20" x14ac:dyDescent="0.25">
      <c r="A53">
        <f t="shared" si="6"/>
        <v>4</v>
      </c>
      <c r="B53" s="14">
        <f>('infectd KW'!B53)/7</f>
        <v>437.90020127930421</v>
      </c>
      <c r="C53" s="14">
        <f>('infectd KW'!C53)/7</f>
        <v>281.24280267223281</v>
      </c>
      <c r="D53" s="14">
        <f>('infectd KW'!D53)/7</f>
        <v>604.42868224485301</v>
      </c>
      <c r="E53" s="14">
        <f>('infectd KW'!E53)/7</f>
        <v>1266.1383923464978</v>
      </c>
      <c r="F53" s="14">
        <f>('infectd KW'!F53)/7</f>
        <v>31.323587873882605</v>
      </c>
      <c r="G53" s="14">
        <f>('infectd KW'!G53)/7</f>
        <v>421.11892598024485</v>
      </c>
      <c r="H53" s="14">
        <f>('infectd KW'!H53)/7</f>
        <v>179.48753344831354</v>
      </c>
      <c r="I53" s="14">
        <f>('infectd KW'!I53)/7</f>
        <v>168.74798512910232</v>
      </c>
      <c r="J53" s="14">
        <f>('infectd KW'!J53)/7</f>
        <v>422.73836862348668</v>
      </c>
      <c r="K53" s="14">
        <f>('infectd KW'!K53)/7</f>
        <v>1050.3079909298733</v>
      </c>
      <c r="L53" s="14">
        <f>('infectd KW'!L53)/7</f>
        <v>322.24808391615323</v>
      </c>
      <c r="M53" s="14">
        <f>('infectd KW'!M53)/7</f>
        <v>234.77430634211575</v>
      </c>
      <c r="N53" s="14">
        <f>('infectd KW'!N53)/7</f>
        <v>16.317321437797073</v>
      </c>
      <c r="O53" s="14">
        <f>('infectd KW'!O53)/7</f>
        <v>483.39272962662204</v>
      </c>
      <c r="P53" s="14">
        <f>('infectd KW'!P53)/7</f>
        <v>317.33306429959947</v>
      </c>
      <c r="Q53" s="14">
        <f>('infectd KW'!Q53)/7</f>
        <v>382.33861045376733</v>
      </c>
      <c r="S53" s="7">
        <f t="shared" ref="S53:T53" si="9">S52+7</f>
        <v>42759</v>
      </c>
      <c r="T53" s="7">
        <f t="shared" si="9"/>
        <v>42765</v>
      </c>
    </row>
    <row r="54" spans="1:20" x14ac:dyDescent="0.25">
      <c r="A54">
        <f t="shared" si="6"/>
        <v>5</v>
      </c>
      <c r="B54" s="14">
        <f>('infectd KW'!B54)/7</f>
        <v>391.28342205457369</v>
      </c>
      <c r="C54" s="14">
        <f>('infectd KW'!C54)/7</f>
        <v>226.32193871691629</v>
      </c>
      <c r="D54" s="14">
        <f>('infectd KW'!D54)/7</f>
        <v>445.99450818347952</v>
      </c>
      <c r="E54" s="14">
        <f>('infectd KW'!E54)/7</f>
        <v>1020.8662765401562</v>
      </c>
      <c r="F54" s="14">
        <f>('infectd KW'!F54)/7</f>
        <v>24.904937165260634</v>
      </c>
      <c r="G54" s="14">
        <f>('infectd KW'!G54)/7</f>
        <v>325.46896441762834</v>
      </c>
      <c r="H54" s="14">
        <f>('infectd KW'!H54)/7</f>
        <v>152.83178695574523</v>
      </c>
      <c r="I54" s="14">
        <f>('infectd KW'!I54)/7</f>
        <v>159.84031836123205</v>
      </c>
      <c r="J54" s="14">
        <f>('infectd KW'!J54)/7</f>
        <v>335.7609938197142</v>
      </c>
      <c r="K54" s="14">
        <f>('infectd KW'!K54)/7</f>
        <v>802.99851896768598</v>
      </c>
      <c r="L54" s="14">
        <f>('infectd KW'!L54)/7</f>
        <v>267.19971593007233</v>
      </c>
      <c r="M54" s="14">
        <f>('infectd KW'!M54)/7</f>
        <v>217.96187033394082</v>
      </c>
      <c r="N54" s="14">
        <f>('infectd KW'!N54)/7</f>
        <v>9.6982863590827399</v>
      </c>
      <c r="O54" s="14">
        <f>('infectd KW'!O54)/7</f>
        <v>338.74014019645847</v>
      </c>
      <c r="P54" s="14">
        <f>('infectd KW'!P54)/7</f>
        <v>272.96973208617516</v>
      </c>
      <c r="Q54" s="14">
        <f>('infectd KW'!Q54)/7</f>
        <v>320.42051608577407</v>
      </c>
      <c r="S54" s="7">
        <f t="shared" ref="S54:T54" si="10">S53+7</f>
        <v>42766</v>
      </c>
      <c r="T54" s="7">
        <f t="shared" si="10"/>
        <v>42772</v>
      </c>
    </row>
    <row r="55" spans="1:20" x14ac:dyDescent="0.25">
      <c r="A55">
        <f t="shared" si="6"/>
        <v>6</v>
      </c>
      <c r="B55" s="14">
        <f>('infectd KW'!B55)/7</f>
        <v>349.52569625595646</v>
      </c>
      <c r="C55" s="14">
        <f>('infectd KW'!C55)/7</f>
        <v>181.9296945813829</v>
      </c>
      <c r="D55" s="14">
        <f>('infectd KW'!D55)/7</f>
        <v>329.10660274893252</v>
      </c>
      <c r="E55" s="14">
        <f>('infectd KW'!E55)/7</f>
        <v>822.24750417852067</v>
      </c>
      <c r="F55" s="14">
        <f>('infectd KW'!F55)/7</f>
        <v>19.790764611298297</v>
      </c>
      <c r="G55" s="14">
        <f>('infectd KW'!G55)/7</f>
        <v>251.61539955170386</v>
      </c>
      <c r="H55" s="14">
        <f>('infectd KW'!H55)/7</f>
        <v>130.21091771536842</v>
      </c>
      <c r="I55" s="14">
        <f>('infectd KW'!I55)/7</f>
        <v>151.15341811413774</v>
      </c>
      <c r="J55" s="14">
        <f>('infectd KW'!J55)/7</f>
        <v>266.48054761360049</v>
      </c>
      <c r="K55" s="14">
        <f>('infectd KW'!K55)/7</f>
        <v>614.00716435478432</v>
      </c>
      <c r="L55" s="14">
        <f>('infectd KW'!L55)/7</f>
        <v>221.41952199925845</v>
      </c>
      <c r="M55" s="14">
        <f>('infectd KW'!M55)/7</f>
        <v>202.51049099313806</v>
      </c>
      <c r="N55" s="14">
        <f>('infectd KW'!N55)/7</f>
        <v>5.7654019162428094</v>
      </c>
      <c r="O55" s="14">
        <f>('infectd KW'!O55)/7</f>
        <v>236.94140207970949</v>
      </c>
      <c r="P55" s="14">
        <f>('infectd KW'!P55)/7</f>
        <v>234.7648907041353</v>
      </c>
      <c r="Q55" s="14">
        <f>('infectd KW'!Q55)/7</f>
        <v>268.72054739273665</v>
      </c>
      <c r="S55" s="7">
        <f t="shared" ref="S55:T55" si="11">S54+7</f>
        <v>42773</v>
      </c>
      <c r="T55" s="7">
        <f t="shared" si="11"/>
        <v>42779</v>
      </c>
    </row>
    <row r="56" spans="1:20" x14ac:dyDescent="0.25">
      <c r="A56">
        <f t="shared" si="6"/>
        <v>7</v>
      </c>
      <c r="B56" s="14">
        <f>('infectd KW'!B56)/7</f>
        <v>312.30897321334771</v>
      </c>
      <c r="C56" s="14">
        <f>('infectd KW'!C56)/7</f>
        <v>146.28831838335651</v>
      </c>
      <c r="D56" s="14">
        <f>('infectd KW'!D56)/7</f>
        <v>242.88472292980924</v>
      </c>
      <c r="E56" s="14">
        <f>('infectd KW'!E56)/7</f>
        <v>662.55304323529583</v>
      </c>
      <c r="F56" s="14">
        <f>('infectd KW'!F56)/7</f>
        <v>15.73397314073287</v>
      </c>
      <c r="G56" s="14">
        <f>('infectd KW'!G56)/7</f>
        <v>194.54965264761685</v>
      </c>
      <c r="H56" s="14">
        <f>('infectd KW'!H56)/7</f>
        <v>110.93404574005828</v>
      </c>
      <c r="I56" s="14">
        <f>('infectd KW'!I56)/7</f>
        <v>143.042416019326</v>
      </c>
      <c r="J56" s="14">
        <f>('infectd KW'!J56)/7</f>
        <v>211.57541272807345</v>
      </c>
      <c r="K56" s="14">
        <f>('infectd KW'!K56)/7</f>
        <v>469.53812739680973</v>
      </c>
      <c r="L56" s="14">
        <f>('infectd KW'!L56)/7</f>
        <v>183.55369265377081</v>
      </c>
      <c r="M56" s="14">
        <f>('infectd KW'!M56)/7</f>
        <v>188.13947974142246</v>
      </c>
      <c r="N56" s="14">
        <f>('infectd KW'!N56)/7</f>
        <v>3.4266770233375934</v>
      </c>
      <c r="O56" s="14">
        <f>('infectd KW'!O56)/7</f>
        <v>165.81490471265806</v>
      </c>
      <c r="P56" s="14">
        <f>('infectd KW'!P56)/7</f>
        <v>201.93371506814074</v>
      </c>
      <c r="Q56" s="14">
        <f>('infectd KW'!Q56)/7</f>
        <v>225.3347110911991</v>
      </c>
      <c r="S56" s="7">
        <f t="shared" ref="S56:T56" si="12">S55+7</f>
        <v>42780</v>
      </c>
      <c r="T56" s="7">
        <f t="shared" si="12"/>
        <v>42786</v>
      </c>
    </row>
    <row r="57" spans="1:20" x14ac:dyDescent="0.25">
      <c r="A57">
        <f t="shared" si="6"/>
        <v>8</v>
      </c>
      <c r="B57" s="14">
        <f>('infectd KW'!B57)/7</f>
        <v>279.02877005831351</v>
      </c>
      <c r="C57" s="14">
        <f>('infectd KW'!C57)/7</f>
        <v>117.61885970953857</v>
      </c>
      <c r="D57" s="14">
        <f>('infectd KW'!D57)/7</f>
        <v>179.23989254465678</v>
      </c>
      <c r="E57" s="14">
        <f>('infectd KW'!E57)/7</f>
        <v>533.80904597011431</v>
      </c>
      <c r="F57" s="14">
        <f>('infectd KW'!F57)/7</f>
        <v>12.506852618260519</v>
      </c>
      <c r="G57" s="14">
        <f>('infectd KW'!G57)/7</f>
        <v>150.40846441160514</v>
      </c>
      <c r="H57" s="14">
        <f>('infectd KW'!H57)/7</f>
        <v>94.507081947151576</v>
      </c>
      <c r="I57" s="14">
        <f>('infectd KW'!I57)/7</f>
        <v>135.33357948383738</v>
      </c>
      <c r="J57" s="14">
        <f>('infectd KW'!J57)/7</f>
        <v>167.95879720782688</v>
      </c>
      <c r="K57" s="14">
        <f>('infectd KW'!K57)/7</f>
        <v>359.03773557887547</v>
      </c>
      <c r="L57" s="14">
        <f>('infectd KW'!L57)/7</f>
        <v>152.13167082052163</v>
      </c>
      <c r="M57" s="14">
        <f>('infectd KW'!M57)/7</f>
        <v>174.78298339914429</v>
      </c>
      <c r="N57" s="14">
        <f>('infectd KW'!N57)/7</f>
        <v>2.037053436424701</v>
      </c>
      <c r="O57" s="14">
        <f>('infectd KW'!O57)/7</f>
        <v>116.03089262580978</v>
      </c>
      <c r="P57" s="14">
        <f>('infectd KW'!P57)/7</f>
        <v>173.68177430108207</v>
      </c>
      <c r="Q57" s="14">
        <f>('infectd KW'!Q57)/7</f>
        <v>188.95480591211918</v>
      </c>
      <c r="S57" s="7">
        <f t="shared" ref="S57:T57" si="13">S56+7</f>
        <v>42787</v>
      </c>
      <c r="T57" s="7">
        <f t="shared" si="13"/>
        <v>42793</v>
      </c>
    </row>
    <row r="58" spans="1:20" x14ac:dyDescent="0.25">
      <c r="A58">
        <f t="shared" si="6"/>
        <v>9</v>
      </c>
      <c r="B58" s="14">
        <f>('infectd KW'!B58)/7</f>
        <v>249.30446466807305</v>
      </c>
      <c r="C58" s="14">
        <f>('infectd KW'!C58)/7</f>
        <v>94.568912653337719</v>
      </c>
      <c r="D58" s="14">
        <f>('infectd KW'!D58)/7</f>
        <v>132.27701918277313</v>
      </c>
      <c r="E58" s="14">
        <f>('infectd KW'!E58)/7</f>
        <v>430.09541580619424</v>
      </c>
      <c r="F58" s="14">
        <f>('infectd KW'!F58)/7</f>
        <v>9.9422527598189792</v>
      </c>
      <c r="G58" s="14">
        <f>('infectd KW'!G58)/7</f>
        <v>116.28989113211719</v>
      </c>
      <c r="H58" s="14">
        <f>('infectd KW'!H58)/7</f>
        <v>80.515497883359714</v>
      </c>
      <c r="I58" s="14">
        <f>('infectd KW'!I58)/7</f>
        <v>128.04952737975574</v>
      </c>
      <c r="J58" s="14">
        <f>('infectd KW'!J58)/7</f>
        <v>133.34059167995403</v>
      </c>
      <c r="K58" s="14">
        <f>('infectd KW'!K58)/7</f>
        <v>274.55190353194786</v>
      </c>
      <c r="L58" s="14">
        <f>('infectd KW'!L58)/7</f>
        <v>126.09864935802862</v>
      </c>
      <c r="M58" s="14">
        <f>('infectd KW'!M58)/7</f>
        <v>162.38014582390832</v>
      </c>
      <c r="N58" s="14">
        <f>('infectd KW'!N58)/7</f>
        <v>1.2108737138403753</v>
      </c>
      <c r="O58" s="14">
        <f>('infectd KW'!O58)/7</f>
        <v>81.193381866297813</v>
      </c>
      <c r="P58" s="14">
        <f>('infectd KW'!P58)/7</f>
        <v>149.3868267288864</v>
      </c>
      <c r="Q58" s="14">
        <f>('infectd KW'!Q58)/7</f>
        <v>158.45144307711618</v>
      </c>
      <c r="S58" s="7">
        <f t="shared" ref="S58:T58" si="14">S57+7</f>
        <v>42794</v>
      </c>
      <c r="T58" s="7">
        <f t="shared" si="14"/>
        <v>42800</v>
      </c>
    </row>
    <row r="59" spans="1:20" x14ac:dyDescent="0.25">
      <c r="A59">
        <f t="shared" si="6"/>
        <v>10</v>
      </c>
      <c r="B59" s="14">
        <f>('infectd KW'!B59)/7</f>
        <v>222.74462628586164</v>
      </c>
      <c r="C59" s="14">
        <f>('infectd KW'!C59)/7</f>
        <v>76.036315800891771</v>
      </c>
      <c r="D59" s="14">
        <f>('infectd KW'!D59)/7</f>
        <v>97.617830842246775</v>
      </c>
      <c r="E59" s="14">
        <f>('infectd KW'!E59)/7</f>
        <v>346.53198284694082</v>
      </c>
      <c r="F59" s="14">
        <f>('infectd KW'!F59)/7</f>
        <v>7.903432801345593</v>
      </c>
      <c r="G59" s="14">
        <f>('infectd KW'!G59)/7</f>
        <v>89.908599769435142</v>
      </c>
      <c r="H59" s="14">
        <f>('infectd KW'!H59)/7</f>
        <v>68.594174046976917</v>
      </c>
      <c r="I59" s="14">
        <f>('infectd KW'!I59)/7</f>
        <v>121.15633100195522</v>
      </c>
      <c r="J59" s="14">
        <f>('infectd KW'!J59)/7</f>
        <v>105.85645376054867</v>
      </c>
      <c r="K59" s="14">
        <f>('infectd KW'!K59)/7</f>
        <v>209.94387039953489</v>
      </c>
      <c r="L59" s="14">
        <f>('infectd KW'!L59)/7</f>
        <v>104.51786517083742</v>
      </c>
      <c r="M59" s="14">
        <f>('infectd KW'!M59)/7</f>
        <v>150.85465721207808</v>
      </c>
      <c r="N59" s="14">
        <f>('infectd KW'!N59)/7</f>
        <v>0.71979444326327779</v>
      </c>
      <c r="O59" s="14">
        <f>('infectd KW'!O59)/7</f>
        <v>56.816671328103055</v>
      </c>
      <c r="P59" s="14">
        <f>('infectd KW'!P59)/7</f>
        <v>128.4891598560697</v>
      </c>
      <c r="Q59" s="14">
        <f>('infectd KW'!Q59)/7</f>
        <v>132.87076034868747</v>
      </c>
      <c r="S59" s="7">
        <f t="shared" ref="S59:T59" si="15">S58+7</f>
        <v>42801</v>
      </c>
      <c r="T59" s="7">
        <f t="shared" si="15"/>
        <v>42807</v>
      </c>
    </row>
    <row r="60" spans="1:20" x14ac:dyDescent="0.25">
      <c r="A60">
        <f t="shared" si="6"/>
        <v>11</v>
      </c>
      <c r="B60" s="14">
        <f>('infectd KW'!B60)/7</f>
        <v>0</v>
      </c>
      <c r="C60" s="14">
        <f>('infectd KW'!C60)/7</f>
        <v>0</v>
      </c>
      <c r="D60" s="14">
        <f>('infectd KW'!D60)/7</f>
        <v>0</v>
      </c>
      <c r="E60" s="14">
        <f>('infectd KW'!E60)/7</f>
        <v>0</v>
      </c>
      <c r="F60" s="14">
        <f>('infectd KW'!F60)/7</f>
        <v>0</v>
      </c>
      <c r="G60" s="14">
        <f>('infectd KW'!G60)/7</f>
        <v>0</v>
      </c>
      <c r="H60" s="14">
        <f>('infectd KW'!H60)/7</f>
        <v>0</v>
      </c>
      <c r="I60" s="14">
        <f>('infectd KW'!I60)/7</f>
        <v>0</v>
      </c>
      <c r="J60" s="14">
        <f>('infectd KW'!J60)/7</f>
        <v>0</v>
      </c>
      <c r="K60" s="14">
        <f>('infectd KW'!K60)/7</f>
        <v>0</v>
      </c>
      <c r="L60" s="14">
        <f>('infectd KW'!L60)/7</f>
        <v>0</v>
      </c>
      <c r="M60" s="14">
        <f>('infectd KW'!M60)/7</f>
        <v>0</v>
      </c>
      <c r="N60" s="14">
        <f>('infectd KW'!N60)/7</f>
        <v>0</v>
      </c>
      <c r="O60" s="14">
        <f>('infectd KW'!O60)/7</f>
        <v>0</v>
      </c>
      <c r="P60" s="14">
        <f>('infectd KW'!P60)/7</f>
        <v>0</v>
      </c>
      <c r="Q60" s="14">
        <f>('infectd KW'!Q60)/7</f>
        <v>0</v>
      </c>
      <c r="S60" s="7">
        <f t="shared" ref="S60:T60" si="16">S59+7</f>
        <v>42808</v>
      </c>
      <c r="T60" s="7">
        <f t="shared" si="16"/>
        <v>42814</v>
      </c>
    </row>
    <row r="61" spans="1:20" x14ac:dyDescent="0.25">
      <c r="A61">
        <f t="shared" si="6"/>
        <v>12</v>
      </c>
      <c r="B61" s="14">
        <f>('infectd KW'!B61)/7</f>
        <v>0</v>
      </c>
      <c r="C61" s="14">
        <f>('infectd KW'!C61)/7</f>
        <v>0</v>
      </c>
      <c r="D61" s="14">
        <f>('infectd KW'!D61)/7</f>
        <v>0</v>
      </c>
      <c r="E61" s="14">
        <f>('infectd KW'!E61)/7</f>
        <v>0</v>
      </c>
      <c r="F61" s="14">
        <f>('infectd KW'!F61)/7</f>
        <v>0</v>
      </c>
      <c r="G61" s="14">
        <f>('infectd KW'!G61)/7</f>
        <v>0</v>
      </c>
      <c r="H61" s="14">
        <f>('infectd KW'!H61)/7</f>
        <v>0</v>
      </c>
      <c r="I61" s="14">
        <f>('infectd KW'!I61)/7</f>
        <v>0</v>
      </c>
      <c r="J61" s="14">
        <f>('infectd KW'!J61)/7</f>
        <v>0</v>
      </c>
      <c r="K61" s="14">
        <f>('infectd KW'!K61)/7</f>
        <v>0</v>
      </c>
      <c r="L61" s="14">
        <f>('infectd KW'!L61)/7</f>
        <v>0</v>
      </c>
      <c r="M61" s="14">
        <f>('infectd KW'!M61)/7</f>
        <v>0</v>
      </c>
      <c r="N61" s="14">
        <f>('infectd KW'!N61)/7</f>
        <v>0</v>
      </c>
      <c r="O61" s="14">
        <f>('infectd KW'!O61)/7</f>
        <v>0</v>
      </c>
      <c r="P61" s="14">
        <f>('infectd KW'!P61)/7</f>
        <v>0</v>
      </c>
      <c r="Q61" s="14">
        <f>('infectd KW'!Q61)/7</f>
        <v>0</v>
      </c>
      <c r="S61" s="7">
        <f t="shared" ref="S61:T61" si="17">S60+7</f>
        <v>42815</v>
      </c>
      <c r="T61" s="7">
        <f t="shared" si="17"/>
        <v>42821</v>
      </c>
    </row>
    <row r="62" spans="1:20" x14ac:dyDescent="0.25">
      <c r="A62">
        <f t="shared" si="6"/>
        <v>13</v>
      </c>
      <c r="B62" s="14">
        <f>('infectd KW'!B62)/7</f>
        <v>0</v>
      </c>
      <c r="C62" s="14">
        <f>('infectd KW'!C62)/7</f>
        <v>0</v>
      </c>
      <c r="D62" s="14">
        <f>('infectd KW'!D62)/7</f>
        <v>0</v>
      </c>
      <c r="E62" s="14">
        <f>('infectd KW'!E62)/7</f>
        <v>0</v>
      </c>
      <c r="F62" s="14">
        <f>('infectd KW'!F62)/7</f>
        <v>0</v>
      </c>
      <c r="G62" s="14">
        <f>('infectd KW'!G62)/7</f>
        <v>0</v>
      </c>
      <c r="H62" s="14">
        <f>('infectd KW'!H62)/7</f>
        <v>0</v>
      </c>
      <c r="I62" s="14">
        <f>('infectd KW'!I62)/7</f>
        <v>0</v>
      </c>
      <c r="J62" s="14">
        <f>('infectd KW'!J62)/7</f>
        <v>0</v>
      </c>
      <c r="K62" s="14">
        <f>('infectd KW'!K62)/7</f>
        <v>0</v>
      </c>
      <c r="L62" s="14">
        <f>('infectd KW'!L62)/7</f>
        <v>0</v>
      </c>
      <c r="M62" s="14">
        <f>('infectd KW'!M62)/7</f>
        <v>0</v>
      </c>
      <c r="N62" s="14">
        <f>('infectd KW'!N62)/7</f>
        <v>0</v>
      </c>
      <c r="O62" s="14">
        <f>('infectd KW'!O62)/7</f>
        <v>0</v>
      </c>
      <c r="P62" s="14">
        <f>('infectd KW'!P62)/7</f>
        <v>0</v>
      </c>
      <c r="Q62" s="14">
        <f>('infectd KW'!Q62)/7</f>
        <v>0</v>
      </c>
      <c r="S62" s="7">
        <f t="shared" ref="S62:T62" si="18">S61+7</f>
        <v>42822</v>
      </c>
      <c r="T62" s="7">
        <f t="shared" si="18"/>
        <v>42828</v>
      </c>
    </row>
    <row r="63" spans="1:20" x14ac:dyDescent="0.25">
      <c r="A63">
        <f t="shared" si="6"/>
        <v>14</v>
      </c>
      <c r="B63" s="14">
        <f>('infectd KW'!B63)/7</f>
        <v>0</v>
      </c>
      <c r="C63" s="14">
        <f>('infectd KW'!C63)/7</f>
        <v>0</v>
      </c>
      <c r="D63" s="14">
        <f>('infectd KW'!D63)/7</f>
        <v>0</v>
      </c>
      <c r="E63" s="14">
        <f>('infectd KW'!E63)/7</f>
        <v>0</v>
      </c>
      <c r="F63" s="14">
        <f>('infectd KW'!F63)/7</f>
        <v>0</v>
      </c>
      <c r="G63" s="14">
        <f>('infectd KW'!G63)/7</f>
        <v>0</v>
      </c>
      <c r="H63" s="14">
        <f>('infectd KW'!H63)/7</f>
        <v>0</v>
      </c>
      <c r="I63" s="14">
        <f>('infectd KW'!I63)/7</f>
        <v>0</v>
      </c>
      <c r="J63" s="14">
        <f>('infectd KW'!J63)/7</f>
        <v>0</v>
      </c>
      <c r="K63" s="14">
        <f>('infectd KW'!K63)/7</f>
        <v>0</v>
      </c>
      <c r="L63" s="14">
        <f>('infectd KW'!L63)/7</f>
        <v>0</v>
      </c>
      <c r="M63" s="14">
        <f>('infectd KW'!M63)/7</f>
        <v>0</v>
      </c>
      <c r="N63" s="14">
        <f>('infectd KW'!N63)/7</f>
        <v>0</v>
      </c>
      <c r="O63" s="14">
        <f>('infectd KW'!O63)/7</f>
        <v>0</v>
      </c>
      <c r="P63" s="14">
        <f>('infectd KW'!P63)/7</f>
        <v>0</v>
      </c>
      <c r="Q63" s="14">
        <f>('infectd KW'!Q63)/7</f>
        <v>0</v>
      </c>
      <c r="S63" s="7">
        <f t="shared" ref="S63:T63" si="19">S62+7</f>
        <v>42829</v>
      </c>
      <c r="T63" s="7">
        <f t="shared" si="19"/>
        <v>42835</v>
      </c>
    </row>
    <row r="64" spans="1:20" x14ac:dyDescent="0.25">
      <c r="A64">
        <f t="shared" si="6"/>
        <v>15</v>
      </c>
      <c r="B64" s="14">
        <f>('infectd KW'!B64)/7</f>
        <v>0</v>
      </c>
      <c r="C64" s="14">
        <f>('infectd KW'!C64)/7</f>
        <v>0</v>
      </c>
      <c r="D64" s="14">
        <f>('infectd KW'!D64)/7</f>
        <v>0</v>
      </c>
      <c r="E64" s="14">
        <f>('infectd KW'!E64)/7</f>
        <v>0</v>
      </c>
      <c r="F64" s="14">
        <f>('infectd KW'!F64)/7</f>
        <v>0</v>
      </c>
      <c r="G64" s="14">
        <f>('infectd KW'!G64)/7</f>
        <v>0</v>
      </c>
      <c r="H64" s="14">
        <f>('infectd KW'!H64)/7</f>
        <v>0</v>
      </c>
      <c r="I64" s="14">
        <f>('infectd KW'!I64)/7</f>
        <v>0</v>
      </c>
      <c r="J64" s="14">
        <f>('infectd KW'!J64)/7</f>
        <v>0</v>
      </c>
      <c r="K64" s="14">
        <f>('infectd KW'!K64)/7</f>
        <v>0</v>
      </c>
      <c r="L64" s="14">
        <f>('infectd KW'!L64)/7</f>
        <v>0</v>
      </c>
      <c r="M64" s="14">
        <f>('infectd KW'!M64)/7</f>
        <v>0</v>
      </c>
      <c r="N64" s="14">
        <f>('infectd KW'!N64)/7</f>
        <v>0</v>
      </c>
      <c r="O64" s="14">
        <f>('infectd KW'!O64)/7</f>
        <v>0</v>
      </c>
      <c r="P64" s="14">
        <f>('infectd KW'!P64)/7</f>
        <v>0</v>
      </c>
      <c r="Q64" s="14">
        <f>('infectd KW'!Q64)/7</f>
        <v>0</v>
      </c>
      <c r="S64" s="7">
        <f t="shared" ref="S64:T64" si="20">S63+7</f>
        <v>42836</v>
      </c>
      <c r="T64" s="7">
        <f t="shared" si="20"/>
        <v>42842</v>
      </c>
    </row>
    <row r="65" spans="1:20" x14ac:dyDescent="0.25">
      <c r="A65">
        <f t="shared" si="6"/>
        <v>16</v>
      </c>
      <c r="B65" s="14">
        <f>('infectd KW'!B65)/7</f>
        <v>0</v>
      </c>
      <c r="C65" s="14">
        <f>('infectd KW'!C65)/7</f>
        <v>0</v>
      </c>
      <c r="D65" s="14">
        <f>('infectd KW'!D65)/7</f>
        <v>0</v>
      </c>
      <c r="E65" s="14">
        <f>('infectd KW'!E65)/7</f>
        <v>0</v>
      </c>
      <c r="F65" s="14">
        <f>('infectd KW'!F65)/7</f>
        <v>0</v>
      </c>
      <c r="G65" s="14">
        <f>('infectd KW'!G65)/7</f>
        <v>0</v>
      </c>
      <c r="H65" s="14">
        <f>('infectd KW'!H65)/7</f>
        <v>0</v>
      </c>
      <c r="I65" s="14">
        <f>('infectd KW'!I65)/7</f>
        <v>0</v>
      </c>
      <c r="J65" s="14">
        <f>('infectd KW'!J65)/7</f>
        <v>0</v>
      </c>
      <c r="K65" s="14">
        <f>('infectd KW'!K65)/7</f>
        <v>0</v>
      </c>
      <c r="L65" s="14">
        <f>('infectd KW'!L65)/7</f>
        <v>0</v>
      </c>
      <c r="M65" s="14">
        <f>('infectd KW'!M65)/7</f>
        <v>0</v>
      </c>
      <c r="N65" s="14">
        <f>('infectd KW'!N65)/7</f>
        <v>0</v>
      </c>
      <c r="O65" s="14">
        <f>('infectd KW'!O65)/7</f>
        <v>0</v>
      </c>
      <c r="P65" s="14">
        <f>('infectd KW'!P65)/7</f>
        <v>0</v>
      </c>
      <c r="Q65" s="14">
        <f>('infectd KW'!Q65)/7</f>
        <v>0</v>
      </c>
      <c r="S65" s="7">
        <f t="shared" ref="S65:T65" si="21">S64+7</f>
        <v>42843</v>
      </c>
      <c r="T65" s="7">
        <f t="shared" si="21"/>
        <v>42849</v>
      </c>
    </row>
    <row r="66" spans="1:20" x14ac:dyDescent="0.25">
      <c r="A66">
        <f t="shared" si="6"/>
        <v>17</v>
      </c>
      <c r="B66" s="14">
        <f>('infectd KW'!B66)/7</f>
        <v>0</v>
      </c>
      <c r="C66" s="14">
        <f>('infectd KW'!C66)/7</f>
        <v>0</v>
      </c>
      <c r="D66" s="14">
        <f>('infectd KW'!D66)/7</f>
        <v>0</v>
      </c>
      <c r="E66" s="14">
        <f>('infectd KW'!E66)/7</f>
        <v>0</v>
      </c>
      <c r="F66" s="14">
        <f>('infectd KW'!F66)/7</f>
        <v>0</v>
      </c>
      <c r="G66" s="14">
        <f>('infectd KW'!G66)/7</f>
        <v>0</v>
      </c>
      <c r="H66" s="14">
        <f>('infectd KW'!H66)/7</f>
        <v>0</v>
      </c>
      <c r="I66" s="14">
        <f>('infectd KW'!I66)/7</f>
        <v>0</v>
      </c>
      <c r="J66" s="14">
        <f>('infectd KW'!J66)/7</f>
        <v>0</v>
      </c>
      <c r="K66" s="14">
        <f>('infectd KW'!K66)/7</f>
        <v>0</v>
      </c>
      <c r="L66" s="14">
        <f>('infectd KW'!L66)/7</f>
        <v>0</v>
      </c>
      <c r="M66" s="14">
        <f>('infectd KW'!M66)/7</f>
        <v>0</v>
      </c>
      <c r="N66" s="14">
        <f>('infectd KW'!N66)/7</f>
        <v>0</v>
      </c>
      <c r="O66" s="14">
        <f>('infectd KW'!O66)/7</f>
        <v>0</v>
      </c>
      <c r="P66" s="14">
        <f>('infectd KW'!P66)/7</f>
        <v>0</v>
      </c>
      <c r="Q66" s="14">
        <f>('infectd KW'!Q66)/7</f>
        <v>0</v>
      </c>
      <c r="S66" s="7">
        <f t="shared" ref="S66:T66" si="22">S65+7</f>
        <v>42850</v>
      </c>
      <c r="T66" s="7">
        <f t="shared" si="22"/>
        <v>42856</v>
      </c>
    </row>
    <row r="67" spans="1:20" x14ac:dyDescent="0.25">
      <c r="A67">
        <f t="shared" si="6"/>
        <v>18</v>
      </c>
      <c r="B67" s="14">
        <f>('infectd KW'!B67)/7</f>
        <v>0</v>
      </c>
      <c r="C67" s="14">
        <f>('infectd KW'!C67)/7</f>
        <v>0</v>
      </c>
      <c r="D67" s="14">
        <f>('infectd KW'!D67)/7</f>
        <v>0</v>
      </c>
      <c r="E67" s="14">
        <f>('infectd KW'!E67)/7</f>
        <v>0</v>
      </c>
      <c r="F67" s="14">
        <f>('infectd KW'!F67)/7</f>
        <v>0</v>
      </c>
      <c r="G67" s="14">
        <f>('infectd KW'!G67)/7</f>
        <v>0</v>
      </c>
      <c r="H67" s="14">
        <f>('infectd KW'!H67)/7</f>
        <v>0</v>
      </c>
      <c r="I67" s="14">
        <f>('infectd KW'!I67)/7</f>
        <v>0</v>
      </c>
      <c r="J67" s="14">
        <f>('infectd KW'!J67)/7</f>
        <v>0</v>
      </c>
      <c r="K67" s="14">
        <f>('infectd KW'!K67)/7</f>
        <v>0</v>
      </c>
      <c r="L67" s="14">
        <f>('infectd KW'!L67)/7</f>
        <v>0</v>
      </c>
      <c r="M67" s="14">
        <f>('infectd KW'!M67)/7</f>
        <v>0</v>
      </c>
      <c r="N67" s="14">
        <f>('infectd KW'!N67)/7</f>
        <v>0</v>
      </c>
      <c r="O67" s="14">
        <f>('infectd KW'!O67)/7</f>
        <v>0</v>
      </c>
      <c r="P67" s="14">
        <f>('infectd KW'!P67)/7</f>
        <v>0</v>
      </c>
      <c r="Q67" s="14">
        <f>('infectd KW'!Q67)/7</f>
        <v>0</v>
      </c>
      <c r="S67" s="7">
        <f t="shared" ref="S67:T67" si="23">S66+7</f>
        <v>42857</v>
      </c>
      <c r="T67" s="7">
        <f t="shared" si="23"/>
        <v>42863</v>
      </c>
    </row>
    <row r="68" spans="1:20" x14ac:dyDescent="0.25">
      <c r="A68">
        <f t="shared" si="6"/>
        <v>19</v>
      </c>
      <c r="B68" s="14">
        <f>('infectd KW'!B68)/7</f>
        <v>0</v>
      </c>
      <c r="C68" s="14">
        <f>('infectd KW'!C68)/7</f>
        <v>0</v>
      </c>
      <c r="D68" s="14">
        <f>('infectd KW'!D68)/7</f>
        <v>0</v>
      </c>
      <c r="E68" s="14">
        <f>('infectd KW'!E68)/7</f>
        <v>0</v>
      </c>
      <c r="F68" s="14">
        <f>('infectd KW'!F68)/7</f>
        <v>0</v>
      </c>
      <c r="G68" s="14">
        <f>('infectd KW'!G68)/7</f>
        <v>0</v>
      </c>
      <c r="H68" s="14">
        <f>('infectd KW'!H68)/7</f>
        <v>0</v>
      </c>
      <c r="I68" s="14">
        <f>('infectd KW'!I68)/7</f>
        <v>0</v>
      </c>
      <c r="J68" s="14">
        <f>('infectd KW'!J68)/7</f>
        <v>0</v>
      </c>
      <c r="K68" s="14">
        <f>('infectd KW'!K68)/7</f>
        <v>0</v>
      </c>
      <c r="L68" s="14">
        <f>('infectd KW'!L68)/7</f>
        <v>0</v>
      </c>
      <c r="M68" s="14">
        <f>('infectd KW'!M68)/7</f>
        <v>0</v>
      </c>
      <c r="N68" s="14">
        <f>('infectd KW'!N68)/7</f>
        <v>0</v>
      </c>
      <c r="O68" s="14">
        <f>('infectd KW'!O68)/7</f>
        <v>0</v>
      </c>
      <c r="P68" s="14">
        <f>('infectd KW'!P68)/7</f>
        <v>0</v>
      </c>
      <c r="Q68" s="14">
        <f>('infectd KW'!Q68)/7</f>
        <v>0</v>
      </c>
      <c r="S68" s="7">
        <f t="shared" ref="S68:T68" si="24">S67+7</f>
        <v>42864</v>
      </c>
      <c r="T68" s="7">
        <f t="shared" si="24"/>
        <v>42870</v>
      </c>
    </row>
    <row r="69" spans="1:20" x14ac:dyDescent="0.25">
      <c r="A69">
        <f t="shared" si="6"/>
        <v>20</v>
      </c>
      <c r="B69" s="14">
        <f>('infectd KW'!B69)/7</f>
        <v>0</v>
      </c>
      <c r="C69" s="14">
        <f>('infectd KW'!C69)/7</f>
        <v>0</v>
      </c>
      <c r="D69" s="14">
        <f>('infectd KW'!D69)/7</f>
        <v>0</v>
      </c>
      <c r="E69" s="14">
        <f>('infectd KW'!E69)/7</f>
        <v>0</v>
      </c>
      <c r="F69" s="14">
        <f>('infectd KW'!F69)/7</f>
        <v>0</v>
      </c>
      <c r="G69" s="14">
        <f>('infectd KW'!G69)/7</f>
        <v>0</v>
      </c>
      <c r="H69" s="14">
        <f>('infectd KW'!H69)/7</f>
        <v>0</v>
      </c>
      <c r="I69" s="14">
        <f>('infectd KW'!I69)/7</f>
        <v>0</v>
      </c>
      <c r="J69" s="14">
        <f>('infectd KW'!J69)/7</f>
        <v>0</v>
      </c>
      <c r="K69" s="14">
        <f>('infectd KW'!K69)/7</f>
        <v>0</v>
      </c>
      <c r="L69" s="14">
        <f>('infectd KW'!L69)/7</f>
        <v>0</v>
      </c>
      <c r="M69" s="14">
        <f>('infectd KW'!M69)/7</f>
        <v>0</v>
      </c>
      <c r="N69" s="14">
        <f>('infectd KW'!N69)/7</f>
        <v>0</v>
      </c>
      <c r="O69" s="14">
        <f>('infectd KW'!O69)/7</f>
        <v>0</v>
      </c>
      <c r="P69" s="14">
        <f>('infectd KW'!P69)/7</f>
        <v>0</v>
      </c>
      <c r="Q69" s="14">
        <f>('infectd KW'!Q69)/7</f>
        <v>0</v>
      </c>
      <c r="S69" s="7">
        <f t="shared" ref="S69:T69" si="25">S68+7</f>
        <v>42871</v>
      </c>
      <c r="T69" s="7">
        <f t="shared" si="25"/>
        <v>42877</v>
      </c>
    </row>
    <row r="70" spans="1:20" x14ac:dyDescent="0.25">
      <c r="A70">
        <f t="shared" si="6"/>
        <v>21</v>
      </c>
      <c r="B70" s="14">
        <f>('infectd KW'!B70)/7</f>
        <v>0</v>
      </c>
      <c r="C70" s="14">
        <f>('infectd KW'!C70)/7</f>
        <v>0</v>
      </c>
      <c r="D70" s="14">
        <f>('infectd KW'!D70)/7</f>
        <v>0</v>
      </c>
      <c r="E70" s="14">
        <f>('infectd KW'!E70)/7</f>
        <v>0</v>
      </c>
      <c r="F70" s="14">
        <f>('infectd KW'!F70)/7</f>
        <v>0</v>
      </c>
      <c r="G70" s="14">
        <f>('infectd KW'!G70)/7</f>
        <v>0</v>
      </c>
      <c r="H70" s="14">
        <f>('infectd KW'!H70)/7</f>
        <v>0</v>
      </c>
      <c r="I70" s="14">
        <f>('infectd KW'!I70)/7</f>
        <v>0</v>
      </c>
      <c r="J70" s="14">
        <f>('infectd KW'!J70)/7</f>
        <v>0</v>
      </c>
      <c r="K70" s="14">
        <f>('infectd KW'!K70)/7</f>
        <v>0</v>
      </c>
      <c r="L70" s="14">
        <f>('infectd KW'!L70)/7</f>
        <v>0</v>
      </c>
      <c r="M70" s="14">
        <f>('infectd KW'!M70)/7</f>
        <v>0</v>
      </c>
      <c r="N70" s="14">
        <f>('infectd KW'!N70)/7</f>
        <v>0</v>
      </c>
      <c r="O70" s="14">
        <f>('infectd KW'!O70)/7</f>
        <v>0</v>
      </c>
      <c r="P70" s="14">
        <f>('infectd KW'!P70)/7</f>
        <v>0</v>
      </c>
      <c r="Q70" s="14">
        <f>('infectd KW'!Q70)/7</f>
        <v>0</v>
      </c>
      <c r="S70" s="7">
        <f t="shared" ref="S70:T70" si="26">S69+7</f>
        <v>42878</v>
      </c>
      <c r="T70" s="7">
        <f t="shared" si="26"/>
        <v>42884</v>
      </c>
    </row>
    <row r="71" spans="1:20" x14ac:dyDescent="0.25">
      <c r="A71">
        <f t="shared" si="6"/>
        <v>22</v>
      </c>
      <c r="B71" s="14">
        <f>('infectd KW'!B71)/7</f>
        <v>0</v>
      </c>
      <c r="C71" s="14">
        <f>('infectd KW'!C71)/7</f>
        <v>0</v>
      </c>
      <c r="D71" s="14">
        <f>('infectd KW'!D71)/7</f>
        <v>0</v>
      </c>
      <c r="E71" s="14">
        <f>('infectd KW'!E71)/7</f>
        <v>0</v>
      </c>
      <c r="F71" s="14">
        <f>('infectd KW'!F71)/7</f>
        <v>0</v>
      </c>
      <c r="G71" s="14">
        <f>('infectd KW'!G71)/7</f>
        <v>0</v>
      </c>
      <c r="H71" s="14">
        <f>('infectd KW'!H71)/7</f>
        <v>0</v>
      </c>
      <c r="I71" s="14">
        <f>('infectd KW'!I71)/7</f>
        <v>0</v>
      </c>
      <c r="J71" s="14">
        <f>('infectd KW'!J71)/7</f>
        <v>0</v>
      </c>
      <c r="K71" s="14">
        <f>('infectd KW'!K71)/7</f>
        <v>0</v>
      </c>
      <c r="L71" s="14">
        <f>('infectd KW'!L71)/7</f>
        <v>0</v>
      </c>
      <c r="M71" s="14">
        <f>('infectd KW'!M71)/7</f>
        <v>0</v>
      </c>
      <c r="N71" s="14">
        <f>('infectd KW'!N71)/7</f>
        <v>0</v>
      </c>
      <c r="O71" s="14">
        <f>('infectd KW'!O71)/7</f>
        <v>0</v>
      </c>
      <c r="P71" s="14">
        <f>('infectd KW'!P71)/7</f>
        <v>0</v>
      </c>
      <c r="Q71" s="14">
        <f>('infectd KW'!Q71)/7</f>
        <v>0</v>
      </c>
      <c r="S71" s="7">
        <f t="shared" ref="S71:T71" si="27">S70+7</f>
        <v>42885</v>
      </c>
      <c r="T71" s="7">
        <f t="shared" si="27"/>
        <v>42891</v>
      </c>
    </row>
    <row r="72" spans="1:20" x14ac:dyDescent="0.25">
      <c r="A72">
        <f t="shared" si="6"/>
        <v>23</v>
      </c>
      <c r="B72" s="14">
        <f>('infectd KW'!B72)/7</f>
        <v>0</v>
      </c>
      <c r="C72" s="14">
        <f>('infectd KW'!C72)/7</f>
        <v>0</v>
      </c>
      <c r="D72" s="14">
        <f>('infectd KW'!D72)/7</f>
        <v>0</v>
      </c>
      <c r="E72" s="14">
        <f>('infectd KW'!E72)/7</f>
        <v>0</v>
      </c>
      <c r="F72" s="14">
        <f>('infectd KW'!F72)/7</f>
        <v>0</v>
      </c>
      <c r="G72" s="14">
        <f>('infectd KW'!G72)/7</f>
        <v>0</v>
      </c>
      <c r="H72" s="14">
        <f>('infectd KW'!H72)/7</f>
        <v>0</v>
      </c>
      <c r="I72" s="14">
        <f>('infectd KW'!I72)/7</f>
        <v>0</v>
      </c>
      <c r="J72" s="14">
        <f>('infectd KW'!J72)/7</f>
        <v>0</v>
      </c>
      <c r="K72" s="14">
        <f>('infectd KW'!K72)/7</f>
        <v>0</v>
      </c>
      <c r="L72" s="14">
        <f>('infectd KW'!L72)/7</f>
        <v>0</v>
      </c>
      <c r="M72" s="14">
        <f>('infectd KW'!M72)/7</f>
        <v>0</v>
      </c>
      <c r="N72" s="14">
        <f>('infectd KW'!N72)/7</f>
        <v>0</v>
      </c>
      <c r="O72" s="14">
        <f>('infectd KW'!O72)/7</f>
        <v>0</v>
      </c>
      <c r="P72" s="14">
        <f>('infectd KW'!P72)/7</f>
        <v>0</v>
      </c>
      <c r="Q72" s="14">
        <f>('infectd KW'!Q72)/7</f>
        <v>0</v>
      </c>
      <c r="S72" s="7">
        <f t="shared" ref="S72:T72" si="28">S71+7</f>
        <v>42892</v>
      </c>
      <c r="T72" s="7">
        <f t="shared" si="28"/>
        <v>42898</v>
      </c>
    </row>
    <row r="73" spans="1:20" x14ac:dyDescent="0.25">
      <c r="A73">
        <f t="shared" si="6"/>
        <v>24</v>
      </c>
      <c r="B73" s="14">
        <f>('infectd KW'!B73)/7</f>
        <v>0</v>
      </c>
      <c r="C73" s="14">
        <f>('infectd KW'!C73)/7</f>
        <v>0</v>
      </c>
      <c r="D73" s="14">
        <f>('infectd KW'!D73)/7</f>
        <v>0</v>
      </c>
      <c r="E73" s="14">
        <f>('infectd KW'!E73)/7</f>
        <v>0</v>
      </c>
      <c r="F73" s="14">
        <f>('infectd KW'!F73)/7</f>
        <v>0</v>
      </c>
      <c r="G73" s="14">
        <f>('infectd KW'!G73)/7</f>
        <v>0</v>
      </c>
      <c r="H73" s="14">
        <f>('infectd KW'!H73)/7</f>
        <v>0</v>
      </c>
      <c r="I73" s="14">
        <f>('infectd KW'!I73)/7</f>
        <v>0</v>
      </c>
      <c r="J73" s="14">
        <f>('infectd KW'!J73)/7</f>
        <v>0</v>
      </c>
      <c r="K73" s="14">
        <f>('infectd KW'!K73)/7</f>
        <v>0</v>
      </c>
      <c r="L73" s="14">
        <f>('infectd KW'!L73)/7</f>
        <v>0</v>
      </c>
      <c r="M73" s="14">
        <f>('infectd KW'!M73)/7</f>
        <v>0</v>
      </c>
      <c r="N73" s="14">
        <f>('infectd KW'!N73)/7</f>
        <v>0</v>
      </c>
      <c r="O73" s="14">
        <f>('infectd KW'!O73)/7</f>
        <v>0</v>
      </c>
      <c r="P73" s="14">
        <f>('infectd KW'!P73)/7</f>
        <v>0</v>
      </c>
      <c r="Q73" s="14">
        <f>('infectd KW'!Q73)/7</f>
        <v>0</v>
      </c>
      <c r="S73" s="7">
        <f t="shared" ref="S73:T73" si="29">S72+7</f>
        <v>42899</v>
      </c>
      <c r="T73" s="7">
        <f t="shared" si="29"/>
        <v>42905</v>
      </c>
    </row>
    <row r="74" spans="1:20" x14ac:dyDescent="0.25">
      <c r="A74">
        <f t="shared" si="6"/>
        <v>25</v>
      </c>
      <c r="B74" s="14">
        <f>('infectd KW'!B74)/7</f>
        <v>0</v>
      </c>
      <c r="C74" s="14">
        <f>('infectd KW'!C74)/7</f>
        <v>0</v>
      </c>
      <c r="D74" s="14">
        <f>('infectd KW'!D74)/7</f>
        <v>0</v>
      </c>
      <c r="E74" s="14">
        <f>('infectd KW'!E74)/7</f>
        <v>0</v>
      </c>
      <c r="F74" s="14">
        <f>('infectd KW'!F74)/7</f>
        <v>0</v>
      </c>
      <c r="G74" s="14">
        <f>('infectd KW'!G74)/7</f>
        <v>0</v>
      </c>
      <c r="H74" s="14">
        <f>('infectd KW'!H74)/7</f>
        <v>0</v>
      </c>
      <c r="I74" s="14">
        <f>('infectd KW'!I74)/7</f>
        <v>0</v>
      </c>
      <c r="J74" s="14">
        <f>('infectd KW'!J74)/7</f>
        <v>0</v>
      </c>
      <c r="K74" s="14">
        <f>('infectd KW'!K74)/7</f>
        <v>0</v>
      </c>
      <c r="L74" s="14">
        <f>('infectd KW'!L74)/7</f>
        <v>0</v>
      </c>
      <c r="M74" s="14">
        <f>('infectd KW'!M74)/7</f>
        <v>0</v>
      </c>
      <c r="N74" s="14">
        <f>('infectd KW'!N74)/7</f>
        <v>0</v>
      </c>
      <c r="O74" s="14">
        <f>('infectd KW'!O74)/7</f>
        <v>0</v>
      </c>
      <c r="P74" s="14">
        <f>('infectd KW'!P74)/7</f>
        <v>0</v>
      </c>
      <c r="Q74" s="14">
        <f>('infectd KW'!Q74)/7</f>
        <v>0</v>
      </c>
      <c r="S74" s="7">
        <f t="shared" ref="S74:T74" si="30">S73+7</f>
        <v>42906</v>
      </c>
      <c r="T74" s="7">
        <f t="shared" si="30"/>
        <v>42912</v>
      </c>
    </row>
    <row r="75" spans="1:20" x14ac:dyDescent="0.25">
      <c r="A75">
        <f t="shared" si="6"/>
        <v>26</v>
      </c>
      <c r="B75" s="14">
        <f>('infectd KW'!B75)/7</f>
        <v>0</v>
      </c>
      <c r="C75" s="14">
        <f>('infectd KW'!C75)/7</f>
        <v>0</v>
      </c>
      <c r="D75" s="14">
        <f>('infectd KW'!D75)/7</f>
        <v>0</v>
      </c>
      <c r="E75" s="14">
        <f>('infectd KW'!E75)/7</f>
        <v>0</v>
      </c>
      <c r="F75" s="14">
        <f>('infectd KW'!F75)/7</f>
        <v>0</v>
      </c>
      <c r="G75" s="14">
        <f>('infectd KW'!G75)/7</f>
        <v>0</v>
      </c>
      <c r="H75" s="14">
        <f>('infectd KW'!H75)/7</f>
        <v>0</v>
      </c>
      <c r="I75" s="14">
        <f>('infectd KW'!I75)/7</f>
        <v>0</v>
      </c>
      <c r="J75" s="14">
        <f>('infectd KW'!J75)/7</f>
        <v>0</v>
      </c>
      <c r="K75" s="14">
        <f>('infectd KW'!K75)/7</f>
        <v>0</v>
      </c>
      <c r="L75" s="14">
        <f>('infectd KW'!L75)/7</f>
        <v>0</v>
      </c>
      <c r="M75" s="14">
        <f>('infectd KW'!M75)/7</f>
        <v>0</v>
      </c>
      <c r="N75" s="14">
        <f>('infectd KW'!N75)/7</f>
        <v>0</v>
      </c>
      <c r="O75" s="14">
        <f>('infectd KW'!O75)/7</f>
        <v>0</v>
      </c>
      <c r="P75" s="14">
        <f>('infectd KW'!P75)/7</f>
        <v>0</v>
      </c>
      <c r="Q75" s="14">
        <f>('infectd KW'!Q75)/7</f>
        <v>0</v>
      </c>
      <c r="S75" s="7">
        <f t="shared" ref="S75:T75" si="31">S74+7</f>
        <v>42913</v>
      </c>
      <c r="T75" s="7">
        <f t="shared" si="31"/>
        <v>42919</v>
      </c>
    </row>
    <row r="76" spans="1:20" x14ac:dyDescent="0.25">
      <c r="A76">
        <f t="shared" si="6"/>
        <v>27</v>
      </c>
      <c r="B76" s="14">
        <f>('infectd KW'!B76)/7</f>
        <v>0</v>
      </c>
      <c r="C76" s="14">
        <f>('infectd KW'!C76)/7</f>
        <v>0</v>
      </c>
      <c r="D76" s="14">
        <f>('infectd KW'!D76)/7</f>
        <v>0</v>
      </c>
      <c r="E76" s="14">
        <f>('infectd KW'!E76)/7</f>
        <v>0</v>
      </c>
      <c r="F76" s="14">
        <f>('infectd KW'!F76)/7</f>
        <v>0</v>
      </c>
      <c r="G76" s="14">
        <f>('infectd KW'!G76)/7</f>
        <v>0</v>
      </c>
      <c r="H76" s="14">
        <f>('infectd KW'!H76)/7</f>
        <v>0</v>
      </c>
      <c r="I76" s="14">
        <f>('infectd KW'!I76)/7</f>
        <v>0</v>
      </c>
      <c r="J76" s="14">
        <f>('infectd KW'!J76)/7</f>
        <v>0</v>
      </c>
      <c r="K76" s="14">
        <f>('infectd KW'!K76)/7</f>
        <v>0</v>
      </c>
      <c r="L76" s="14">
        <f>('infectd KW'!L76)/7</f>
        <v>0</v>
      </c>
      <c r="M76" s="14">
        <f>('infectd KW'!M76)/7</f>
        <v>0</v>
      </c>
      <c r="N76" s="14">
        <f>('infectd KW'!N76)/7</f>
        <v>0</v>
      </c>
      <c r="O76" s="14">
        <f>('infectd KW'!O76)/7</f>
        <v>0</v>
      </c>
      <c r="P76" s="14">
        <f>('infectd KW'!P76)/7</f>
        <v>0</v>
      </c>
      <c r="Q76" s="14">
        <f>('infectd KW'!Q76)/7</f>
        <v>0</v>
      </c>
      <c r="S76" s="7">
        <f t="shared" ref="S76:T76" si="32">S75+7</f>
        <v>42920</v>
      </c>
      <c r="T76" s="7">
        <f t="shared" si="32"/>
        <v>42926</v>
      </c>
    </row>
    <row r="77" spans="1:20" x14ac:dyDescent="0.25">
      <c r="A77">
        <f t="shared" si="6"/>
        <v>28</v>
      </c>
      <c r="B77" s="14">
        <f>('infectd KW'!B77)/7</f>
        <v>0</v>
      </c>
      <c r="C77" s="14">
        <f>('infectd KW'!C77)/7</f>
        <v>0</v>
      </c>
      <c r="D77" s="14">
        <f>('infectd KW'!D77)/7</f>
        <v>0</v>
      </c>
      <c r="E77" s="14">
        <f>('infectd KW'!E77)/7</f>
        <v>0</v>
      </c>
      <c r="F77" s="14">
        <f>('infectd KW'!F77)/7</f>
        <v>0</v>
      </c>
      <c r="G77" s="14">
        <f>('infectd KW'!G77)/7</f>
        <v>0</v>
      </c>
      <c r="H77" s="14">
        <f>('infectd KW'!H77)/7</f>
        <v>0</v>
      </c>
      <c r="I77" s="14">
        <f>('infectd KW'!I77)/7</f>
        <v>0</v>
      </c>
      <c r="J77" s="14">
        <f>('infectd KW'!J77)/7</f>
        <v>0</v>
      </c>
      <c r="K77" s="14">
        <f>('infectd KW'!K77)/7</f>
        <v>0</v>
      </c>
      <c r="L77" s="14">
        <f>('infectd KW'!L77)/7</f>
        <v>0</v>
      </c>
      <c r="M77" s="14">
        <f>('infectd KW'!M77)/7</f>
        <v>0</v>
      </c>
      <c r="N77" s="14">
        <f>('infectd KW'!N77)/7</f>
        <v>0</v>
      </c>
      <c r="O77" s="14">
        <f>('infectd KW'!O77)/7</f>
        <v>0</v>
      </c>
      <c r="P77" s="14">
        <f>('infectd KW'!P77)/7</f>
        <v>0</v>
      </c>
      <c r="Q77" s="14">
        <f>('infectd KW'!Q77)/7</f>
        <v>0</v>
      </c>
      <c r="S77" s="7">
        <f t="shared" ref="S77:T77" si="33">S76+7</f>
        <v>42927</v>
      </c>
      <c r="T77" s="7">
        <f t="shared" si="33"/>
        <v>42933</v>
      </c>
    </row>
    <row r="78" spans="1:20" x14ac:dyDescent="0.25">
      <c r="A78">
        <f t="shared" si="6"/>
        <v>29</v>
      </c>
      <c r="B78" s="14">
        <f>('infectd KW'!B78)/7</f>
        <v>0</v>
      </c>
      <c r="C78" s="14">
        <f>('infectd KW'!C78)/7</f>
        <v>0</v>
      </c>
      <c r="D78" s="14">
        <f>('infectd KW'!D78)/7</f>
        <v>0</v>
      </c>
      <c r="E78" s="14">
        <f>('infectd KW'!E78)/7</f>
        <v>0</v>
      </c>
      <c r="F78" s="14">
        <f>('infectd KW'!F78)/7</f>
        <v>0</v>
      </c>
      <c r="G78" s="14">
        <f>('infectd KW'!G78)/7</f>
        <v>0</v>
      </c>
      <c r="H78" s="14">
        <f>('infectd KW'!H78)/7</f>
        <v>0</v>
      </c>
      <c r="I78" s="14">
        <f>('infectd KW'!I78)/7</f>
        <v>0</v>
      </c>
      <c r="J78" s="14">
        <f>('infectd KW'!J78)/7</f>
        <v>0</v>
      </c>
      <c r="K78" s="14">
        <f>('infectd KW'!K78)/7</f>
        <v>0</v>
      </c>
      <c r="L78" s="14">
        <f>('infectd KW'!L78)/7</f>
        <v>0</v>
      </c>
      <c r="M78" s="14">
        <f>('infectd KW'!M78)/7</f>
        <v>0</v>
      </c>
      <c r="N78" s="14">
        <f>('infectd KW'!N78)/7</f>
        <v>0</v>
      </c>
      <c r="O78" s="14">
        <f>('infectd KW'!O78)/7</f>
        <v>0</v>
      </c>
      <c r="P78" s="14">
        <f>('infectd KW'!P78)/7</f>
        <v>0</v>
      </c>
      <c r="Q78" s="14">
        <f>('infectd KW'!Q78)/7</f>
        <v>0</v>
      </c>
      <c r="S78" s="7">
        <f t="shared" ref="S78:T78" si="34">S77+7</f>
        <v>42934</v>
      </c>
      <c r="T78" s="7">
        <f t="shared" si="34"/>
        <v>42940</v>
      </c>
    </row>
    <row r="79" spans="1:20" x14ac:dyDescent="0.25">
      <c r="A79">
        <f t="shared" si="6"/>
        <v>30</v>
      </c>
      <c r="B79" s="14">
        <f>('infectd KW'!B79)/7</f>
        <v>0</v>
      </c>
      <c r="C79" s="14">
        <f>('infectd KW'!C79)/7</f>
        <v>0</v>
      </c>
      <c r="D79" s="14">
        <f>('infectd KW'!D79)/7</f>
        <v>0</v>
      </c>
      <c r="E79" s="14">
        <f>('infectd KW'!E79)/7</f>
        <v>0</v>
      </c>
      <c r="F79" s="14">
        <f>('infectd KW'!F79)/7</f>
        <v>0</v>
      </c>
      <c r="G79" s="14">
        <f>('infectd KW'!G79)/7</f>
        <v>0</v>
      </c>
      <c r="H79" s="14">
        <f>('infectd KW'!H79)/7</f>
        <v>0</v>
      </c>
      <c r="I79" s="14">
        <f>('infectd KW'!I79)/7</f>
        <v>0</v>
      </c>
      <c r="J79" s="14">
        <f>('infectd KW'!J79)/7</f>
        <v>0</v>
      </c>
      <c r="K79" s="14">
        <f>('infectd KW'!K79)/7</f>
        <v>0</v>
      </c>
      <c r="L79" s="14">
        <f>('infectd KW'!L79)/7</f>
        <v>0</v>
      </c>
      <c r="M79" s="14">
        <f>('infectd KW'!M79)/7</f>
        <v>0</v>
      </c>
      <c r="N79" s="14">
        <f>('infectd KW'!N79)/7</f>
        <v>0</v>
      </c>
      <c r="O79" s="14">
        <f>('infectd KW'!O79)/7</f>
        <v>0</v>
      </c>
      <c r="P79" s="14">
        <f>('infectd KW'!P79)/7</f>
        <v>0</v>
      </c>
      <c r="Q79" s="14">
        <f>('infectd KW'!Q79)/7</f>
        <v>0</v>
      </c>
      <c r="S79" s="7">
        <f t="shared" ref="S79:T79" si="35">S78+7</f>
        <v>42941</v>
      </c>
      <c r="T79" s="7">
        <f t="shared" si="35"/>
        <v>42947</v>
      </c>
    </row>
    <row r="80" spans="1:20" x14ac:dyDescent="0.25">
      <c r="A80">
        <f t="shared" si="6"/>
        <v>31</v>
      </c>
      <c r="B80" s="14">
        <f>('infectd KW'!B80)/7</f>
        <v>0</v>
      </c>
      <c r="C80" s="14">
        <f>('infectd KW'!C80)/7</f>
        <v>0</v>
      </c>
      <c r="D80" s="14">
        <f>('infectd KW'!D80)/7</f>
        <v>0</v>
      </c>
      <c r="E80" s="14">
        <f>('infectd KW'!E80)/7</f>
        <v>0</v>
      </c>
      <c r="F80" s="14">
        <f>('infectd KW'!F80)/7</f>
        <v>0</v>
      </c>
      <c r="G80" s="14">
        <f>('infectd KW'!G80)/7</f>
        <v>0</v>
      </c>
      <c r="H80" s="14">
        <f>('infectd KW'!H80)/7</f>
        <v>0</v>
      </c>
      <c r="I80" s="14">
        <f>('infectd KW'!I80)/7</f>
        <v>0</v>
      </c>
      <c r="J80" s="14">
        <f>('infectd KW'!J80)/7</f>
        <v>0</v>
      </c>
      <c r="K80" s="14">
        <f>('infectd KW'!K80)/7</f>
        <v>0</v>
      </c>
      <c r="L80" s="14">
        <f>('infectd KW'!L80)/7</f>
        <v>0</v>
      </c>
      <c r="M80" s="14">
        <f>('infectd KW'!M80)/7</f>
        <v>0</v>
      </c>
      <c r="N80" s="14">
        <f>('infectd KW'!N80)/7</f>
        <v>0</v>
      </c>
      <c r="O80" s="14">
        <f>('infectd KW'!O80)/7</f>
        <v>0</v>
      </c>
      <c r="P80" s="14">
        <f>('infectd KW'!P80)/7</f>
        <v>0</v>
      </c>
      <c r="Q80" s="14">
        <f>('infectd KW'!Q80)/7</f>
        <v>0</v>
      </c>
      <c r="S80" s="7">
        <f t="shared" ref="S80:T80" si="36">S79+7</f>
        <v>42948</v>
      </c>
      <c r="T80" s="7">
        <f t="shared" si="36"/>
        <v>42954</v>
      </c>
    </row>
    <row r="81" spans="1:20" x14ac:dyDescent="0.25">
      <c r="A81">
        <f t="shared" si="6"/>
        <v>32</v>
      </c>
      <c r="B81" s="14">
        <f>('infectd KW'!B81)/7</f>
        <v>0</v>
      </c>
      <c r="C81" s="14">
        <f>('infectd KW'!C81)/7</f>
        <v>0</v>
      </c>
      <c r="D81" s="14">
        <f>('infectd KW'!D81)/7</f>
        <v>0</v>
      </c>
      <c r="E81" s="14">
        <f>('infectd KW'!E81)/7</f>
        <v>0</v>
      </c>
      <c r="F81" s="14">
        <f>('infectd KW'!F81)/7</f>
        <v>0</v>
      </c>
      <c r="G81" s="14">
        <f>('infectd KW'!G81)/7</f>
        <v>0</v>
      </c>
      <c r="H81" s="14">
        <f>('infectd KW'!H81)/7</f>
        <v>0</v>
      </c>
      <c r="I81" s="14">
        <f>('infectd KW'!I81)/7</f>
        <v>0</v>
      </c>
      <c r="J81" s="14">
        <f>('infectd KW'!J81)/7</f>
        <v>0</v>
      </c>
      <c r="K81" s="14">
        <f>('infectd KW'!K81)/7</f>
        <v>0</v>
      </c>
      <c r="L81" s="14">
        <f>('infectd KW'!L81)/7</f>
        <v>0</v>
      </c>
      <c r="M81" s="14">
        <f>('infectd KW'!M81)/7</f>
        <v>0</v>
      </c>
      <c r="N81" s="14">
        <f>('infectd KW'!N81)/7</f>
        <v>0</v>
      </c>
      <c r="O81" s="14">
        <f>('infectd KW'!O81)/7</f>
        <v>0</v>
      </c>
      <c r="P81" s="14">
        <f>('infectd KW'!P81)/7</f>
        <v>0</v>
      </c>
      <c r="Q81" s="14">
        <f>('infectd KW'!Q81)/7</f>
        <v>0</v>
      </c>
      <c r="S81" s="7">
        <f t="shared" ref="S81:T81" si="37">S80+7</f>
        <v>42955</v>
      </c>
      <c r="T81" s="7">
        <f t="shared" si="37"/>
        <v>42961</v>
      </c>
    </row>
    <row r="82" spans="1:20" x14ac:dyDescent="0.25">
      <c r="A82">
        <f t="shared" si="6"/>
        <v>33</v>
      </c>
      <c r="B82" s="14">
        <f>('infectd KW'!B82)/7</f>
        <v>0</v>
      </c>
      <c r="C82" s="14">
        <f>('infectd KW'!C82)/7</f>
        <v>0</v>
      </c>
      <c r="D82" s="14">
        <f>('infectd KW'!D82)/7</f>
        <v>0</v>
      </c>
      <c r="E82" s="14">
        <f>('infectd KW'!E82)/7</f>
        <v>0</v>
      </c>
      <c r="F82" s="14">
        <f>('infectd KW'!F82)/7</f>
        <v>0</v>
      </c>
      <c r="G82" s="14">
        <f>('infectd KW'!G82)/7</f>
        <v>0</v>
      </c>
      <c r="H82" s="14">
        <f>('infectd KW'!H82)/7</f>
        <v>0</v>
      </c>
      <c r="I82" s="14">
        <f>('infectd KW'!I82)/7</f>
        <v>0</v>
      </c>
      <c r="J82" s="14">
        <f>('infectd KW'!J82)/7</f>
        <v>0</v>
      </c>
      <c r="K82" s="14">
        <f>('infectd KW'!K82)/7</f>
        <v>0</v>
      </c>
      <c r="L82" s="14">
        <f>('infectd KW'!L82)/7</f>
        <v>0</v>
      </c>
      <c r="M82" s="14">
        <f>('infectd KW'!M82)/7</f>
        <v>0</v>
      </c>
      <c r="N82" s="14">
        <f>('infectd KW'!N82)/7</f>
        <v>0</v>
      </c>
      <c r="O82" s="14">
        <f>('infectd KW'!O82)/7</f>
        <v>0</v>
      </c>
      <c r="P82" s="14">
        <f>('infectd KW'!P82)/7</f>
        <v>0</v>
      </c>
      <c r="Q82" s="14">
        <f>('infectd KW'!Q82)/7</f>
        <v>0</v>
      </c>
      <c r="S82" s="7">
        <f t="shared" ref="S82:T82" si="38">S81+7</f>
        <v>42962</v>
      </c>
      <c r="T82" s="7">
        <f t="shared" si="38"/>
        <v>42968</v>
      </c>
    </row>
    <row r="83" spans="1:20" x14ac:dyDescent="0.25">
      <c r="A83">
        <f t="shared" si="6"/>
        <v>34</v>
      </c>
      <c r="B83" s="14">
        <f>('infectd KW'!B83)/7</f>
        <v>0</v>
      </c>
      <c r="C83" s="14">
        <f>('infectd KW'!C83)/7</f>
        <v>0</v>
      </c>
      <c r="D83" s="14">
        <f>('infectd KW'!D83)/7</f>
        <v>0</v>
      </c>
      <c r="E83" s="14">
        <f>('infectd KW'!E83)/7</f>
        <v>0</v>
      </c>
      <c r="F83" s="14">
        <f>('infectd KW'!F83)/7</f>
        <v>0</v>
      </c>
      <c r="G83" s="14">
        <f>('infectd KW'!G83)/7</f>
        <v>0</v>
      </c>
      <c r="H83" s="14">
        <f>('infectd KW'!H83)/7</f>
        <v>0</v>
      </c>
      <c r="I83" s="14">
        <f>('infectd KW'!I83)/7</f>
        <v>0</v>
      </c>
      <c r="J83" s="14">
        <f>('infectd KW'!J83)/7</f>
        <v>0</v>
      </c>
      <c r="K83" s="14">
        <f>('infectd KW'!K83)/7</f>
        <v>0</v>
      </c>
      <c r="L83" s="14">
        <f>('infectd KW'!L83)/7</f>
        <v>0</v>
      </c>
      <c r="M83" s="14">
        <f>('infectd KW'!M83)/7</f>
        <v>0</v>
      </c>
      <c r="N83" s="14">
        <f>('infectd KW'!N83)/7</f>
        <v>0</v>
      </c>
      <c r="O83" s="14">
        <f>('infectd KW'!O83)/7</f>
        <v>0</v>
      </c>
      <c r="P83" s="14">
        <f>('infectd KW'!P83)/7</f>
        <v>0</v>
      </c>
      <c r="Q83" s="14">
        <f>('infectd KW'!Q83)/7</f>
        <v>0</v>
      </c>
      <c r="S83" s="7">
        <f t="shared" ref="S83:T83" si="39">S82+7</f>
        <v>42969</v>
      </c>
      <c r="T83" s="7">
        <f t="shared" si="39"/>
        <v>42975</v>
      </c>
    </row>
    <row r="84" spans="1:20" x14ac:dyDescent="0.25">
      <c r="A84">
        <f t="shared" si="6"/>
        <v>35</v>
      </c>
      <c r="B84" s="14">
        <f>('infectd KW'!B84)/7</f>
        <v>0</v>
      </c>
      <c r="C84" s="14">
        <f>('infectd KW'!C84)/7</f>
        <v>0</v>
      </c>
      <c r="D84" s="14">
        <f>('infectd KW'!D84)/7</f>
        <v>0</v>
      </c>
      <c r="E84" s="14">
        <f>('infectd KW'!E84)/7</f>
        <v>0</v>
      </c>
      <c r="F84" s="14">
        <f>('infectd KW'!F84)/7</f>
        <v>0</v>
      </c>
      <c r="G84" s="14">
        <f>('infectd KW'!G84)/7</f>
        <v>0</v>
      </c>
      <c r="H84" s="14">
        <f>('infectd KW'!H84)/7</f>
        <v>0</v>
      </c>
      <c r="I84" s="14">
        <f>('infectd KW'!I84)/7</f>
        <v>0</v>
      </c>
      <c r="J84" s="14">
        <f>('infectd KW'!J84)/7</f>
        <v>0</v>
      </c>
      <c r="K84" s="14">
        <f>('infectd KW'!K84)/7</f>
        <v>0</v>
      </c>
      <c r="L84" s="14">
        <f>('infectd KW'!L84)/7</f>
        <v>0</v>
      </c>
      <c r="M84" s="14">
        <f>('infectd KW'!M84)/7</f>
        <v>0</v>
      </c>
      <c r="N84" s="14">
        <f>('infectd KW'!N84)/7</f>
        <v>0</v>
      </c>
      <c r="O84" s="14">
        <f>('infectd KW'!O84)/7</f>
        <v>0</v>
      </c>
      <c r="P84" s="14">
        <f>('infectd KW'!P84)/7</f>
        <v>0</v>
      </c>
      <c r="Q84" s="14">
        <f>('infectd KW'!Q84)/7</f>
        <v>0</v>
      </c>
      <c r="S84" s="7">
        <f t="shared" ref="S84:T84" si="40">S83+7</f>
        <v>42976</v>
      </c>
      <c r="T84" s="7">
        <f t="shared" si="40"/>
        <v>42982</v>
      </c>
    </row>
    <row r="85" spans="1:20" x14ac:dyDescent="0.25">
      <c r="A85">
        <f t="shared" si="6"/>
        <v>36</v>
      </c>
      <c r="B85" s="14">
        <f>('infectd KW'!B85)/7</f>
        <v>0</v>
      </c>
      <c r="C85" s="14">
        <f>('infectd KW'!C85)/7</f>
        <v>0</v>
      </c>
      <c r="D85" s="14">
        <f>('infectd KW'!D85)/7</f>
        <v>0</v>
      </c>
      <c r="E85" s="14">
        <f>('infectd KW'!E85)/7</f>
        <v>0</v>
      </c>
      <c r="F85" s="14">
        <f>('infectd KW'!F85)/7</f>
        <v>0</v>
      </c>
      <c r="G85" s="14">
        <f>('infectd KW'!G85)/7</f>
        <v>0</v>
      </c>
      <c r="H85" s="14">
        <f>('infectd KW'!H85)/7</f>
        <v>0</v>
      </c>
      <c r="I85" s="14">
        <f>('infectd KW'!I85)/7</f>
        <v>0</v>
      </c>
      <c r="J85" s="14">
        <f>('infectd KW'!J85)/7</f>
        <v>0</v>
      </c>
      <c r="K85" s="14">
        <f>('infectd KW'!K85)/7</f>
        <v>0</v>
      </c>
      <c r="L85" s="14">
        <f>('infectd KW'!L85)/7</f>
        <v>0</v>
      </c>
      <c r="M85" s="14">
        <f>('infectd KW'!M85)/7</f>
        <v>0</v>
      </c>
      <c r="N85" s="14">
        <f>('infectd KW'!N85)/7</f>
        <v>0</v>
      </c>
      <c r="O85" s="14">
        <f>('infectd KW'!O85)/7</f>
        <v>0</v>
      </c>
      <c r="P85" s="14">
        <f>('infectd KW'!P85)/7</f>
        <v>0</v>
      </c>
      <c r="Q85" s="14">
        <f>('infectd KW'!Q85)/7</f>
        <v>0</v>
      </c>
      <c r="S85" s="7">
        <f t="shared" ref="S85:T85" si="41">S84+7</f>
        <v>42983</v>
      </c>
      <c r="T85" s="7">
        <f t="shared" si="41"/>
        <v>42989</v>
      </c>
    </row>
    <row r="86" spans="1:20" x14ac:dyDescent="0.25">
      <c r="A86">
        <f t="shared" si="6"/>
        <v>37</v>
      </c>
      <c r="B86" s="14">
        <f>('infectd KW'!B86)/7</f>
        <v>0</v>
      </c>
      <c r="C86" s="14">
        <f>('infectd KW'!C86)/7</f>
        <v>0</v>
      </c>
      <c r="D86" s="14">
        <f>('infectd KW'!D86)/7</f>
        <v>0</v>
      </c>
      <c r="E86" s="14">
        <f>('infectd KW'!E86)/7</f>
        <v>0</v>
      </c>
      <c r="F86" s="14">
        <f>('infectd KW'!F86)/7</f>
        <v>0</v>
      </c>
      <c r="G86" s="14">
        <f>('infectd KW'!G86)/7</f>
        <v>0</v>
      </c>
      <c r="H86" s="14">
        <f>('infectd KW'!H86)/7</f>
        <v>0</v>
      </c>
      <c r="I86" s="14">
        <f>('infectd KW'!I86)/7</f>
        <v>0</v>
      </c>
      <c r="J86" s="14">
        <f>('infectd KW'!J86)/7</f>
        <v>0</v>
      </c>
      <c r="K86" s="14">
        <f>('infectd KW'!K86)/7</f>
        <v>0</v>
      </c>
      <c r="L86" s="14">
        <f>('infectd KW'!L86)/7</f>
        <v>0</v>
      </c>
      <c r="M86" s="14">
        <f>('infectd KW'!M86)/7</f>
        <v>0</v>
      </c>
      <c r="N86" s="14">
        <f>('infectd KW'!N86)/7</f>
        <v>0</v>
      </c>
      <c r="O86" s="14">
        <f>('infectd KW'!O86)/7</f>
        <v>0</v>
      </c>
      <c r="P86" s="14">
        <f>('infectd KW'!P86)/7</f>
        <v>0</v>
      </c>
      <c r="Q86" s="14">
        <f>('infectd KW'!Q86)/7</f>
        <v>0</v>
      </c>
      <c r="S86" s="7">
        <f t="shared" ref="S86:T86" si="42">S85+7</f>
        <v>42990</v>
      </c>
      <c r="T86" s="7">
        <f t="shared" si="42"/>
        <v>42996</v>
      </c>
    </row>
    <row r="87" spans="1:20" x14ac:dyDescent="0.25">
      <c r="A87">
        <f t="shared" si="6"/>
        <v>38</v>
      </c>
      <c r="B87" s="14">
        <f>('infectd KW'!B87)/7</f>
        <v>0</v>
      </c>
      <c r="C87" s="14">
        <f>('infectd KW'!C87)/7</f>
        <v>0</v>
      </c>
      <c r="D87" s="14">
        <f>('infectd KW'!D87)/7</f>
        <v>0</v>
      </c>
      <c r="E87" s="14">
        <f>('infectd KW'!E87)/7</f>
        <v>0</v>
      </c>
      <c r="F87" s="14">
        <f>('infectd KW'!F87)/7</f>
        <v>0</v>
      </c>
      <c r="G87" s="14">
        <f>('infectd KW'!G87)/7</f>
        <v>0</v>
      </c>
      <c r="H87" s="14">
        <f>('infectd KW'!H87)/7</f>
        <v>0</v>
      </c>
      <c r="I87" s="14">
        <f>('infectd KW'!I87)/7</f>
        <v>0</v>
      </c>
      <c r="J87" s="14">
        <f>('infectd KW'!J87)/7</f>
        <v>0</v>
      </c>
      <c r="K87" s="14">
        <f>('infectd KW'!K87)/7</f>
        <v>0</v>
      </c>
      <c r="L87" s="14">
        <f>('infectd KW'!L87)/7</f>
        <v>0</v>
      </c>
      <c r="M87" s="14">
        <f>('infectd KW'!M87)/7</f>
        <v>0</v>
      </c>
      <c r="N87" s="14">
        <f>('infectd KW'!N87)/7</f>
        <v>0</v>
      </c>
      <c r="O87" s="14">
        <f>('infectd KW'!O87)/7</f>
        <v>0</v>
      </c>
      <c r="P87" s="14">
        <f>('infectd KW'!P87)/7</f>
        <v>0</v>
      </c>
      <c r="Q87" s="14">
        <f>('infectd KW'!Q87)/7</f>
        <v>0</v>
      </c>
      <c r="S87" s="7">
        <f t="shared" ref="S87:T87" si="43">S86+7</f>
        <v>42997</v>
      </c>
      <c r="T87" s="7">
        <f t="shared" si="43"/>
        <v>43003</v>
      </c>
    </row>
    <row r="88" spans="1:20" x14ac:dyDescent="0.25">
      <c r="A88">
        <f t="shared" si="6"/>
        <v>39</v>
      </c>
      <c r="B88" s="14">
        <f>('infectd KW'!B88)/7</f>
        <v>0</v>
      </c>
      <c r="C88" s="14">
        <f>('infectd KW'!C88)/7</f>
        <v>0</v>
      </c>
      <c r="D88" s="14">
        <f>('infectd KW'!D88)/7</f>
        <v>0</v>
      </c>
      <c r="E88" s="14">
        <f>('infectd KW'!E88)/7</f>
        <v>0</v>
      </c>
      <c r="F88" s="14">
        <f>('infectd KW'!F88)/7</f>
        <v>0</v>
      </c>
      <c r="G88" s="14">
        <f>('infectd KW'!G88)/7</f>
        <v>0</v>
      </c>
      <c r="H88" s="14">
        <f>('infectd KW'!H88)/7</f>
        <v>0</v>
      </c>
      <c r="I88" s="14">
        <f>('infectd KW'!I88)/7</f>
        <v>0</v>
      </c>
      <c r="J88" s="14">
        <f>('infectd KW'!J88)/7</f>
        <v>0</v>
      </c>
      <c r="K88" s="14">
        <f>('infectd KW'!K88)/7</f>
        <v>0</v>
      </c>
      <c r="L88" s="14">
        <f>('infectd KW'!L88)/7</f>
        <v>0</v>
      </c>
      <c r="M88" s="14">
        <f>('infectd KW'!M88)/7</f>
        <v>0</v>
      </c>
      <c r="N88" s="14">
        <f>('infectd KW'!N88)/7</f>
        <v>0</v>
      </c>
      <c r="O88" s="14">
        <f>('infectd KW'!O88)/7</f>
        <v>0</v>
      </c>
      <c r="P88" s="14">
        <f>('infectd KW'!P88)/7</f>
        <v>0</v>
      </c>
      <c r="Q88" s="14">
        <f>('infectd KW'!Q88)/7</f>
        <v>0</v>
      </c>
      <c r="S88" s="7">
        <f t="shared" ref="S88:T88" si="44">S87+7</f>
        <v>43004</v>
      </c>
      <c r="T88" s="7">
        <f t="shared" si="44"/>
        <v>43010</v>
      </c>
    </row>
    <row r="89" spans="1:20" x14ac:dyDescent="0.25">
      <c r="A89">
        <f t="shared" si="6"/>
        <v>40</v>
      </c>
      <c r="B89" s="14">
        <f>('infectd KW'!B89)/7</f>
        <v>0</v>
      </c>
      <c r="C89" s="14">
        <f>('infectd KW'!C89)/7</f>
        <v>0</v>
      </c>
      <c r="D89" s="14">
        <f>('infectd KW'!D89)/7</f>
        <v>0</v>
      </c>
      <c r="E89" s="14">
        <f>('infectd KW'!E89)/7</f>
        <v>0</v>
      </c>
      <c r="F89" s="14">
        <f>('infectd KW'!F89)/7</f>
        <v>0</v>
      </c>
      <c r="G89" s="14">
        <f>('infectd KW'!G89)/7</f>
        <v>0</v>
      </c>
      <c r="H89" s="14">
        <f>('infectd KW'!H89)/7</f>
        <v>0</v>
      </c>
      <c r="I89" s="14">
        <f>('infectd KW'!I89)/7</f>
        <v>0</v>
      </c>
      <c r="J89" s="14">
        <f>('infectd KW'!J89)/7</f>
        <v>0</v>
      </c>
      <c r="K89" s="14">
        <f>('infectd KW'!K89)/7</f>
        <v>0</v>
      </c>
      <c r="L89" s="14">
        <f>('infectd KW'!L89)/7</f>
        <v>0</v>
      </c>
      <c r="M89" s="14">
        <f>('infectd KW'!M89)/7</f>
        <v>0</v>
      </c>
      <c r="N89" s="14">
        <f>('infectd KW'!N89)/7</f>
        <v>0</v>
      </c>
      <c r="O89" s="14">
        <f>('infectd KW'!O89)/7</f>
        <v>0</v>
      </c>
      <c r="P89" s="14">
        <f>('infectd KW'!P89)/7</f>
        <v>0</v>
      </c>
      <c r="Q89" s="14">
        <f>('infectd KW'!Q89)/7</f>
        <v>0</v>
      </c>
      <c r="S89" s="7">
        <f t="shared" ref="S89:T89" si="45">S88+7</f>
        <v>43011</v>
      </c>
      <c r="T89" s="7">
        <f t="shared" si="45"/>
        <v>43017</v>
      </c>
    </row>
    <row r="90" spans="1:20" x14ac:dyDescent="0.25">
      <c r="A90">
        <f t="shared" si="6"/>
        <v>41</v>
      </c>
      <c r="B90" s="14">
        <f>('infectd KW'!B90)/7</f>
        <v>0</v>
      </c>
      <c r="C90" s="14">
        <f>('infectd KW'!C90)/7</f>
        <v>0</v>
      </c>
      <c r="D90" s="14">
        <f>('infectd KW'!D90)/7</f>
        <v>0</v>
      </c>
      <c r="E90" s="14">
        <f>('infectd KW'!E90)/7</f>
        <v>0</v>
      </c>
      <c r="F90" s="14">
        <f>('infectd KW'!F90)/7</f>
        <v>0</v>
      </c>
      <c r="G90" s="14">
        <f>('infectd KW'!G90)/7</f>
        <v>0</v>
      </c>
      <c r="H90" s="14">
        <f>('infectd KW'!H90)/7</f>
        <v>0</v>
      </c>
      <c r="I90" s="14">
        <f>('infectd KW'!I90)/7</f>
        <v>0</v>
      </c>
      <c r="J90" s="14">
        <f>('infectd KW'!J90)/7</f>
        <v>0</v>
      </c>
      <c r="K90" s="14">
        <f>('infectd KW'!K90)/7</f>
        <v>0</v>
      </c>
      <c r="L90" s="14">
        <f>('infectd KW'!L90)/7</f>
        <v>0</v>
      </c>
      <c r="M90" s="14">
        <f>('infectd KW'!M90)/7</f>
        <v>0</v>
      </c>
      <c r="N90" s="14">
        <f>('infectd KW'!N90)/7</f>
        <v>0</v>
      </c>
      <c r="O90" s="14">
        <f>('infectd KW'!O90)/7</f>
        <v>0</v>
      </c>
      <c r="P90" s="14">
        <f>('infectd KW'!P90)/7</f>
        <v>0</v>
      </c>
      <c r="Q90" s="14">
        <f>('infectd KW'!Q90)/7</f>
        <v>0</v>
      </c>
      <c r="S90" s="7">
        <f t="shared" ref="S90:T90" si="46">S89+7</f>
        <v>43018</v>
      </c>
      <c r="T90" s="7">
        <f t="shared" si="46"/>
        <v>43024</v>
      </c>
    </row>
    <row r="91" spans="1:20" x14ac:dyDescent="0.25">
      <c r="A91">
        <f t="shared" si="6"/>
        <v>42</v>
      </c>
      <c r="B91" s="14">
        <f>('infectd KW'!B91)/7</f>
        <v>0</v>
      </c>
      <c r="C91" s="14">
        <f>('infectd KW'!C91)/7</f>
        <v>0</v>
      </c>
      <c r="D91" s="14">
        <f>('infectd KW'!D91)/7</f>
        <v>0</v>
      </c>
      <c r="E91" s="14">
        <f>('infectd KW'!E91)/7</f>
        <v>0</v>
      </c>
      <c r="F91" s="14">
        <f>('infectd KW'!F91)/7</f>
        <v>0</v>
      </c>
      <c r="G91" s="14">
        <f>('infectd KW'!G91)/7</f>
        <v>0</v>
      </c>
      <c r="H91" s="14">
        <f>('infectd KW'!H91)/7</f>
        <v>0</v>
      </c>
      <c r="I91" s="14">
        <f>('infectd KW'!I91)/7</f>
        <v>0</v>
      </c>
      <c r="J91" s="14">
        <f>('infectd KW'!J91)/7</f>
        <v>0</v>
      </c>
      <c r="K91" s="14">
        <f>('infectd KW'!K91)/7</f>
        <v>0</v>
      </c>
      <c r="L91" s="14">
        <f>('infectd KW'!L91)/7</f>
        <v>0</v>
      </c>
      <c r="M91" s="14">
        <f>('infectd KW'!M91)/7</f>
        <v>0</v>
      </c>
      <c r="N91" s="14">
        <f>('infectd KW'!N91)/7</f>
        <v>0</v>
      </c>
      <c r="O91" s="14">
        <f>('infectd KW'!O91)/7</f>
        <v>0</v>
      </c>
      <c r="P91" s="14">
        <f>('infectd KW'!P91)/7</f>
        <v>0</v>
      </c>
      <c r="Q91" s="14">
        <f>('infectd KW'!Q91)/7</f>
        <v>0</v>
      </c>
      <c r="S91" s="7">
        <f t="shared" ref="S91:T91" si="47">S90+7</f>
        <v>43025</v>
      </c>
      <c r="T91" s="7">
        <f t="shared" si="47"/>
        <v>43031</v>
      </c>
    </row>
    <row r="92" spans="1:20" x14ac:dyDescent="0.25">
      <c r="A92">
        <f t="shared" si="6"/>
        <v>43</v>
      </c>
      <c r="B92" s="14">
        <f>('infectd KW'!B92)/7</f>
        <v>0</v>
      </c>
      <c r="C92" s="14">
        <f>('infectd KW'!C92)/7</f>
        <v>0</v>
      </c>
      <c r="D92" s="14">
        <f>('infectd KW'!D92)/7</f>
        <v>0</v>
      </c>
      <c r="E92" s="14">
        <f>('infectd KW'!E92)/7</f>
        <v>0</v>
      </c>
      <c r="F92" s="14">
        <f>('infectd KW'!F92)/7</f>
        <v>0</v>
      </c>
      <c r="G92" s="14">
        <f>('infectd KW'!G92)/7</f>
        <v>0</v>
      </c>
      <c r="H92" s="14">
        <f>('infectd KW'!H92)/7</f>
        <v>0</v>
      </c>
      <c r="I92" s="14">
        <f>('infectd KW'!I92)/7</f>
        <v>0</v>
      </c>
      <c r="J92" s="14">
        <f>('infectd KW'!J92)/7</f>
        <v>0</v>
      </c>
      <c r="K92" s="14">
        <f>('infectd KW'!K92)/7</f>
        <v>0</v>
      </c>
      <c r="L92" s="14">
        <f>('infectd KW'!L92)/7</f>
        <v>0</v>
      </c>
      <c r="M92" s="14">
        <f>('infectd KW'!M92)/7</f>
        <v>0</v>
      </c>
      <c r="N92" s="14">
        <f>('infectd KW'!N92)/7</f>
        <v>0</v>
      </c>
      <c r="O92" s="14">
        <f>('infectd KW'!O92)/7</f>
        <v>0</v>
      </c>
      <c r="P92" s="14">
        <f>('infectd KW'!P92)/7</f>
        <v>0</v>
      </c>
      <c r="Q92" s="14">
        <f>('infectd KW'!Q92)/7</f>
        <v>0</v>
      </c>
      <c r="S92" s="7">
        <f t="shared" ref="S92:T92" si="48">S91+7</f>
        <v>43032</v>
      </c>
      <c r="T92" s="7">
        <f t="shared" si="48"/>
        <v>43038</v>
      </c>
    </row>
    <row r="93" spans="1:20" x14ac:dyDescent="0.25">
      <c r="A93">
        <f t="shared" si="6"/>
        <v>44</v>
      </c>
      <c r="B93" s="14">
        <f>('infectd KW'!B93)/7</f>
        <v>0</v>
      </c>
      <c r="C93" s="14">
        <f>('infectd KW'!C93)/7</f>
        <v>0</v>
      </c>
      <c r="D93" s="14">
        <f>('infectd KW'!D93)/7</f>
        <v>0</v>
      </c>
      <c r="E93" s="14">
        <f>('infectd KW'!E93)/7</f>
        <v>0</v>
      </c>
      <c r="F93" s="14">
        <f>('infectd KW'!F93)/7</f>
        <v>0</v>
      </c>
      <c r="G93" s="14">
        <f>('infectd KW'!G93)/7</f>
        <v>0</v>
      </c>
      <c r="H93" s="14">
        <f>('infectd KW'!H93)/7</f>
        <v>0</v>
      </c>
      <c r="I93" s="14">
        <f>('infectd KW'!I93)/7</f>
        <v>0</v>
      </c>
      <c r="J93" s="14">
        <f>('infectd KW'!J93)/7</f>
        <v>0</v>
      </c>
      <c r="K93" s="14">
        <f>('infectd KW'!K93)/7</f>
        <v>0</v>
      </c>
      <c r="L93" s="14">
        <f>('infectd KW'!L93)/7</f>
        <v>0</v>
      </c>
      <c r="M93" s="14">
        <f>('infectd KW'!M93)/7</f>
        <v>0</v>
      </c>
      <c r="N93" s="14">
        <f>('infectd KW'!N93)/7</f>
        <v>0</v>
      </c>
      <c r="O93" s="14">
        <f>('infectd KW'!O93)/7</f>
        <v>0</v>
      </c>
      <c r="P93" s="14">
        <f>('infectd KW'!P93)/7</f>
        <v>0</v>
      </c>
      <c r="Q93" s="14">
        <f>('infectd KW'!Q93)/7</f>
        <v>0</v>
      </c>
      <c r="S93" s="7">
        <f t="shared" ref="S93:T93" si="49">S92+7</f>
        <v>43039</v>
      </c>
      <c r="T93" s="7">
        <f t="shared" si="49"/>
        <v>43045</v>
      </c>
    </row>
    <row r="94" spans="1:20" x14ac:dyDescent="0.25">
      <c r="A94">
        <f t="shared" si="6"/>
        <v>45</v>
      </c>
      <c r="B94" s="14">
        <f>('infectd KW'!B94)/7</f>
        <v>0</v>
      </c>
      <c r="C94" s="14">
        <f>('infectd KW'!C94)/7</f>
        <v>0</v>
      </c>
      <c r="D94" s="14">
        <f>('infectd KW'!D94)/7</f>
        <v>0</v>
      </c>
      <c r="E94" s="14">
        <f>('infectd KW'!E94)/7</f>
        <v>0</v>
      </c>
      <c r="F94" s="14">
        <f>('infectd KW'!F94)/7</f>
        <v>0</v>
      </c>
      <c r="G94" s="14">
        <f>('infectd KW'!G94)/7</f>
        <v>0</v>
      </c>
      <c r="H94" s="14">
        <f>('infectd KW'!H94)/7</f>
        <v>0</v>
      </c>
      <c r="I94" s="14">
        <f>('infectd KW'!I94)/7</f>
        <v>0</v>
      </c>
      <c r="J94" s="14">
        <f>('infectd KW'!J94)/7</f>
        <v>0</v>
      </c>
      <c r="K94" s="14">
        <f>('infectd KW'!K94)/7</f>
        <v>0</v>
      </c>
      <c r="L94" s="14">
        <f>('infectd KW'!L94)/7</f>
        <v>0</v>
      </c>
      <c r="M94" s="14">
        <f>('infectd KW'!M94)/7</f>
        <v>0</v>
      </c>
      <c r="N94" s="14">
        <f>('infectd KW'!N94)/7</f>
        <v>0</v>
      </c>
      <c r="O94" s="14">
        <f>('infectd KW'!O94)/7</f>
        <v>0</v>
      </c>
      <c r="P94" s="14">
        <f>('infectd KW'!P94)/7</f>
        <v>0</v>
      </c>
      <c r="Q94" s="14">
        <f>('infectd KW'!Q94)/7</f>
        <v>0</v>
      </c>
      <c r="S94" s="7">
        <f t="shared" ref="S94:T94" si="50">S93+7</f>
        <v>43046</v>
      </c>
      <c r="T94" s="7">
        <f t="shared" si="50"/>
        <v>43052</v>
      </c>
    </row>
    <row r="95" spans="1:20" x14ac:dyDescent="0.25">
      <c r="A95">
        <f t="shared" si="6"/>
        <v>46</v>
      </c>
      <c r="B95" s="14">
        <f>('infectd KW'!B95)/7</f>
        <v>0</v>
      </c>
      <c r="C95" s="14">
        <f>('infectd KW'!C95)/7</f>
        <v>0</v>
      </c>
      <c r="D95" s="14">
        <f>('infectd KW'!D95)/7</f>
        <v>0</v>
      </c>
      <c r="E95" s="14">
        <f>('infectd KW'!E95)/7</f>
        <v>0</v>
      </c>
      <c r="F95" s="14">
        <f>('infectd KW'!F95)/7</f>
        <v>0</v>
      </c>
      <c r="G95" s="14">
        <f>('infectd KW'!G95)/7</f>
        <v>0</v>
      </c>
      <c r="H95" s="14">
        <f>('infectd KW'!H95)/7</f>
        <v>0</v>
      </c>
      <c r="I95" s="14">
        <f>('infectd KW'!I95)/7</f>
        <v>0</v>
      </c>
      <c r="J95" s="14">
        <f>('infectd KW'!J95)/7</f>
        <v>0</v>
      </c>
      <c r="K95" s="14">
        <f>('infectd KW'!K95)/7</f>
        <v>0</v>
      </c>
      <c r="L95" s="14">
        <f>('infectd KW'!L95)/7</f>
        <v>0</v>
      </c>
      <c r="M95" s="14">
        <f>('infectd KW'!M95)/7</f>
        <v>0</v>
      </c>
      <c r="N95" s="14">
        <f>('infectd KW'!N95)/7</f>
        <v>0</v>
      </c>
      <c r="O95" s="14">
        <f>('infectd KW'!O95)/7</f>
        <v>0</v>
      </c>
      <c r="P95" s="14">
        <f>('infectd KW'!P95)/7</f>
        <v>0</v>
      </c>
      <c r="Q95" s="14">
        <f>('infectd KW'!Q95)/7</f>
        <v>0</v>
      </c>
      <c r="S95" s="7">
        <f t="shared" ref="S95:T95" si="51">S94+7</f>
        <v>43053</v>
      </c>
      <c r="T95" s="7">
        <f t="shared" si="51"/>
        <v>43059</v>
      </c>
    </row>
    <row r="96" spans="1:20" x14ac:dyDescent="0.25">
      <c r="A96">
        <f t="shared" si="6"/>
        <v>47</v>
      </c>
      <c r="B96" s="14">
        <f>('infectd KW'!B96)/7</f>
        <v>0</v>
      </c>
      <c r="C96" s="14">
        <f>('infectd KW'!C96)/7</f>
        <v>0</v>
      </c>
      <c r="D96" s="14">
        <f>('infectd KW'!D96)/7</f>
        <v>0</v>
      </c>
      <c r="E96" s="14">
        <f>('infectd KW'!E96)/7</f>
        <v>0</v>
      </c>
      <c r="F96" s="14">
        <f>('infectd KW'!F96)/7</f>
        <v>0</v>
      </c>
      <c r="G96" s="14">
        <f>('infectd KW'!G96)/7</f>
        <v>0</v>
      </c>
      <c r="H96" s="14">
        <f>('infectd KW'!H96)/7</f>
        <v>0</v>
      </c>
      <c r="I96" s="14">
        <f>('infectd KW'!I96)/7</f>
        <v>0</v>
      </c>
      <c r="J96" s="14">
        <f>('infectd KW'!J96)/7</f>
        <v>0</v>
      </c>
      <c r="K96" s="14">
        <f>('infectd KW'!K96)/7</f>
        <v>0</v>
      </c>
      <c r="L96" s="14">
        <f>('infectd KW'!L96)/7</f>
        <v>0</v>
      </c>
      <c r="M96" s="14">
        <f>('infectd KW'!M96)/7</f>
        <v>0</v>
      </c>
      <c r="N96" s="14">
        <f>('infectd KW'!N96)/7</f>
        <v>0</v>
      </c>
      <c r="O96" s="14">
        <f>('infectd KW'!O96)/7</f>
        <v>0</v>
      </c>
      <c r="P96" s="14">
        <f>('infectd KW'!P96)/7</f>
        <v>0</v>
      </c>
      <c r="Q96" s="14">
        <f>('infectd KW'!Q96)/7</f>
        <v>0</v>
      </c>
      <c r="S96" s="7">
        <f t="shared" ref="S96:T96" si="52">S95+7</f>
        <v>43060</v>
      </c>
      <c r="T96" s="7">
        <f t="shared" si="52"/>
        <v>43066</v>
      </c>
    </row>
    <row r="97" spans="1:20" x14ac:dyDescent="0.25">
      <c r="A97">
        <f t="shared" si="6"/>
        <v>48</v>
      </c>
      <c r="B97" s="14">
        <f>('infectd KW'!B97)/7</f>
        <v>0</v>
      </c>
      <c r="C97" s="14">
        <f>('infectd KW'!C97)/7</f>
        <v>0</v>
      </c>
      <c r="D97" s="14">
        <f>('infectd KW'!D97)/7</f>
        <v>0</v>
      </c>
      <c r="E97" s="14">
        <f>('infectd KW'!E97)/7</f>
        <v>0</v>
      </c>
      <c r="F97" s="14">
        <f>('infectd KW'!F97)/7</f>
        <v>0</v>
      </c>
      <c r="G97" s="14">
        <f>('infectd KW'!G97)/7</f>
        <v>0</v>
      </c>
      <c r="H97" s="14">
        <f>('infectd KW'!H97)/7</f>
        <v>0</v>
      </c>
      <c r="I97" s="14">
        <f>('infectd KW'!I97)/7</f>
        <v>0</v>
      </c>
      <c r="J97" s="14">
        <f>('infectd KW'!J97)/7</f>
        <v>0</v>
      </c>
      <c r="K97" s="14">
        <f>('infectd KW'!K97)/7</f>
        <v>0</v>
      </c>
      <c r="L97" s="14">
        <f>('infectd KW'!L97)/7</f>
        <v>0</v>
      </c>
      <c r="M97" s="14">
        <f>('infectd KW'!M97)/7</f>
        <v>0</v>
      </c>
      <c r="N97" s="14">
        <f>('infectd KW'!N97)/7</f>
        <v>0</v>
      </c>
      <c r="O97" s="14">
        <f>('infectd KW'!O97)/7</f>
        <v>0</v>
      </c>
      <c r="P97" s="14">
        <f>('infectd KW'!P97)/7</f>
        <v>0</v>
      </c>
      <c r="Q97" s="14">
        <f>('infectd KW'!Q97)/7</f>
        <v>0</v>
      </c>
      <c r="S97" s="7">
        <f t="shared" ref="S97:T97" si="53">S96+7</f>
        <v>43067</v>
      </c>
      <c r="T97" s="7">
        <f t="shared" si="53"/>
        <v>43073</v>
      </c>
    </row>
    <row r="98" spans="1:20" x14ac:dyDescent="0.25">
      <c r="A98">
        <f t="shared" si="6"/>
        <v>49</v>
      </c>
      <c r="B98" s="14">
        <f>('infectd KW'!B98)/7</f>
        <v>0</v>
      </c>
      <c r="C98" s="14">
        <f>('infectd KW'!C98)/7</f>
        <v>0</v>
      </c>
      <c r="D98" s="14">
        <f>('infectd KW'!D98)/7</f>
        <v>0</v>
      </c>
      <c r="E98" s="14">
        <f>('infectd KW'!E98)/7</f>
        <v>0</v>
      </c>
      <c r="F98" s="14">
        <f>('infectd KW'!F98)/7</f>
        <v>0</v>
      </c>
      <c r="G98" s="14">
        <f>('infectd KW'!G98)/7</f>
        <v>0</v>
      </c>
      <c r="H98" s="14">
        <f>('infectd KW'!H98)/7</f>
        <v>0</v>
      </c>
      <c r="I98" s="14">
        <f>('infectd KW'!I98)/7</f>
        <v>0</v>
      </c>
      <c r="J98" s="14">
        <f>('infectd KW'!J98)/7</f>
        <v>0</v>
      </c>
      <c r="K98" s="14">
        <f>('infectd KW'!K98)/7</f>
        <v>0</v>
      </c>
      <c r="L98" s="14">
        <f>('infectd KW'!L98)/7</f>
        <v>0</v>
      </c>
      <c r="M98" s="14">
        <f>('infectd KW'!M98)/7</f>
        <v>0</v>
      </c>
      <c r="N98" s="14">
        <f>('infectd KW'!N98)/7</f>
        <v>0</v>
      </c>
      <c r="O98" s="14">
        <f>('infectd KW'!O98)/7</f>
        <v>0</v>
      </c>
      <c r="P98" s="14">
        <f>('infectd KW'!P98)/7</f>
        <v>0</v>
      </c>
      <c r="Q98" s="14">
        <f>('infectd KW'!Q98)/7</f>
        <v>0</v>
      </c>
      <c r="S98" s="7">
        <f t="shared" ref="S98:T98" si="54">S97+7</f>
        <v>43074</v>
      </c>
      <c r="T98" s="7">
        <f t="shared" si="54"/>
        <v>43080</v>
      </c>
    </row>
    <row r="99" spans="1:20" x14ac:dyDescent="0.25">
      <c r="A99">
        <f t="shared" si="6"/>
        <v>50</v>
      </c>
      <c r="B99" s="14">
        <f>('infectd KW'!B99)/7</f>
        <v>0</v>
      </c>
      <c r="C99" s="14">
        <f>('infectd KW'!C99)/7</f>
        <v>0</v>
      </c>
      <c r="D99" s="14">
        <f>('infectd KW'!D99)/7</f>
        <v>0</v>
      </c>
      <c r="E99" s="14">
        <f>('infectd KW'!E99)/7</f>
        <v>0</v>
      </c>
      <c r="F99" s="14">
        <f>('infectd KW'!F99)/7</f>
        <v>0</v>
      </c>
      <c r="G99" s="14">
        <f>('infectd KW'!G99)/7</f>
        <v>0</v>
      </c>
      <c r="H99" s="14">
        <f>('infectd KW'!H99)/7</f>
        <v>0</v>
      </c>
      <c r="I99" s="14">
        <f>('infectd KW'!I99)/7</f>
        <v>0</v>
      </c>
      <c r="J99" s="14">
        <f>('infectd KW'!J99)/7</f>
        <v>0</v>
      </c>
      <c r="K99" s="14">
        <f>('infectd KW'!K99)/7</f>
        <v>0</v>
      </c>
      <c r="L99" s="14">
        <f>('infectd KW'!L99)/7</f>
        <v>0</v>
      </c>
      <c r="M99" s="14">
        <f>('infectd KW'!M99)/7</f>
        <v>0</v>
      </c>
      <c r="N99" s="14">
        <f>('infectd KW'!N99)/7</f>
        <v>0</v>
      </c>
      <c r="O99" s="14">
        <f>('infectd KW'!O99)/7</f>
        <v>0</v>
      </c>
      <c r="P99" s="14">
        <f>('infectd KW'!P99)/7</f>
        <v>0</v>
      </c>
      <c r="Q99" s="14">
        <f>('infectd KW'!Q99)/7</f>
        <v>0</v>
      </c>
      <c r="S99" s="7">
        <f t="shared" ref="S99:T99" si="55">S98+7</f>
        <v>43081</v>
      </c>
      <c r="T99" s="7">
        <f t="shared" si="55"/>
        <v>43087</v>
      </c>
    </row>
    <row r="100" spans="1:20" x14ac:dyDescent="0.25">
      <c r="A100">
        <f t="shared" si="6"/>
        <v>51</v>
      </c>
      <c r="B100" s="14">
        <f>('infectd KW'!B100)/7</f>
        <v>0</v>
      </c>
      <c r="C100" s="14">
        <f>('infectd KW'!C100)/7</f>
        <v>0</v>
      </c>
      <c r="D100" s="14">
        <f>('infectd KW'!D100)/7</f>
        <v>0</v>
      </c>
      <c r="E100" s="14">
        <f>('infectd KW'!E100)/7</f>
        <v>0</v>
      </c>
      <c r="F100" s="14">
        <f>('infectd KW'!F100)/7</f>
        <v>0</v>
      </c>
      <c r="G100" s="14">
        <f>('infectd KW'!G100)/7</f>
        <v>0</v>
      </c>
      <c r="H100" s="14">
        <f>('infectd KW'!H100)/7</f>
        <v>0</v>
      </c>
      <c r="I100" s="14">
        <f>('infectd KW'!I100)/7</f>
        <v>0</v>
      </c>
      <c r="J100" s="14">
        <f>('infectd KW'!J100)/7</f>
        <v>0</v>
      </c>
      <c r="K100" s="14">
        <f>('infectd KW'!K100)/7</f>
        <v>0</v>
      </c>
      <c r="L100" s="14">
        <f>('infectd KW'!L100)/7</f>
        <v>0</v>
      </c>
      <c r="M100" s="14">
        <f>('infectd KW'!M100)/7</f>
        <v>0</v>
      </c>
      <c r="N100" s="14">
        <f>('infectd KW'!N100)/7</f>
        <v>0</v>
      </c>
      <c r="O100" s="14">
        <f>('infectd KW'!O100)/7</f>
        <v>0</v>
      </c>
      <c r="P100" s="14">
        <f>('infectd KW'!P100)/7</f>
        <v>0</v>
      </c>
      <c r="Q100" s="14">
        <f>('infectd KW'!Q100)/7</f>
        <v>0</v>
      </c>
      <c r="S100" s="7">
        <f t="shared" ref="S100:T100" si="56">S99+7</f>
        <v>43088</v>
      </c>
      <c r="T100" s="7">
        <f t="shared" si="56"/>
        <v>43094</v>
      </c>
    </row>
    <row r="101" spans="1:20" x14ac:dyDescent="0.25">
      <c r="A101">
        <f t="shared" si="6"/>
        <v>52</v>
      </c>
      <c r="B101" s="14">
        <f>('infectd KW'!B101)/7</f>
        <v>0</v>
      </c>
      <c r="C101" s="14">
        <f>('infectd KW'!C101)/7</f>
        <v>0</v>
      </c>
      <c r="D101" s="14">
        <f>('infectd KW'!D101)/7</f>
        <v>0</v>
      </c>
      <c r="E101" s="14">
        <f>('infectd KW'!E101)/7</f>
        <v>0</v>
      </c>
      <c r="F101" s="14">
        <f>('infectd KW'!F101)/7</f>
        <v>0</v>
      </c>
      <c r="G101" s="14">
        <f>('infectd KW'!G101)/7</f>
        <v>0</v>
      </c>
      <c r="H101" s="14">
        <f>('infectd KW'!H101)/7</f>
        <v>0</v>
      </c>
      <c r="I101" s="14">
        <f>('infectd KW'!I101)/7</f>
        <v>0</v>
      </c>
      <c r="J101" s="14">
        <f>('infectd KW'!J101)/7</f>
        <v>0</v>
      </c>
      <c r="K101" s="14">
        <f>('infectd KW'!K101)/7</f>
        <v>0</v>
      </c>
      <c r="L101" s="14">
        <f>('infectd KW'!L101)/7</f>
        <v>0</v>
      </c>
      <c r="M101" s="14">
        <f>('infectd KW'!M101)/7</f>
        <v>0</v>
      </c>
      <c r="N101" s="14">
        <f>('infectd KW'!N101)/7</f>
        <v>0</v>
      </c>
      <c r="O101" s="14">
        <f>('infectd KW'!O101)/7</f>
        <v>0</v>
      </c>
      <c r="P101" s="14">
        <f>('infectd KW'!P101)/7</f>
        <v>0</v>
      </c>
      <c r="Q101" s="14">
        <f>('infectd KW'!Q101)/7</f>
        <v>0</v>
      </c>
      <c r="S101" s="7">
        <f t="shared" ref="S101:T101" si="57">S100+7</f>
        <v>43095</v>
      </c>
      <c r="T101" s="7">
        <f t="shared" si="57"/>
        <v>43101</v>
      </c>
    </row>
    <row r="102" spans="1:20" x14ac:dyDescent="0.25">
      <c r="A102">
        <f t="shared" si="6"/>
        <v>53</v>
      </c>
      <c r="B102" s="14">
        <f>('infectd KW'!B102)/7</f>
        <v>0</v>
      </c>
      <c r="C102" s="14">
        <f>('infectd KW'!C102)/7</f>
        <v>0</v>
      </c>
      <c r="D102" s="14">
        <f>('infectd KW'!D102)/7</f>
        <v>0</v>
      </c>
      <c r="E102" s="14">
        <f>('infectd KW'!E102)/7</f>
        <v>0</v>
      </c>
      <c r="F102" s="14">
        <f>('infectd KW'!F102)/7</f>
        <v>0</v>
      </c>
      <c r="G102" s="14">
        <f>('infectd KW'!G102)/7</f>
        <v>0</v>
      </c>
      <c r="H102" s="14">
        <f>('infectd KW'!H102)/7</f>
        <v>0</v>
      </c>
      <c r="I102" s="14">
        <f>('infectd KW'!I102)/7</f>
        <v>0</v>
      </c>
      <c r="J102" s="14">
        <f>('infectd KW'!J102)/7</f>
        <v>0</v>
      </c>
      <c r="K102" s="14">
        <f>('infectd KW'!K102)/7</f>
        <v>0</v>
      </c>
      <c r="L102" s="14">
        <f>('infectd KW'!L102)/7</f>
        <v>0</v>
      </c>
      <c r="M102" s="14">
        <f>('infectd KW'!M102)/7</f>
        <v>0</v>
      </c>
      <c r="N102" s="14">
        <f>('infectd KW'!N102)/7</f>
        <v>0</v>
      </c>
      <c r="O102" s="14">
        <f>('infectd KW'!O102)/7</f>
        <v>0</v>
      </c>
      <c r="P102" s="14">
        <f>('infectd KW'!P102)/7</f>
        <v>0</v>
      </c>
      <c r="Q102" s="14">
        <f>('infectd KW'!Q102)/7</f>
        <v>0</v>
      </c>
      <c r="S102" s="7">
        <f t="shared" ref="S102:T102" si="58">S101+7</f>
        <v>43102</v>
      </c>
      <c r="T102" s="7">
        <f t="shared" si="58"/>
        <v>43108</v>
      </c>
    </row>
    <row r="103" spans="1:20" x14ac:dyDescent="0.25"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S103" s="7"/>
      <c r="T103" s="7"/>
    </row>
    <row r="104" spans="1:20" x14ac:dyDescent="0.25"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S104" s="7"/>
      <c r="T104" s="7"/>
    </row>
    <row r="105" spans="1:20" x14ac:dyDescent="0.25"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S105" s="7"/>
      <c r="T105" s="7"/>
    </row>
    <row r="106" spans="1:20" x14ac:dyDescent="0.25">
      <c r="A106" t="s">
        <v>10</v>
      </c>
      <c r="B106" s="12">
        <f>SUM(B50:B102)</f>
        <v>3889.4643171790954</v>
      </c>
      <c r="C106" s="12">
        <f t="shared" ref="C106:Q106" si="59">SUM(C50:C102)</f>
        <v>2453.146663043327</v>
      </c>
      <c r="D106" s="12">
        <f t="shared" si="59"/>
        <v>5450.2589670772086</v>
      </c>
      <c r="E106" s="12">
        <f t="shared" si="59"/>
        <v>10995.941526418688</v>
      </c>
      <c r="F106" s="12">
        <f t="shared" si="59"/>
        <v>272.3920071210116</v>
      </c>
      <c r="G106" s="12">
        <f t="shared" si="59"/>
        <v>3696.1436361095734</v>
      </c>
      <c r="H106" s="12">
        <f t="shared" si="59"/>
        <v>1563.0640753899165</v>
      </c>
      <c r="I106" s="12">
        <f t="shared" si="59"/>
        <v>1568.2665429104675</v>
      </c>
      <c r="J106" s="12">
        <f t="shared" si="59"/>
        <v>3675.1091538164919</v>
      </c>
      <c r="K106" s="12">
        <f t="shared" si="59"/>
        <v>9281.6482319023162</v>
      </c>
      <c r="L106" s="12">
        <f t="shared" si="59"/>
        <v>2788.2453753749519</v>
      </c>
      <c r="M106" s="12">
        <f t="shared" si="59"/>
        <v>2148.9668732087171</v>
      </c>
      <c r="N106" s="12">
        <f t="shared" si="59"/>
        <v>191.2596630384156</v>
      </c>
      <c r="O106" s="12">
        <f t="shared" si="59"/>
        <v>4552.9924320464688</v>
      </c>
      <c r="P106" s="12">
        <f t="shared" si="59"/>
        <v>2769.4522428079954</v>
      </c>
      <c r="Q106" s="12">
        <f t="shared" si="59"/>
        <v>3320.7946930610069</v>
      </c>
      <c r="S106" s="7"/>
      <c r="T106" s="7"/>
    </row>
    <row r="107" spans="1:20" x14ac:dyDescent="0.25">
      <c r="S107" s="7"/>
      <c r="T107" s="7"/>
    </row>
    <row r="109" spans="1:20" x14ac:dyDescent="0.25">
      <c r="A109" t="s">
        <v>5</v>
      </c>
      <c r="B109" s="12">
        <f>B47+B106</f>
        <v>8948.7766933002586</v>
      </c>
      <c r="C109" s="12">
        <f t="shared" ref="C109:Q109" si="60">C47+C106</f>
        <v>14975.003805900469</v>
      </c>
      <c r="D109" s="12">
        <f t="shared" si="60"/>
        <v>33511.830395648642</v>
      </c>
      <c r="E109" s="12">
        <f t="shared" si="60"/>
        <v>49263.370097847263</v>
      </c>
      <c r="F109" s="12">
        <f t="shared" si="60"/>
        <v>1982.1062928352974</v>
      </c>
      <c r="G109" s="12">
        <f t="shared" si="60"/>
        <v>21206.715064681001</v>
      </c>
      <c r="H109" s="12">
        <f t="shared" si="60"/>
        <v>5918.3497896756307</v>
      </c>
      <c r="I109" s="12">
        <f t="shared" si="60"/>
        <v>3046.9928636729283</v>
      </c>
      <c r="J109" s="12">
        <f t="shared" si="60"/>
        <v>16864.394868102208</v>
      </c>
      <c r="K109" s="12">
        <f t="shared" si="60"/>
        <v>58493.791089045175</v>
      </c>
      <c r="L109" s="12">
        <f t="shared" si="60"/>
        <v>11804.245375374952</v>
      </c>
      <c r="M109" s="12">
        <f t="shared" si="60"/>
        <v>5074.538301780146</v>
      </c>
      <c r="N109" s="12">
        <f t="shared" si="60"/>
        <v>2578.1168058955582</v>
      </c>
      <c r="O109" s="12">
        <f t="shared" si="60"/>
        <v>21893.992432046471</v>
      </c>
      <c r="P109" s="12">
        <f t="shared" si="60"/>
        <v>6540.8808142365669</v>
      </c>
      <c r="Q109" s="12">
        <f t="shared" si="60"/>
        <v>8546.9375502038638</v>
      </c>
    </row>
  </sheetData>
  <conditionalFormatting sqref="A2:T13 A14:N45 R14:T45">
    <cfRule type="expression" dxfId="42" priority="29">
      <formula>TODAY()-WEEKDAY(TODAY(), 3)=$S2-WEEKDAY($S2, 3)</formula>
    </cfRule>
  </conditionalFormatting>
  <conditionalFormatting sqref="B2:N45">
    <cfRule type="expression" dxfId="41" priority="28">
      <formula>B2=MAX(B$2:B$44)</formula>
    </cfRule>
  </conditionalFormatting>
  <conditionalFormatting sqref="A105:T105 O106:T107">
    <cfRule type="expression" dxfId="40" priority="23">
      <formula>TODAY()-WEEKDAY(TODAY(), 3)=$S105-WEEKDAY($S105, 3)</formula>
    </cfRule>
  </conditionalFormatting>
  <conditionalFormatting sqref="B105:N105">
    <cfRule type="expression" dxfId="39" priority="22">
      <formula>B105=MAX(B$2:B$44)</formula>
    </cfRule>
  </conditionalFormatting>
  <conditionalFormatting sqref="A50:N50 R50:T50">
    <cfRule type="expression" dxfId="38" priority="21">
      <formula>TODAY()-WEEKDAY(TODAY(), 3)=$S50-WEEKDAY($S50, 3)</formula>
    </cfRule>
  </conditionalFormatting>
  <conditionalFormatting sqref="B50:N50">
    <cfRule type="expression" dxfId="37" priority="20">
      <formula>B50=MAX(B$2:B$44)</formula>
    </cfRule>
  </conditionalFormatting>
  <conditionalFormatting sqref="A51:N51 R51:T51">
    <cfRule type="expression" dxfId="36" priority="19">
      <formula>TODAY()-WEEKDAY(TODAY(), 3)=$S51-WEEKDAY($S51, 3)</formula>
    </cfRule>
  </conditionalFormatting>
  <conditionalFormatting sqref="B51:N51">
    <cfRule type="expression" dxfId="35" priority="18">
      <formula>B51=MAX(B$2:B$44)</formula>
    </cfRule>
  </conditionalFormatting>
  <conditionalFormatting sqref="A52:N59 R52:T59 A60:T104">
    <cfRule type="expression" dxfId="34" priority="17">
      <formula>TODAY()-WEEKDAY(TODAY(), 3)=$S52-WEEKDAY($S52, 3)</formula>
    </cfRule>
  </conditionalFormatting>
  <conditionalFormatting sqref="B52:N104">
    <cfRule type="expression" dxfId="33" priority="16">
      <formula>B52=MAX(B$2:B$44)</formula>
    </cfRule>
  </conditionalFormatting>
  <conditionalFormatting sqref="O14:Q45">
    <cfRule type="expression" dxfId="32" priority="15">
      <formula>TODAY()-WEEKDAY(TODAY(), 3)=$S14-WEEKDAY($S14, 3)</formula>
    </cfRule>
  </conditionalFormatting>
  <conditionalFormatting sqref="O14:Q45">
    <cfRule type="expression" dxfId="31" priority="14">
      <formula>O14=MAX(O$2:O$44)</formula>
    </cfRule>
  </conditionalFormatting>
  <conditionalFormatting sqref="B46">
    <cfRule type="expression" dxfId="30" priority="13">
      <formula>TODAY()-WEEKDAY(TODAY(), 3)=$S46-WEEKDAY($S46, 3)</formula>
    </cfRule>
  </conditionalFormatting>
  <conditionalFormatting sqref="B46">
    <cfRule type="expression" dxfId="29" priority="12">
      <formula>B46=MAX(B$2:B$44)</formula>
    </cfRule>
  </conditionalFormatting>
  <conditionalFormatting sqref="C46:Q46">
    <cfRule type="expression" dxfId="28" priority="11">
      <formula>TODAY()-WEEKDAY(TODAY(), 3)=$S46-WEEKDAY($S46, 3)</formula>
    </cfRule>
  </conditionalFormatting>
  <conditionalFormatting sqref="C46:Q46">
    <cfRule type="expression" dxfId="27" priority="10">
      <formula>C46=MAX(C$2:C$44)</formula>
    </cfRule>
  </conditionalFormatting>
  <conditionalFormatting sqref="O50:Q50">
    <cfRule type="expression" dxfId="26" priority="9">
      <formula>TODAY()-WEEKDAY(TODAY(), 3)=$S50-WEEKDAY($S50, 3)</formula>
    </cfRule>
  </conditionalFormatting>
  <conditionalFormatting sqref="O50:Q50">
    <cfRule type="expression" dxfId="25" priority="8">
      <formula>O50=MAX(O$2:O$44)</formula>
    </cfRule>
  </conditionalFormatting>
  <conditionalFormatting sqref="O51:Q51">
    <cfRule type="expression" dxfId="24" priority="7">
      <formula>TODAY()-WEEKDAY(TODAY(), 3)=$S51-WEEKDAY($S51, 3)</formula>
    </cfRule>
  </conditionalFormatting>
  <conditionalFormatting sqref="O51:Q51">
    <cfRule type="expression" dxfId="23" priority="6">
      <formula>O51=MAX(O$2:O$44)</formula>
    </cfRule>
  </conditionalFormatting>
  <conditionalFormatting sqref="O52:Q59">
    <cfRule type="expression" dxfId="22" priority="5">
      <formula>TODAY()-WEEKDAY(TODAY(), 3)=$S52-WEEKDAY($S52, 3)</formula>
    </cfRule>
  </conditionalFormatting>
  <conditionalFormatting sqref="O52:Q59">
    <cfRule type="expression" dxfId="21" priority="4">
      <formula>O52=MAX(O$2:O$44)</formula>
    </cfRule>
  </conditionalFormatting>
  <conditionalFormatting sqref="S46">
    <cfRule type="expression" dxfId="20" priority="3">
      <formula>TODAY()-WEEKDAY(TODAY(), 3)=$S46-WEEKDAY($S46, 3)</formula>
    </cfRule>
  </conditionalFormatting>
  <conditionalFormatting sqref="T46">
    <cfRule type="expression" dxfId="19" priority="2">
      <formula>TODAY()-WEEKDAY(TODAY(), 3)=$S46-WEEKDAY($S46, 3)</formula>
    </cfRule>
  </conditionalFormatting>
  <conditionalFormatting sqref="O60:Q102">
    <cfRule type="expression" dxfId="18" priority="1">
      <formula>O60=MAX(O$2:O$44)</formula>
    </cfRule>
  </conditionalFormatting>
  <pageMargins left="0.75" right="0.75" top="1" bottom="1" header="0.5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8CBA3-71F3-4485-8143-471409116CFA}">
  <dimension ref="A1:T109"/>
  <sheetViews>
    <sheetView workbookViewId="0">
      <pane ySplit="1" topLeftCell="A29" activePane="bottomLeft" state="frozen"/>
      <selection pane="bottomLeft" activeCell="D52" sqref="D52"/>
    </sheetView>
  </sheetViews>
  <sheetFormatPr defaultRowHeight="15" x14ac:dyDescent="0.25"/>
  <cols>
    <col min="4" max="4" width="11.7109375" customWidth="1"/>
    <col min="5" max="5" width="10" customWidth="1"/>
    <col min="9" max="9" width="11.85546875" customWidth="1"/>
    <col min="10" max="10" width="10.7109375" customWidth="1"/>
    <col min="15" max="16" width="10.42578125" bestFit="1" customWidth="1"/>
    <col min="19" max="19" width="10.42578125" customWidth="1"/>
    <col min="20" max="20" width="10.7109375" customWidth="1"/>
  </cols>
  <sheetData>
    <row r="1" spans="1:20" x14ac:dyDescent="0.25">
      <c r="A1" t="s">
        <v>1</v>
      </c>
      <c r="B1" s="24" t="s">
        <v>19</v>
      </c>
      <c r="C1" s="24" t="s">
        <v>12</v>
      </c>
      <c r="D1" s="24" t="s">
        <v>20</v>
      </c>
      <c r="E1" s="24" t="s">
        <v>11</v>
      </c>
      <c r="F1" s="25" t="s">
        <v>21</v>
      </c>
      <c r="G1" s="24" t="s">
        <v>14</v>
      </c>
      <c r="H1" s="24" t="s">
        <v>13</v>
      </c>
      <c r="I1" s="25" t="s">
        <v>22</v>
      </c>
      <c r="J1" s="25" t="s">
        <v>15</v>
      </c>
      <c r="K1" s="25" t="s">
        <v>23</v>
      </c>
      <c r="L1" s="25" t="s">
        <v>16</v>
      </c>
      <c r="M1" s="25" t="s">
        <v>24</v>
      </c>
      <c r="N1" s="25" t="s">
        <v>17</v>
      </c>
      <c r="O1" s="25" t="s">
        <v>18</v>
      </c>
      <c r="P1" s="25" t="s">
        <v>25</v>
      </c>
      <c r="Q1" s="25" t="s">
        <v>26</v>
      </c>
      <c r="S1" t="s">
        <v>2</v>
      </c>
      <c r="T1" t="s">
        <v>3</v>
      </c>
    </row>
    <row r="2" spans="1:20" x14ac:dyDescent="0.25">
      <c r="A2">
        <v>9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S2" s="7">
        <v>42423</v>
      </c>
      <c r="T2" s="7">
        <v>42429</v>
      </c>
    </row>
    <row r="3" spans="1:20" x14ac:dyDescent="0.25">
      <c r="A3">
        <f>A2+1</f>
        <v>10</v>
      </c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S3" s="7">
        <f>S2+7</f>
        <v>42430</v>
      </c>
      <c r="T3" s="7">
        <f>T2+7</f>
        <v>42436</v>
      </c>
    </row>
    <row r="4" spans="1:20" x14ac:dyDescent="0.25">
      <c r="A4">
        <f>A3+1</f>
        <v>11</v>
      </c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S4" s="7">
        <f t="shared" ref="S4:T19" si="0">S3+7</f>
        <v>42437</v>
      </c>
      <c r="T4" s="7">
        <f t="shared" si="0"/>
        <v>42443</v>
      </c>
    </row>
    <row r="5" spans="1:20" x14ac:dyDescent="0.25">
      <c r="A5">
        <f t="shared" ref="A5:A45" si="1">A4+1</f>
        <v>12</v>
      </c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S5" s="7">
        <f t="shared" si="0"/>
        <v>42444</v>
      </c>
      <c r="T5" s="7">
        <f t="shared" si="0"/>
        <v>42450</v>
      </c>
    </row>
    <row r="6" spans="1:20" x14ac:dyDescent="0.25">
      <c r="A6">
        <f t="shared" si="1"/>
        <v>13</v>
      </c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S6" s="7">
        <f t="shared" si="0"/>
        <v>42451</v>
      </c>
      <c r="T6" s="7">
        <f t="shared" si="0"/>
        <v>42457</v>
      </c>
    </row>
    <row r="7" spans="1:20" x14ac:dyDescent="0.25">
      <c r="A7">
        <f t="shared" si="1"/>
        <v>14</v>
      </c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S7" s="7">
        <f t="shared" si="0"/>
        <v>42458</v>
      </c>
      <c r="T7" s="7">
        <f t="shared" si="0"/>
        <v>42464</v>
      </c>
    </row>
    <row r="8" spans="1:20" x14ac:dyDescent="0.25">
      <c r="A8" s="8">
        <f t="shared" si="1"/>
        <v>15</v>
      </c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S8" s="9">
        <f t="shared" si="0"/>
        <v>42465</v>
      </c>
      <c r="T8" s="7">
        <f t="shared" si="0"/>
        <v>42471</v>
      </c>
    </row>
    <row r="9" spans="1:20" x14ac:dyDescent="0.25">
      <c r="A9" s="8">
        <f t="shared" si="1"/>
        <v>16</v>
      </c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S9" s="9">
        <f t="shared" si="0"/>
        <v>42472</v>
      </c>
      <c r="T9" s="9">
        <f t="shared" si="0"/>
        <v>42478</v>
      </c>
    </row>
    <row r="10" spans="1:20" x14ac:dyDescent="0.25">
      <c r="A10" s="10">
        <f t="shared" si="1"/>
        <v>17</v>
      </c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S10" s="11">
        <f t="shared" si="0"/>
        <v>42479</v>
      </c>
      <c r="T10" s="11">
        <f t="shared" si="0"/>
        <v>42485</v>
      </c>
    </row>
    <row r="11" spans="1:20" x14ac:dyDescent="0.25">
      <c r="A11">
        <f t="shared" si="1"/>
        <v>18</v>
      </c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S11" s="7">
        <f t="shared" si="0"/>
        <v>42486</v>
      </c>
      <c r="T11" s="7">
        <f t="shared" si="0"/>
        <v>42492</v>
      </c>
    </row>
    <row r="12" spans="1:20" x14ac:dyDescent="0.25">
      <c r="A12">
        <f t="shared" si="1"/>
        <v>19</v>
      </c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S12" s="7">
        <f t="shared" si="0"/>
        <v>42493</v>
      </c>
      <c r="T12" s="7">
        <f t="shared" si="0"/>
        <v>42499</v>
      </c>
    </row>
    <row r="13" spans="1:20" x14ac:dyDescent="0.25">
      <c r="A13">
        <f t="shared" si="1"/>
        <v>20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S13" s="7">
        <f t="shared" si="0"/>
        <v>42500</v>
      </c>
      <c r="T13" s="7">
        <f t="shared" si="0"/>
        <v>42506</v>
      </c>
    </row>
    <row r="14" spans="1:20" x14ac:dyDescent="0.25">
      <c r="A14">
        <f t="shared" si="1"/>
        <v>21</v>
      </c>
      <c r="B14" s="12">
        <f>('death KW'!B14)/7</f>
        <v>0</v>
      </c>
      <c r="C14" s="12">
        <f>('death KW'!C14)/7</f>
        <v>0.8571428571428571</v>
      </c>
      <c r="D14" s="12">
        <f>('death KW'!D14)/7</f>
        <v>4</v>
      </c>
      <c r="E14" s="12">
        <f>('death KW'!E14)/7</f>
        <v>3.4285714285714284</v>
      </c>
      <c r="F14" s="12">
        <f>('death KW'!F14)/7</f>
        <v>0.14285714285714285</v>
      </c>
      <c r="G14" s="12">
        <f>('death KW'!G14)/7</f>
        <v>1.1428571428571428</v>
      </c>
      <c r="H14" s="12">
        <f>('death KW'!H14)/7</f>
        <v>0</v>
      </c>
      <c r="I14" s="12">
        <f>('death KW'!I14)/7</f>
        <v>0</v>
      </c>
      <c r="J14" s="12">
        <f>('death KW'!J14)/7</f>
        <v>1.8571428571428572</v>
      </c>
      <c r="K14" s="12">
        <f>('death KW'!K14)/7</f>
        <v>2.2857142857142856</v>
      </c>
      <c r="L14" s="12">
        <f>('death KW'!L14)/7</f>
        <v>0</v>
      </c>
      <c r="M14" s="12">
        <f>('death KW'!M14)/7</f>
        <v>0.2857142857142857</v>
      </c>
      <c r="N14" s="12">
        <f>('death KW'!N14)/7</f>
        <v>0.14285714285714285</v>
      </c>
      <c r="O14" s="12">
        <f>('death KW'!O14)/7</f>
        <v>0.5714285714285714</v>
      </c>
      <c r="P14" s="12">
        <f>('death KW'!P14)/7</f>
        <v>0.14285714285714285</v>
      </c>
      <c r="Q14" s="12">
        <f>('death KW'!Q14)/7</f>
        <v>0.7142857142857143</v>
      </c>
      <c r="S14" s="7">
        <f t="shared" si="0"/>
        <v>42507</v>
      </c>
      <c r="T14" s="7">
        <f t="shared" si="0"/>
        <v>42513</v>
      </c>
    </row>
    <row r="15" spans="1:20" x14ac:dyDescent="0.25">
      <c r="A15">
        <f t="shared" si="1"/>
        <v>22</v>
      </c>
      <c r="B15" s="12">
        <f>('death KW'!B15)/7</f>
        <v>0.2857142857142857</v>
      </c>
      <c r="C15" s="12">
        <f>('death KW'!C15)/7</f>
        <v>0</v>
      </c>
      <c r="D15" s="12">
        <f>('death KW'!D15)/7</f>
        <v>1.4285714285714286</v>
      </c>
      <c r="E15" s="12">
        <f>('death KW'!E15)/7</f>
        <v>1.8571428571428572</v>
      </c>
      <c r="F15" s="12">
        <f>('death KW'!F15)/7</f>
        <v>0.14285714285714285</v>
      </c>
      <c r="G15" s="12">
        <f>('death KW'!G15)/7</f>
        <v>0</v>
      </c>
      <c r="H15" s="12">
        <f>('death KW'!H15)/7</f>
        <v>0</v>
      </c>
      <c r="I15" s="12">
        <f>('death KW'!I15)/7</f>
        <v>0</v>
      </c>
      <c r="J15" s="12">
        <f>('death KW'!J15)/7</f>
        <v>1</v>
      </c>
      <c r="K15" s="12">
        <f>('death KW'!K15)/7</f>
        <v>2.1428571428571428</v>
      </c>
      <c r="L15" s="12">
        <f>('death KW'!L15)/7</f>
        <v>0.14285714285714285</v>
      </c>
      <c r="M15" s="12">
        <f>('death KW'!M15)/7</f>
        <v>0.2857142857142857</v>
      </c>
      <c r="N15" s="12">
        <f>('death KW'!N15)/7</f>
        <v>0.42857142857142855</v>
      </c>
      <c r="O15" s="12">
        <f>('death KW'!O15)/7</f>
        <v>0.42857142857142855</v>
      </c>
      <c r="P15" s="12">
        <f>('death KW'!P15)/7</f>
        <v>0</v>
      </c>
      <c r="Q15" s="12">
        <f>('death KW'!Q15)/7</f>
        <v>1.2857142857142858</v>
      </c>
      <c r="S15" s="7">
        <f t="shared" si="0"/>
        <v>42514</v>
      </c>
      <c r="T15" s="7">
        <f t="shared" si="0"/>
        <v>42520</v>
      </c>
    </row>
    <row r="16" spans="1:20" x14ac:dyDescent="0.25">
      <c r="A16">
        <f t="shared" si="1"/>
        <v>23</v>
      </c>
      <c r="B16" s="12">
        <f>('death KW'!B16)/7</f>
        <v>0</v>
      </c>
      <c r="C16" s="12">
        <f>('death KW'!C16)/7</f>
        <v>0.42857142857142855</v>
      </c>
      <c r="D16" s="12">
        <f>('death KW'!D16)/7</f>
        <v>1.1428571428571428</v>
      </c>
      <c r="E16" s="12">
        <f>('death KW'!E16)/7</f>
        <v>1.5714285714285714</v>
      </c>
      <c r="F16" s="12">
        <f>('death KW'!F16)/7</f>
        <v>0.42857142857142855</v>
      </c>
      <c r="G16" s="12">
        <f>('death KW'!G16)/7</f>
        <v>0.2857142857142857</v>
      </c>
      <c r="H16" s="12">
        <f>('death KW'!H16)/7</f>
        <v>0</v>
      </c>
      <c r="I16" s="12">
        <f>('death KW'!I16)/7</f>
        <v>0</v>
      </c>
      <c r="J16" s="12">
        <f>('death KW'!J16)/7</f>
        <v>0.5714285714285714</v>
      </c>
      <c r="K16" s="12">
        <f>('death KW'!K16)/7</f>
        <v>1.2857142857142858</v>
      </c>
      <c r="L16" s="12">
        <f>('death KW'!L16)/7</f>
        <v>0.2857142857142857</v>
      </c>
      <c r="M16" s="12">
        <f>('death KW'!M16)/7</f>
        <v>0</v>
      </c>
      <c r="N16" s="12">
        <f>('death KW'!N16)/7</f>
        <v>0.14285714285714285</v>
      </c>
      <c r="O16" s="12">
        <f>('death KW'!O16)/7</f>
        <v>0.14285714285714285</v>
      </c>
      <c r="P16" s="12">
        <f>('death KW'!P16)/7</f>
        <v>0</v>
      </c>
      <c r="Q16" s="12">
        <f>('death KW'!Q16)/7</f>
        <v>0.2857142857142857</v>
      </c>
      <c r="S16" s="7">
        <f t="shared" si="0"/>
        <v>42521</v>
      </c>
      <c r="T16" s="7">
        <f t="shared" si="0"/>
        <v>42527</v>
      </c>
    </row>
    <row r="17" spans="1:20" x14ac:dyDescent="0.25">
      <c r="A17">
        <f t="shared" si="1"/>
        <v>24</v>
      </c>
      <c r="B17" s="12">
        <f>('death KW'!B17)/7</f>
        <v>0.14285714285714285</v>
      </c>
      <c r="C17" s="12">
        <f>('death KW'!C17)/7</f>
        <v>0.2857142857142857</v>
      </c>
      <c r="D17" s="12">
        <f>('death KW'!D17)/7</f>
        <v>0.2857142857142857</v>
      </c>
      <c r="E17" s="12">
        <f>('death KW'!E17)/7</f>
        <v>0.42857142857142855</v>
      </c>
      <c r="F17" s="12">
        <f>('death KW'!F17)/7</f>
        <v>0.2857142857142857</v>
      </c>
      <c r="G17" s="12">
        <f>('death KW'!G17)/7</f>
        <v>0.2857142857142857</v>
      </c>
      <c r="H17" s="12">
        <f>('death KW'!H17)/7</f>
        <v>0</v>
      </c>
      <c r="I17" s="12">
        <f>('death KW'!I17)/7</f>
        <v>0</v>
      </c>
      <c r="J17" s="12">
        <f>('death KW'!J17)/7</f>
        <v>0.8571428571428571</v>
      </c>
      <c r="K17" s="12">
        <f>('death KW'!K17)/7</f>
        <v>1.4285714285714286</v>
      </c>
      <c r="L17" s="12">
        <f>('death KW'!L17)/7</f>
        <v>0</v>
      </c>
      <c r="M17" s="12">
        <f>('death KW'!M17)/7</f>
        <v>0.14285714285714285</v>
      </c>
      <c r="N17" s="12">
        <f>('death KW'!N17)/7</f>
        <v>0</v>
      </c>
      <c r="O17" s="12">
        <f>('death KW'!O17)/7</f>
        <v>0</v>
      </c>
      <c r="P17" s="12">
        <f>('death KW'!P17)/7</f>
        <v>0.2857142857142857</v>
      </c>
      <c r="Q17" s="12">
        <f>('death KW'!Q17)/7</f>
        <v>0.14285714285714285</v>
      </c>
      <c r="S17" s="7">
        <f t="shared" si="0"/>
        <v>42528</v>
      </c>
      <c r="T17" s="7">
        <f t="shared" si="0"/>
        <v>42534</v>
      </c>
    </row>
    <row r="18" spans="1:20" x14ac:dyDescent="0.25">
      <c r="A18">
        <f t="shared" si="1"/>
        <v>25</v>
      </c>
      <c r="B18" s="12">
        <f>('death KW'!B18)/7</f>
        <v>0</v>
      </c>
      <c r="C18" s="12">
        <f>('death KW'!C18)/7</f>
        <v>0.14285714285714285</v>
      </c>
      <c r="D18" s="12">
        <f>('death KW'!D18)/7</f>
        <v>0.42857142857142855</v>
      </c>
      <c r="E18" s="12">
        <f>('death KW'!E18)/7</f>
        <v>0.7142857142857143</v>
      </c>
      <c r="F18" s="12">
        <f>('death KW'!F18)/7</f>
        <v>0.42857142857142855</v>
      </c>
      <c r="G18" s="12">
        <f>('death KW'!G18)/7</f>
        <v>0.42857142857142855</v>
      </c>
      <c r="H18" s="12">
        <f>('death KW'!H18)/7</f>
        <v>0</v>
      </c>
      <c r="I18" s="12">
        <f>('death KW'!I18)/7</f>
        <v>0</v>
      </c>
      <c r="J18" s="12">
        <f>('death KW'!J18)/7</f>
        <v>1.2857142857142858</v>
      </c>
      <c r="K18" s="12">
        <f>('death KW'!K18)/7</f>
        <v>1.7142857142857142</v>
      </c>
      <c r="L18" s="12">
        <f>('death KW'!L18)/7</f>
        <v>0.2857142857142857</v>
      </c>
      <c r="M18" s="12">
        <f>('death KW'!M18)/7</f>
        <v>0</v>
      </c>
      <c r="N18" s="12">
        <f>('death KW'!N18)/7</f>
        <v>0</v>
      </c>
      <c r="O18" s="12">
        <f>('death KW'!O18)/7</f>
        <v>0</v>
      </c>
      <c r="P18" s="12">
        <f>('death KW'!P18)/7</f>
        <v>0</v>
      </c>
      <c r="Q18" s="12">
        <f>('death KW'!Q18)/7</f>
        <v>0</v>
      </c>
      <c r="S18" s="7">
        <f t="shared" si="0"/>
        <v>42535</v>
      </c>
      <c r="T18" s="7">
        <f t="shared" si="0"/>
        <v>42541</v>
      </c>
    </row>
    <row r="19" spans="1:20" x14ac:dyDescent="0.25">
      <c r="A19">
        <f t="shared" si="1"/>
        <v>26</v>
      </c>
      <c r="B19" s="12">
        <f>('death KW'!B19)/7</f>
        <v>0</v>
      </c>
      <c r="C19" s="12">
        <f>('death KW'!C19)/7</f>
        <v>0.14285714285714285</v>
      </c>
      <c r="D19" s="12">
        <f>('death KW'!D19)/7</f>
        <v>0.2857142857142857</v>
      </c>
      <c r="E19" s="12">
        <f>('death KW'!E19)/7</f>
        <v>1</v>
      </c>
      <c r="F19" s="12">
        <f>('death KW'!F19)/7</f>
        <v>0</v>
      </c>
      <c r="G19" s="12">
        <f>('death KW'!G19)/7</f>
        <v>0</v>
      </c>
      <c r="H19" s="12">
        <f>('death KW'!H19)/7</f>
        <v>0</v>
      </c>
      <c r="I19" s="12">
        <f>('death KW'!I19)/7</f>
        <v>0</v>
      </c>
      <c r="J19" s="12">
        <f>('death KW'!J19)/7</f>
        <v>0.42857142857142855</v>
      </c>
      <c r="K19" s="12">
        <f>('death KW'!K19)/7</f>
        <v>1</v>
      </c>
      <c r="L19" s="12">
        <f>('death KW'!L19)/7</f>
        <v>0</v>
      </c>
      <c r="M19" s="12">
        <f>('death KW'!M19)/7</f>
        <v>0.14285714285714285</v>
      </c>
      <c r="N19" s="12">
        <f>('death KW'!N19)/7</f>
        <v>0.14285714285714285</v>
      </c>
      <c r="O19" s="12">
        <f>('death KW'!O19)/7</f>
        <v>0</v>
      </c>
      <c r="P19" s="12">
        <f>('death KW'!P19)/7</f>
        <v>0</v>
      </c>
      <c r="Q19" s="12">
        <f>('death KW'!Q19)/7</f>
        <v>0.14285714285714285</v>
      </c>
      <c r="S19" s="7">
        <f t="shared" si="0"/>
        <v>42542</v>
      </c>
      <c r="T19" s="7">
        <f t="shared" si="0"/>
        <v>42548</v>
      </c>
    </row>
    <row r="20" spans="1:20" x14ac:dyDescent="0.25">
      <c r="A20">
        <f t="shared" si="1"/>
        <v>27</v>
      </c>
      <c r="B20" s="12">
        <f>('death KW'!B20)/7</f>
        <v>0.14285714285714285</v>
      </c>
      <c r="C20" s="12">
        <f>('death KW'!C20)/7</f>
        <v>0.8571428571428571</v>
      </c>
      <c r="D20" s="12">
        <f>('death KW'!D20)/7</f>
        <v>0.5714285714285714</v>
      </c>
      <c r="E20" s="12">
        <f>('death KW'!E20)/7</f>
        <v>0.14285714285714285</v>
      </c>
      <c r="F20" s="12">
        <f>('death KW'!F20)/7</f>
        <v>0</v>
      </c>
      <c r="G20" s="12">
        <f>('death KW'!G20)/7</f>
        <v>0.14285714285714285</v>
      </c>
      <c r="H20" s="12">
        <f>('death KW'!H20)/7</f>
        <v>0.14285714285714285</v>
      </c>
      <c r="I20" s="12">
        <f>('death KW'!I20)/7</f>
        <v>0</v>
      </c>
      <c r="J20" s="12">
        <f>('death KW'!J20)/7</f>
        <v>0.5714285714285714</v>
      </c>
      <c r="K20" s="12">
        <f>('death KW'!K20)/7</f>
        <v>1.1428571428571428</v>
      </c>
      <c r="L20" s="12">
        <f>('death KW'!L20)/7</f>
        <v>0</v>
      </c>
      <c r="M20" s="12">
        <f>('death KW'!M20)/7</f>
        <v>0</v>
      </c>
      <c r="N20" s="12">
        <f>('death KW'!N20)/7</f>
        <v>0</v>
      </c>
      <c r="O20" s="12">
        <f>('death KW'!O20)/7</f>
        <v>0</v>
      </c>
      <c r="P20" s="12">
        <f>('death KW'!P20)/7</f>
        <v>0</v>
      </c>
      <c r="Q20" s="12">
        <f>('death KW'!Q20)/7</f>
        <v>0</v>
      </c>
      <c r="S20" s="7">
        <f t="shared" ref="S20:T35" si="2">S19+7</f>
        <v>42549</v>
      </c>
      <c r="T20" s="7">
        <f t="shared" si="2"/>
        <v>42555</v>
      </c>
    </row>
    <row r="21" spans="1:20" x14ac:dyDescent="0.25">
      <c r="A21">
        <f t="shared" si="1"/>
        <v>28</v>
      </c>
      <c r="B21" s="12">
        <f>('death KW'!B21)/7</f>
        <v>0</v>
      </c>
      <c r="C21" s="12">
        <f>('death KW'!C21)/7</f>
        <v>0.42857142857142855</v>
      </c>
      <c r="D21" s="12">
        <f>('death KW'!D21)/7</f>
        <v>0.2857142857142857</v>
      </c>
      <c r="E21" s="12">
        <f>('death KW'!E21)/7</f>
        <v>0.2857142857142857</v>
      </c>
      <c r="F21" s="12">
        <f>('death KW'!F21)/7</f>
        <v>0</v>
      </c>
      <c r="G21" s="12">
        <f>('death KW'!G21)/7</f>
        <v>0.14285714285714285</v>
      </c>
      <c r="H21" s="12">
        <f>('death KW'!H21)/7</f>
        <v>0</v>
      </c>
      <c r="I21" s="12">
        <f>('death KW'!I21)/7</f>
        <v>0</v>
      </c>
      <c r="J21" s="12">
        <f>('death KW'!J21)/7</f>
        <v>0.2857142857142857</v>
      </c>
      <c r="K21" s="12">
        <f>('death KW'!K21)/7</f>
        <v>1.7142857142857142</v>
      </c>
      <c r="L21" s="12">
        <f>('death KW'!L21)/7</f>
        <v>0.14285714285714285</v>
      </c>
      <c r="M21" s="12">
        <f>('death KW'!M21)/7</f>
        <v>0.14285714285714285</v>
      </c>
      <c r="N21" s="12">
        <f>('death KW'!N21)/7</f>
        <v>0</v>
      </c>
      <c r="O21" s="12">
        <f>('death KW'!O21)/7</f>
        <v>0</v>
      </c>
      <c r="P21" s="12">
        <f>('death KW'!P21)/7</f>
        <v>0</v>
      </c>
      <c r="Q21" s="12">
        <f>('death KW'!Q21)/7</f>
        <v>0.14285714285714285</v>
      </c>
      <c r="S21" s="7">
        <f t="shared" si="2"/>
        <v>42556</v>
      </c>
      <c r="T21" s="7">
        <f t="shared" si="2"/>
        <v>42562</v>
      </c>
    </row>
    <row r="22" spans="1:20" x14ac:dyDescent="0.25">
      <c r="A22">
        <f t="shared" si="1"/>
        <v>29</v>
      </c>
      <c r="B22" s="12">
        <f>('death KW'!B22)/7</f>
        <v>0</v>
      </c>
      <c r="C22" s="12">
        <f>('death KW'!C22)/7</f>
        <v>0</v>
      </c>
      <c r="D22" s="12">
        <f>('death KW'!D22)/7</f>
        <v>0.5714285714285714</v>
      </c>
      <c r="E22" s="12">
        <f>('death KW'!E22)/7</f>
        <v>0.7142857142857143</v>
      </c>
      <c r="F22" s="12">
        <f>('death KW'!F22)/7</f>
        <v>0.2857142857142857</v>
      </c>
      <c r="G22" s="12">
        <f>('death KW'!G22)/7</f>
        <v>0.14285714285714285</v>
      </c>
      <c r="H22" s="12">
        <f>('death KW'!H22)/7</f>
        <v>0</v>
      </c>
      <c r="I22" s="12">
        <f>('death KW'!I22)/7</f>
        <v>0</v>
      </c>
      <c r="J22" s="12">
        <f>('death KW'!J22)/7</f>
        <v>0.2857142857142857</v>
      </c>
      <c r="K22" s="12">
        <f>('death KW'!K22)/7</f>
        <v>1.5714285714285714</v>
      </c>
      <c r="L22" s="12">
        <f>('death KW'!L22)/7</f>
        <v>0.2857142857142857</v>
      </c>
      <c r="M22" s="12">
        <f>('death KW'!M22)/7</f>
        <v>0.2857142857142857</v>
      </c>
      <c r="N22" s="12">
        <f>('death KW'!N22)/7</f>
        <v>0</v>
      </c>
      <c r="O22" s="12">
        <f>('death KW'!O22)/7</f>
        <v>0</v>
      </c>
      <c r="P22" s="12">
        <f>('death KW'!P22)/7</f>
        <v>0.14285714285714285</v>
      </c>
      <c r="Q22" s="12">
        <f>('death KW'!Q22)/7</f>
        <v>0</v>
      </c>
      <c r="S22" s="7">
        <f t="shared" si="2"/>
        <v>42563</v>
      </c>
      <c r="T22" s="7">
        <f t="shared" si="2"/>
        <v>42569</v>
      </c>
    </row>
    <row r="23" spans="1:20" x14ac:dyDescent="0.25">
      <c r="A23">
        <f t="shared" si="1"/>
        <v>30</v>
      </c>
      <c r="B23" s="12">
        <f>('death KW'!B23)/7</f>
        <v>0</v>
      </c>
      <c r="C23" s="12">
        <f>('death KW'!C23)/7</f>
        <v>0</v>
      </c>
      <c r="D23" s="12">
        <f>('death KW'!D23)/7</f>
        <v>1.1428571428571428</v>
      </c>
      <c r="E23" s="12">
        <f>('death KW'!E23)/7</f>
        <v>0.14285714285714285</v>
      </c>
      <c r="F23" s="12">
        <f>('death KW'!F23)/7</f>
        <v>0</v>
      </c>
      <c r="G23" s="12">
        <f>('death KW'!G23)/7</f>
        <v>1</v>
      </c>
      <c r="H23" s="12">
        <f>('death KW'!H23)/7</f>
        <v>0.14285714285714285</v>
      </c>
      <c r="I23" s="12">
        <f>('death KW'!I23)/7</f>
        <v>0</v>
      </c>
      <c r="J23" s="12">
        <f>('death KW'!J23)/7</f>
        <v>0.14285714285714285</v>
      </c>
      <c r="K23" s="12">
        <f>('death KW'!K23)/7</f>
        <v>1.7142857142857142</v>
      </c>
      <c r="L23" s="12">
        <f>('death KW'!L23)/7</f>
        <v>0.14285714285714285</v>
      </c>
      <c r="M23" s="12">
        <f>('death KW'!M23)/7</f>
        <v>0.14285714285714285</v>
      </c>
      <c r="N23" s="12">
        <f>('death KW'!N23)/7</f>
        <v>0</v>
      </c>
      <c r="O23" s="12">
        <f>('death KW'!O23)/7</f>
        <v>0</v>
      </c>
      <c r="P23" s="12">
        <f>('death KW'!P23)/7</f>
        <v>0.14285714285714285</v>
      </c>
      <c r="Q23" s="12">
        <f>('death KW'!Q23)/7</f>
        <v>0</v>
      </c>
      <c r="S23" s="7">
        <f t="shared" si="2"/>
        <v>42570</v>
      </c>
      <c r="T23" s="7">
        <f t="shared" si="2"/>
        <v>42576</v>
      </c>
    </row>
    <row r="24" spans="1:20" x14ac:dyDescent="0.25">
      <c r="A24">
        <f t="shared" si="1"/>
        <v>31</v>
      </c>
      <c r="B24" s="12">
        <f>('death KW'!B24)/7</f>
        <v>0</v>
      </c>
      <c r="C24" s="12">
        <f>('death KW'!C24)/7</f>
        <v>0</v>
      </c>
      <c r="D24" s="12">
        <f>('death KW'!D24)/7</f>
        <v>0</v>
      </c>
      <c r="E24" s="12">
        <f>('death KW'!E24)/7</f>
        <v>0.2857142857142857</v>
      </c>
      <c r="F24" s="12">
        <f>('death KW'!F24)/7</f>
        <v>0</v>
      </c>
      <c r="G24" s="12">
        <f>('death KW'!G24)/7</f>
        <v>1</v>
      </c>
      <c r="H24" s="12">
        <f>('death KW'!H24)/7</f>
        <v>0</v>
      </c>
      <c r="I24" s="12">
        <f>('death KW'!I24)/7</f>
        <v>0</v>
      </c>
      <c r="J24" s="12">
        <f>('death KW'!J24)/7</f>
        <v>0.2857142857142857</v>
      </c>
      <c r="K24" s="12">
        <f>('death KW'!K24)/7</f>
        <v>2.4285714285714284</v>
      </c>
      <c r="L24" s="12">
        <f>('death KW'!L24)/7</f>
        <v>0</v>
      </c>
      <c r="M24" s="12">
        <f>('death KW'!M24)/7</f>
        <v>0.2857142857142857</v>
      </c>
      <c r="N24" s="12">
        <f>('death KW'!N24)/7</f>
        <v>0</v>
      </c>
      <c r="O24" s="12">
        <f>('death KW'!O24)/7</f>
        <v>0</v>
      </c>
      <c r="P24" s="12">
        <f>('death KW'!P24)/7</f>
        <v>0</v>
      </c>
      <c r="Q24" s="12">
        <f>('death KW'!Q24)/7</f>
        <v>0.2857142857142857</v>
      </c>
      <c r="S24" s="7">
        <f t="shared" si="2"/>
        <v>42577</v>
      </c>
      <c r="T24" s="7">
        <f t="shared" si="2"/>
        <v>42583</v>
      </c>
    </row>
    <row r="25" spans="1:20" x14ac:dyDescent="0.25">
      <c r="A25">
        <f t="shared" si="1"/>
        <v>32</v>
      </c>
      <c r="B25" s="12">
        <f>('death KW'!B25)/7</f>
        <v>0.14285714285714285</v>
      </c>
      <c r="C25" s="12">
        <f>('death KW'!C25)/7</f>
        <v>0</v>
      </c>
      <c r="D25" s="12">
        <f>('death KW'!D25)/7</f>
        <v>0.14285714285714285</v>
      </c>
      <c r="E25" s="12">
        <f>('death KW'!E25)/7</f>
        <v>0.2857142857142857</v>
      </c>
      <c r="F25" s="12">
        <f>('death KW'!F25)/7</f>
        <v>0</v>
      </c>
      <c r="G25" s="12">
        <f>('death KW'!G25)/7</f>
        <v>0.14285714285714285</v>
      </c>
      <c r="H25" s="12">
        <f>('death KW'!H25)/7</f>
        <v>0.14285714285714285</v>
      </c>
      <c r="I25" s="12">
        <f>('death KW'!I25)/7</f>
        <v>0</v>
      </c>
      <c r="J25" s="12">
        <f>('death KW'!J25)/7</f>
        <v>0.14285714285714285</v>
      </c>
      <c r="K25" s="12">
        <f>('death KW'!K25)/7</f>
        <v>3</v>
      </c>
      <c r="L25" s="12">
        <f>('death KW'!L25)/7</f>
        <v>0.14285714285714285</v>
      </c>
      <c r="M25" s="12">
        <f>('death KW'!M25)/7</f>
        <v>0</v>
      </c>
      <c r="N25" s="12">
        <f>('death KW'!N25)/7</f>
        <v>0</v>
      </c>
      <c r="O25" s="12">
        <f>('death KW'!O25)/7</f>
        <v>0.14285714285714285</v>
      </c>
      <c r="P25" s="12">
        <f>('death KW'!P25)/7</f>
        <v>0</v>
      </c>
      <c r="Q25" s="12">
        <f>('death KW'!Q25)/7</f>
        <v>0</v>
      </c>
      <c r="S25" s="7">
        <f t="shared" si="2"/>
        <v>42584</v>
      </c>
      <c r="T25" s="7">
        <f t="shared" si="2"/>
        <v>42590</v>
      </c>
    </row>
    <row r="26" spans="1:20" x14ac:dyDescent="0.25">
      <c r="A26">
        <f t="shared" si="1"/>
        <v>33</v>
      </c>
      <c r="B26" s="12">
        <f>('death KW'!B26)/7</f>
        <v>0</v>
      </c>
      <c r="C26" s="12">
        <f>('death KW'!C26)/7</f>
        <v>0</v>
      </c>
      <c r="D26" s="12">
        <f>('death KW'!D26)/7</f>
        <v>0.42857142857142855</v>
      </c>
      <c r="E26" s="12">
        <f>('death KW'!E26)/7</f>
        <v>0.14285714285714285</v>
      </c>
      <c r="F26" s="12">
        <f>('death KW'!F26)/7</f>
        <v>0.14285714285714285</v>
      </c>
      <c r="G26" s="12">
        <f>('death KW'!G26)/7</f>
        <v>0.2857142857142857</v>
      </c>
      <c r="H26" s="12">
        <f>('death KW'!H26)/7</f>
        <v>0.14285714285714285</v>
      </c>
      <c r="I26" s="12">
        <f>('death KW'!I26)/7</f>
        <v>0</v>
      </c>
      <c r="J26" s="12">
        <f>('death KW'!J26)/7</f>
        <v>0.42857142857142855</v>
      </c>
      <c r="K26" s="12">
        <f>('death KW'!K26)/7</f>
        <v>2.2857142857142856</v>
      </c>
      <c r="L26" s="12">
        <f>('death KW'!L26)/7</f>
        <v>0.14285714285714285</v>
      </c>
      <c r="M26" s="12">
        <f>('death KW'!M26)/7</f>
        <v>0.14285714285714285</v>
      </c>
      <c r="N26" s="12">
        <f>('death KW'!N26)/7</f>
        <v>0</v>
      </c>
      <c r="O26" s="12">
        <f>('death KW'!O26)/7</f>
        <v>0</v>
      </c>
      <c r="P26" s="12">
        <f>('death KW'!P26)/7</f>
        <v>0.14285714285714285</v>
      </c>
      <c r="Q26" s="12">
        <f>('death KW'!Q26)/7</f>
        <v>0</v>
      </c>
      <c r="S26" s="7">
        <f t="shared" si="2"/>
        <v>42591</v>
      </c>
      <c r="T26" s="7">
        <f t="shared" si="2"/>
        <v>42597</v>
      </c>
    </row>
    <row r="27" spans="1:20" x14ac:dyDescent="0.25">
      <c r="A27">
        <f t="shared" si="1"/>
        <v>34</v>
      </c>
      <c r="B27" s="12">
        <f>('death KW'!B27)/7</f>
        <v>0</v>
      </c>
      <c r="C27" s="12">
        <f>('death KW'!C27)/7</f>
        <v>0.42857142857142855</v>
      </c>
      <c r="D27" s="12">
        <f>('death KW'!D27)/7</f>
        <v>0.2857142857142857</v>
      </c>
      <c r="E27" s="12">
        <f>('death KW'!E27)/7</f>
        <v>0.42857142857142855</v>
      </c>
      <c r="F27" s="12">
        <f>('death KW'!F27)/7</f>
        <v>0</v>
      </c>
      <c r="G27" s="12">
        <f>('death KW'!G27)/7</f>
        <v>0</v>
      </c>
      <c r="H27" s="12">
        <f>('death KW'!H27)/7</f>
        <v>0.14285714285714285</v>
      </c>
      <c r="I27" s="12">
        <f>('death KW'!I27)/7</f>
        <v>0</v>
      </c>
      <c r="J27" s="12">
        <f>('death KW'!J27)/7</f>
        <v>0.5714285714285714</v>
      </c>
      <c r="K27" s="12">
        <f>('death KW'!K27)/7</f>
        <v>2</v>
      </c>
      <c r="L27" s="12">
        <f>('death KW'!L27)/7</f>
        <v>0.2857142857142857</v>
      </c>
      <c r="M27" s="12">
        <f>('death KW'!M27)/7</f>
        <v>0</v>
      </c>
      <c r="N27" s="12">
        <f>('death KW'!N27)/7</f>
        <v>0.14285714285714285</v>
      </c>
      <c r="O27" s="12">
        <f>('death KW'!O27)/7</f>
        <v>0</v>
      </c>
      <c r="P27" s="12">
        <f>('death KW'!P27)/7</f>
        <v>0</v>
      </c>
      <c r="Q27" s="12">
        <f>('death KW'!Q27)/7</f>
        <v>0</v>
      </c>
      <c r="S27" s="7">
        <f t="shared" si="2"/>
        <v>42598</v>
      </c>
      <c r="T27" s="7">
        <f t="shared" si="2"/>
        <v>42604</v>
      </c>
    </row>
    <row r="28" spans="1:20" x14ac:dyDescent="0.25">
      <c r="A28">
        <f t="shared" si="1"/>
        <v>35</v>
      </c>
      <c r="B28" s="12">
        <f>('death KW'!B28)/7</f>
        <v>0</v>
      </c>
      <c r="C28" s="12">
        <f>('death KW'!C28)/7</f>
        <v>0</v>
      </c>
      <c r="D28" s="12">
        <f>('death KW'!D28)/7</f>
        <v>0.2857142857142857</v>
      </c>
      <c r="E28" s="12">
        <f>('death KW'!E28)/7</f>
        <v>1</v>
      </c>
      <c r="F28" s="12">
        <f>('death KW'!F28)/7</f>
        <v>0</v>
      </c>
      <c r="G28" s="12">
        <f>('death KW'!G28)/7</f>
        <v>0</v>
      </c>
      <c r="H28" s="12">
        <f>('death KW'!H28)/7</f>
        <v>0</v>
      </c>
      <c r="I28" s="12">
        <f>('death KW'!I28)/7</f>
        <v>0</v>
      </c>
      <c r="J28" s="12">
        <f>('death KW'!J28)/7</f>
        <v>0.42857142857142855</v>
      </c>
      <c r="K28" s="12">
        <f>('death KW'!K28)/7</f>
        <v>0.7142857142857143</v>
      </c>
      <c r="L28" s="12">
        <f>('death KW'!L28)/7</f>
        <v>0.14285714285714285</v>
      </c>
      <c r="M28" s="12">
        <f>('death KW'!M28)/7</f>
        <v>0</v>
      </c>
      <c r="N28" s="12">
        <f>('death KW'!N28)/7</f>
        <v>0</v>
      </c>
      <c r="O28" s="12">
        <f>('death KW'!O28)/7</f>
        <v>0</v>
      </c>
      <c r="P28" s="12">
        <f>('death KW'!P28)/7</f>
        <v>0.14285714285714285</v>
      </c>
      <c r="Q28" s="12">
        <f>('death KW'!Q28)/7</f>
        <v>0.14285714285714285</v>
      </c>
      <c r="S28" s="7">
        <f t="shared" si="2"/>
        <v>42605</v>
      </c>
      <c r="T28" s="7">
        <f t="shared" si="2"/>
        <v>42611</v>
      </c>
    </row>
    <row r="29" spans="1:20" x14ac:dyDescent="0.25">
      <c r="A29">
        <f t="shared" si="1"/>
        <v>36</v>
      </c>
      <c r="B29" s="12">
        <f>('death KW'!B29)/7</f>
        <v>0</v>
      </c>
      <c r="C29" s="12">
        <f>('death KW'!C29)/7</f>
        <v>0.14285714285714285</v>
      </c>
      <c r="D29" s="12">
        <f>('death KW'!D29)/7</f>
        <v>0.5714285714285714</v>
      </c>
      <c r="E29" s="12">
        <f>('death KW'!E29)/7</f>
        <v>0.2857142857142857</v>
      </c>
      <c r="F29" s="12">
        <f>('death KW'!F29)/7</f>
        <v>0</v>
      </c>
      <c r="G29" s="12">
        <f>('death KW'!G29)/7</f>
        <v>1</v>
      </c>
      <c r="H29" s="12">
        <f>('death KW'!H29)/7</f>
        <v>0.2857142857142857</v>
      </c>
      <c r="I29" s="12">
        <f>('death KW'!I29)/7</f>
        <v>0</v>
      </c>
      <c r="J29" s="12">
        <f>('death KW'!J29)/7</f>
        <v>0.14285714285714285</v>
      </c>
      <c r="K29" s="12">
        <f>('death KW'!K29)/7</f>
        <v>2</v>
      </c>
      <c r="L29" s="12">
        <f>('death KW'!L29)/7</f>
        <v>0.5714285714285714</v>
      </c>
      <c r="M29" s="12">
        <f>('death KW'!M29)/7</f>
        <v>0</v>
      </c>
      <c r="N29" s="12">
        <f>('death KW'!N29)/7</f>
        <v>0</v>
      </c>
      <c r="O29" s="12">
        <f>('death KW'!O29)/7</f>
        <v>0</v>
      </c>
      <c r="P29" s="12">
        <f>('death KW'!P29)/7</f>
        <v>0</v>
      </c>
      <c r="Q29" s="12">
        <f>('death KW'!Q29)/7</f>
        <v>0.14285714285714285</v>
      </c>
      <c r="S29" s="7">
        <f t="shared" si="2"/>
        <v>42612</v>
      </c>
      <c r="T29" s="7">
        <f t="shared" si="2"/>
        <v>42618</v>
      </c>
    </row>
    <row r="30" spans="1:20" x14ac:dyDescent="0.25">
      <c r="A30">
        <f t="shared" si="1"/>
        <v>37</v>
      </c>
      <c r="B30" s="12">
        <f>('death KW'!B30)/7</f>
        <v>0.14285714285714285</v>
      </c>
      <c r="C30" s="12">
        <f>('death KW'!C30)/7</f>
        <v>0</v>
      </c>
      <c r="D30" s="12">
        <f>('death KW'!D30)/7</f>
        <v>1</v>
      </c>
      <c r="E30" s="12">
        <f>('death KW'!E30)/7</f>
        <v>2.1428571428571428</v>
      </c>
      <c r="F30" s="12">
        <f>('death KW'!F30)/7</f>
        <v>0</v>
      </c>
      <c r="G30" s="12">
        <f>('death KW'!G30)/7</f>
        <v>1.1428571428571428</v>
      </c>
      <c r="H30" s="12">
        <f>('death KW'!H30)/7</f>
        <v>0.14285714285714285</v>
      </c>
      <c r="I30" s="12">
        <f>('death KW'!I30)/7</f>
        <v>0</v>
      </c>
      <c r="J30" s="12">
        <f>('death KW'!J30)/7</f>
        <v>1.2857142857142858</v>
      </c>
      <c r="K30" s="12">
        <f>('death KW'!K30)/7</f>
        <v>2.4285714285714284</v>
      </c>
      <c r="L30" s="12">
        <f>('death KW'!L30)/7</f>
        <v>0.14285714285714285</v>
      </c>
      <c r="M30" s="12">
        <f>('death KW'!M30)/7</f>
        <v>0</v>
      </c>
      <c r="N30" s="12">
        <f>('death KW'!N30)/7</f>
        <v>0.14285714285714285</v>
      </c>
      <c r="O30" s="12">
        <f>('death KW'!O30)/7</f>
        <v>0</v>
      </c>
      <c r="P30" s="12">
        <f>('death KW'!P30)/7</f>
        <v>0.14285714285714285</v>
      </c>
      <c r="Q30" s="12">
        <f>('death KW'!Q30)/7</f>
        <v>0.14285714285714285</v>
      </c>
      <c r="S30" s="7">
        <f t="shared" si="2"/>
        <v>42619</v>
      </c>
      <c r="T30" s="7">
        <f t="shared" si="2"/>
        <v>42625</v>
      </c>
    </row>
    <row r="31" spans="1:20" x14ac:dyDescent="0.25">
      <c r="A31">
        <f t="shared" si="1"/>
        <v>38</v>
      </c>
      <c r="B31" s="12">
        <f>('death KW'!B31)/7</f>
        <v>0</v>
      </c>
      <c r="C31" s="12">
        <f>('death KW'!C31)/7</f>
        <v>0</v>
      </c>
      <c r="D31" s="12">
        <f>('death KW'!D31)/7</f>
        <v>1</v>
      </c>
      <c r="E31" s="12">
        <f>('death KW'!E31)/7</f>
        <v>2.1428571428571428</v>
      </c>
      <c r="F31" s="12">
        <f>('death KW'!F31)/7</f>
        <v>0</v>
      </c>
      <c r="G31" s="12">
        <f>('death KW'!G31)/7</f>
        <v>0.7142857142857143</v>
      </c>
      <c r="H31" s="12">
        <f>('death KW'!H31)/7</f>
        <v>0.14285714285714285</v>
      </c>
      <c r="I31" s="12">
        <f>('death KW'!I31)/7</f>
        <v>0</v>
      </c>
      <c r="J31" s="12">
        <f>('death KW'!J31)/7</f>
        <v>1.2857142857142858</v>
      </c>
      <c r="K31" s="12">
        <f>('death KW'!K31)/7</f>
        <v>3</v>
      </c>
      <c r="L31" s="12">
        <f>('death KW'!L31)/7</f>
        <v>0.5714285714285714</v>
      </c>
      <c r="M31" s="12">
        <f>('death KW'!M31)/7</f>
        <v>0</v>
      </c>
      <c r="N31" s="12">
        <f>('death KW'!N31)/7</f>
        <v>0</v>
      </c>
      <c r="O31" s="12">
        <f>('death KW'!O31)/7</f>
        <v>2</v>
      </c>
      <c r="P31" s="12">
        <f>('death KW'!P31)/7</f>
        <v>0.14285714285714285</v>
      </c>
      <c r="Q31" s="12">
        <f>('death KW'!Q31)/7</f>
        <v>0.14285714285714285</v>
      </c>
      <c r="S31" s="7">
        <f t="shared" si="2"/>
        <v>42626</v>
      </c>
      <c r="T31" s="7">
        <f t="shared" si="2"/>
        <v>42632</v>
      </c>
    </row>
    <row r="32" spans="1:20" x14ac:dyDescent="0.25">
      <c r="A32">
        <f t="shared" si="1"/>
        <v>39</v>
      </c>
      <c r="B32" s="12">
        <f>('death KW'!B32)/7</f>
        <v>0.14285714285714285</v>
      </c>
      <c r="C32" s="12">
        <f>('death KW'!C32)/7</f>
        <v>0.42857142857142855</v>
      </c>
      <c r="D32" s="12">
        <f>('death KW'!D32)/7</f>
        <v>2.2857142857142856</v>
      </c>
      <c r="E32" s="12">
        <f>('death KW'!E32)/7</f>
        <v>2.5714285714285716</v>
      </c>
      <c r="F32" s="12">
        <f>('death KW'!F32)/7</f>
        <v>0</v>
      </c>
      <c r="G32" s="12">
        <f>('death KW'!G32)/7</f>
        <v>1.4285714285714286</v>
      </c>
      <c r="H32" s="12">
        <f>('death KW'!H32)/7</f>
        <v>0.2857142857142857</v>
      </c>
      <c r="I32" s="12">
        <f>('death KW'!I32)/7</f>
        <v>0</v>
      </c>
      <c r="J32" s="12">
        <f>('death KW'!J32)/7</f>
        <v>2</v>
      </c>
      <c r="K32" s="12">
        <f>('death KW'!K32)/7</f>
        <v>3.4285714285714284</v>
      </c>
      <c r="L32" s="12">
        <f>('death KW'!L32)/7</f>
        <v>0.5714285714285714</v>
      </c>
      <c r="M32" s="12">
        <f>('death KW'!M32)/7</f>
        <v>0.2857142857142857</v>
      </c>
      <c r="N32" s="12">
        <f>('death KW'!N32)/7</f>
        <v>0.14285714285714285</v>
      </c>
      <c r="O32" s="12">
        <f>('death KW'!O32)/7</f>
        <v>1.1428571428571428</v>
      </c>
      <c r="P32" s="12">
        <f>('death KW'!P32)/7</f>
        <v>0.14285714285714285</v>
      </c>
      <c r="Q32" s="12">
        <f>('death KW'!Q32)/7</f>
        <v>0.2857142857142857</v>
      </c>
      <c r="S32" s="7">
        <f t="shared" si="2"/>
        <v>42633</v>
      </c>
      <c r="T32" s="7">
        <f t="shared" si="2"/>
        <v>42639</v>
      </c>
    </row>
    <row r="33" spans="1:20" x14ac:dyDescent="0.25">
      <c r="A33">
        <f t="shared" si="1"/>
        <v>40</v>
      </c>
      <c r="B33" s="12">
        <f>('death KW'!B33)/7</f>
        <v>0.42857142857142855</v>
      </c>
      <c r="C33" s="12">
        <f>('death KW'!C33)/7</f>
        <v>1</v>
      </c>
      <c r="D33" s="12">
        <f>('death KW'!D33)/7</f>
        <v>3</v>
      </c>
      <c r="E33" s="12">
        <f>('death KW'!E33)/7</f>
        <v>2.1428571428571428</v>
      </c>
      <c r="F33" s="12">
        <f>('death KW'!F33)/7</f>
        <v>0.2857142857142857</v>
      </c>
      <c r="G33" s="12">
        <f>('death KW'!G33)/7</f>
        <v>1.4285714285714286</v>
      </c>
      <c r="H33" s="12">
        <f>('death KW'!H33)/7</f>
        <v>1.1428571428571428</v>
      </c>
      <c r="I33" s="12">
        <f>('death KW'!I33)/7</f>
        <v>0</v>
      </c>
      <c r="J33" s="12">
        <f>('death KW'!J33)/7</f>
        <v>1.2857142857142858</v>
      </c>
      <c r="K33" s="12">
        <f>('death KW'!K33)/7</f>
        <v>4.1428571428571432</v>
      </c>
      <c r="L33" s="12">
        <f>('death KW'!L33)/7</f>
        <v>0.2857142857142857</v>
      </c>
      <c r="M33" s="12">
        <f>('death KW'!M33)/7</f>
        <v>0.14285714285714285</v>
      </c>
      <c r="N33" s="12">
        <f>('death KW'!N33)/7</f>
        <v>0.14285714285714285</v>
      </c>
      <c r="O33" s="12">
        <f>('death KW'!O33)/7</f>
        <v>1.4285714285714286</v>
      </c>
      <c r="P33" s="12">
        <f>('death KW'!P33)/7</f>
        <v>0</v>
      </c>
      <c r="Q33" s="12">
        <f>('death KW'!Q33)/7</f>
        <v>0.14285714285714285</v>
      </c>
      <c r="S33" s="7">
        <f t="shared" si="2"/>
        <v>42640</v>
      </c>
      <c r="T33" s="7">
        <f t="shared" si="2"/>
        <v>42646</v>
      </c>
    </row>
    <row r="34" spans="1:20" x14ac:dyDescent="0.25">
      <c r="A34">
        <f t="shared" si="1"/>
        <v>41</v>
      </c>
      <c r="B34" s="12">
        <f>('death KW'!B34)/7</f>
        <v>1</v>
      </c>
      <c r="C34" s="12">
        <f>('death KW'!C34)/7</f>
        <v>1</v>
      </c>
      <c r="D34" s="12">
        <f>('death KW'!D34)/7</f>
        <v>5.8571428571428568</v>
      </c>
      <c r="E34" s="12">
        <f>('death KW'!E34)/7</f>
        <v>5</v>
      </c>
      <c r="F34" s="12">
        <f>('death KW'!F34)/7</f>
        <v>0.42857142857142855</v>
      </c>
      <c r="G34" s="12">
        <f>('death KW'!G34)/7</f>
        <v>2.7142857142857144</v>
      </c>
      <c r="H34" s="12">
        <f>('death KW'!H34)/7</f>
        <v>0.42857142857142855</v>
      </c>
      <c r="I34" s="12">
        <f>('death KW'!I34)/7</f>
        <v>0</v>
      </c>
      <c r="J34" s="12">
        <f>('death KW'!J34)/7</f>
        <v>2.8571428571428572</v>
      </c>
      <c r="K34" s="12">
        <f>('death KW'!K34)/7</f>
        <v>8.8571428571428577</v>
      </c>
      <c r="L34" s="12">
        <f>('death KW'!L34)/7</f>
        <v>2</v>
      </c>
      <c r="M34" s="12">
        <f>('death KW'!M34)/7</f>
        <v>0</v>
      </c>
      <c r="N34" s="12">
        <f>('death KW'!N34)/7</f>
        <v>0</v>
      </c>
      <c r="O34" s="12">
        <f>('death KW'!O34)/7</f>
        <v>2</v>
      </c>
      <c r="P34" s="12">
        <f>('death KW'!P34)/7</f>
        <v>0.14285714285714285</v>
      </c>
      <c r="Q34" s="12">
        <f>('death KW'!Q34)/7</f>
        <v>0.5714285714285714</v>
      </c>
      <c r="S34" s="7">
        <f t="shared" si="2"/>
        <v>42647</v>
      </c>
      <c r="T34" s="7">
        <f t="shared" si="2"/>
        <v>42653</v>
      </c>
    </row>
    <row r="35" spans="1:20" x14ac:dyDescent="0.25">
      <c r="A35">
        <f t="shared" si="1"/>
        <v>42</v>
      </c>
      <c r="B35" s="12">
        <f>('death KW'!B35)/7</f>
        <v>2</v>
      </c>
      <c r="C35" s="12">
        <f>('death KW'!C35)/7</f>
        <v>1.1428571428571428</v>
      </c>
      <c r="D35" s="12">
        <f>('death KW'!D35)/7</f>
        <v>10</v>
      </c>
      <c r="E35" s="12">
        <f>('death KW'!E35)/7</f>
        <v>7.4285714285714288</v>
      </c>
      <c r="F35" s="12">
        <f>('death KW'!F35)/7</f>
        <v>0.42857142857142855</v>
      </c>
      <c r="G35" s="12">
        <f>('death KW'!G35)/7</f>
        <v>7.1428571428571432</v>
      </c>
      <c r="H35" s="12">
        <f>('death KW'!H35)/7</f>
        <v>1.4285714285714286</v>
      </c>
      <c r="I35" s="12">
        <f>('death KW'!I35)/7</f>
        <v>0.14285714285714285</v>
      </c>
      <c r="J35" s="12">
        <f>('death KW'!J35)/7</f>
        <v>3.8571428571428572</v>
      </c>
      <c r="K35" s="12">
        <f>('death KW'!K35)/7</f>
        <v>15.857142857142858</v>
      </c>
      <c r="L35" s="12">
        <f>('death KW'!L35)/7</f>
        <v>2.1428571428571428</v>
      </c>
      <c r="M35" s="12">
        <f>('death KW'!M35)/7</f>
        <v>1.1428571428571428</v>
      </c>
      <c r="N35" s="12">
        <f>('death KW'!N35)/7</f>
        <v>0.5714285714285714</v>
      </c>
      <c r="O35" s="12">
        <f>('death KW'!O35)/7</f>
        <v>8.2857142857142865</v>
      </c>
      <c r="P35" s="12">
        <f>('death KW'!P35)/7</f>
        <v>0.2857142857142857</v>
      </c>
      <c r="Q35" s="12">
        <f>('death KW'!Q35)/7</f>
        <v>0.5714285714285714</v>
      </c>
      <c r="S35" s="7">
        <f t="shared" si="2"/>
        <v>42654</v>
      </c>
      <c r="T35" s="7">
        <f t="shared" si="2"/>
        <v>42660</v>
      </c>
    </row>
    <row r="36" spans="1:20" x14ac:dyDescent="0.25">
      <c r="A36">
        <f t="shared" si="1"/>
        <v>43</v>
      </c>
      <c r="B36" s="12">
        <f>('death KW'!B36)/7</f>
        <v>2.7142857142857144</v>
      </c>
      <c r="C36" s="12">
        <f>('death KW'!C36)/7</f>
        <v>5.2857142857142856</v>
      </c>
      <c r="D36" s="12">
        <f>('death KW'!D36)/7</f>
        <v>17.571428571428573</v>
      </c>
      <c r="E36" s="12">
        <f>('death KW'!E36)/7</f>
        <v>11.142857142857142</v>
      </c>
      <c r="F36" s="12">
        <f>('death KW'!F36)/7</f>
        <v>1.7142857142857142</v>
      </c>
      <c r="G36" s="12">
        <f>('death KW'!G36)/7</f>
        <v>14.571428571428571</v>
      </c>
      <c r="H36" s="12">
        <f>('death KW'!H36)/7</f>
        <v>2</v>
      </c>
      <c r="I36" s="12">
        <f>('death KW'!I36)/7</f>
        <v>0.7142857142857143</v>
      </c>
      <c r="J36" s="12">
        <f>('death KW'!J36)/7</f>
        <v>10.428571428571429</v>
      </c>
      <c r="K36" s="12">
        <f>('death KW'!K36)/7</f>
        <v>34.714285714285715</v>
      </c>
      <c r="L36" s="12">
        <f>('death KW'!L36)/7</f>
        <v>5</v>
      </c>
      <c r="M36" s="12">
        <f>('death KW'!M36)/7</f>
        <v>2.8571428571428572</v>
      </c>
      <c r="N36" s="12">
        <f>('death KW'!N36)/7</f>
        <v>2.4285714285714284</v>
      </c>
      <c r="O36" s="12">
        <f>('death KW'!O36)/7</f>
        <v>16</v>
      </c>
      <c r="P36" s="12">
        <f>('death KW'!P36)/7</f>
        <v>2.1428571428571428</v>
      </c>
      <c r="Q36" s="12">
        <f>('death KW'!Q36)/7</f>
        <v>2.5714285714285716</v>
      </c>
      <c r="S36" s="7">
        <f t="shared" ref="S36:T46" si="3">S35+7</f>
        <v>42661</v>
      </c>
      <c r="T36" s="7">
        <f t="shared" si="3"/>
        <v>42667</v>
      </c>
    </row>
    <row r="37" spans="1:20" x14ac:dyDescent="0.25">
      <c r="A37" s="8">
        <f t="shared" si="1"/>
        <v>44</v>
      </c>
      <c r="B37" s="17">
        <f>('death KW'!B37)/7</f>
        <v>3.7142857142857144</v>
      </c>
      <c r="C37" s="17">
        <f>('death KW'!C37)/7</f>
        <v>9.1428571428571423</v>
      </c>
      <c r="D37" s="17">
        <f>('death KW'!D37)/7</f>
        <v>24.714285714285715</v>
      </c>
      <c r="E37" s="17">
        <f>('death KW'!E37)/7</f>
        <v>35.142857142857146</v>
      </c>
      <c r="F37" s="17">
        <f>('death KW'!F37)/7</f>
        <v>2</v>
      </c>
      <c r="G37" s="17">
        <f>('death KW'!G37)/7</f>
        <v>18.857142857142858</v>
      </c>
      <c r="H37" s="17">
        <f>('death KW'!H37)/7</f>
        <v>3.1428571428571428</v>
      </c>
      <c r="I37" s="17">
        <f>('death KW'!I37)/7</f>
        <v>1</v>
      </c>
      <c r="J37" s="17">
        <f>('death KW'!J37)/7</f>
        <v>16.285714285714285</v>
      </c>
      <c r="K37" s="17">
        <f>('death KW'!K37)/7</f>
        <v>49.714285714285715</v>
      </c>
      <c r="L37" s="17">
        <f>('death KW'!L37)/7</f>
        <v>6.4285714285714288</v>
      </c>
      <c r="M37" s="17">
        <f>('death KW'!M37)/7</f>
        <v>4.2857142857142856</v>
      </c>
      <c r="N37" s="17">
        <f>('death KW'!N37)/7</f>
        <v>3.4285714285714284</v>
      </c>
      <c r="O37" s="17">
        <f>('death KW'!O37)/7</f>
        <v>25.428571428571427</v>
      </c>
      <c r="P37" s="17">
        <f>('death KW'!P37)/7</f>
        <v>2.2857142857142856</v>
      </c>
      <c r="Q37" s="17">
        <f>('death KW'!Q37)/7</f>
        <v>3.5714285714285716</v>
      </c>
      <c r="R37" s="8"/>
      <c r="S37" s="9">
        <f t="shared" si="3"/>
        <v>42668</v>
      </c>
      <c r="T37" s="9">
        <f t="shared" si="3"/>
        <v>42674</v>
      </c>
    </row>
    <row r="38" spans="1:20" x14ac:dyDescent="0.25">
      <c r="A38" s="8">
        <f t="shared" si="1"/>
        <v>45</v>
      </c>
      <c r="B38" s="17">
        <f>('death KW'!B38)/7</f>
        <v>6.1428571428571432</v>
      </c>
      <c r="C38" s="17">
        <f>('death KW'!C38)/7</f>
        <v>10.714285714285714</v>
      </c>
      <c r="D38" s="17">
        <f>('death KW'!D38)/7</f>
        <v>26</v>
      </c>
      <c r="E38" s="17">
        <f>('death KW'!E38)/7</f>
        <v>44.285714285714285</v>
      </c>
      <c r="F38" s="17">
        <f>('death KW'!F38)/7</f>
        <v>2.4285714285714284</v>
      </c>
      <c r="G38" s="17">
        <f>('death KW'!G38)/7</f>
        <v>22</v>
      </c>
      <c r="H38" s="17">
        <f>('death KW'!H38)/7</f>
        <v>5.8571428571428568</v>
      </c>
      <c r="I38" s="17">
        <f>('death KW'!I38)/7</f>
        <v>1.4285714285714286</v>
      </c>
      <c r="J38" s="17">
        <f>('death KW'!J38)/7</f>
        <v>13.142857142857142</v>
      </c>
      <c r="K38" s="17">
        <f>('death KW'!K38)/7</f>
        <v>51.571428571428569</v>
      </c>
      <c r="L38" s="17">
        <f>('death KW'!L38)/7</f>
        <v>9.8571428571428577</v>
      </c>
      <c r="M38" s="17">
        <f>('death KW'!M38)/7</f>
        <v>2.7142857142857144</v>
      </c>
      <c r="N38" s="17">
        <f>('death KW'!N38)/7</f>
        <v>3.5714285714285716</v>
      </c>
      <c r="O38" s="17">
        <f>('death KW'!O38)/7</f>
        <v>31.857142857142858</v>
      </c>
      <c r="P38" s="17">
        <f>('death KW'!P38)/7</f>
        <v>3.1428571428571428</v>
      </c>
      <c r="Q38" s="17">
        <f>('death KW'!Q38)/7</f>
        <v>5.7142857142857144</v>
      </c>
      <c r="R38" s="8"/>
      <c r="S38" s="9">
        <f t="shared" si="3"/>
        <v>42675</v>
      </c>
      <c r="T38" s="9">
        <f t="shared" si="3"/>
        <v>42681</v>
      </c>
    </row>
    <row r="39" spans="1:20" x14ac:dyDescent="0.25">
      <c r="A39" s="8">
        <f t="shared" si="1"/>
        <v>46</v>
      </c>
      <c r="B39" s="17">
        <f>('death KW'!B39)/7</f>
        <v>6.7142857142857144</v>
      </c>
      <c r="C39" s="17">
        <f>('death KW'!C39)/7</f>
        <v>14.714285714285714</v>
      </c>
      <c r="D39" s="17">
        <f>('death KW'!D39)/7</f>
        <v>39.571428571428569</v>
      </c>
      <c r="E39" s="17">
        <f>('death KW'!E39)/7</f>
        <v>53.714285714285715</v>
      </c>
      <c r="F39" s="17">
        <f>('death KW'!F39)/7</f>
        <v>1.7142857142857142</v>
      </c>
      <c r="G39" s="17">
        <f>('death KW'!G39)/7</f>
        <v>30.571428571428573</v>
      </c>
      <c r="H39" s="17">
        <f>('death KW'!H39)/7</f>
        <v>7.4285714285714288</v>
      </c>
      <c r="I39" s="17">
        <f>('death KW'!I39)/7</f>
        <v>2.2857142857142856</v>
      </c>
      <c r="J39" s="17">
        <f>('death KW'!J39)/7</f>
        <v>19.285714285714285</v>
      </c>
      <c r="K39" s="17">
        <f>('death KW'!K39)/7</f>
        <v>66.285714285714292</v>
      </c>
      <c r="L39" s="17">
        <f>('death KW'!L39)/7</f>
        <v>17.714285714285715</v>
      </c>
      <c r="M39" s="17">
        <f>('death KW'!M39)/7</f>
        <v>1.7142857142857142</v>
      </c>
      <c r="N39" s="17">
        <f>('death KW'!N39)/7</f>
        <v>3</v>
      </c>
      <c r="O39" s="17">
        <f>('death KW'!O39)/7</f>
        <v>35.428571428571431</v>
      </c>
      <c r="P39" s="17">
        <f>('death KW'!P39)/7</f>
        <v>3.8571428571428572</v>
      </c>
      <c r="Q39" s="17">
        <f>('death KW'!Q39)/7</f>
        <v>8.4285714285714288</v>
      </c>
      <c r="R39" s="8"/>
      <c r="S39" s="9">
        <f t="shared" si="3"/>
        <v>42682</v>
      </c>
      <c r="T39" s="9">
        <f t="shared" si="3"/>
        <v>42688</v>
      </c>
    </row>
    <row r="40" spans="1:20" x14ac:dyDescent="0.25">
      <c r="A40" s="8">
        <f t="shared" si="1"/>
        <v>47</v>
      </c>
      <c r="B40" s="17">
        <f>('death KW'!B40)/7</f>
        <v>9.7142857142857135</v>
      </c>
      <c r="C40" s="17">
        <f>('death KW'!C40)/7</f>
        <v>14.428571428571429</v>
      </c>
      <c r="D40" s="17">
        <f>('death KW'!D40)/7</f>
        <v>48.285714285714285</v>
      </c>
      <c r="E40" s="17">
        <f>('death KW'!E40)/7</f>
        <v>73.714285714285708</v>
      </c>
      <c r="F40" s="17">
        <f>('death KW'!F40)/7</f>
        <v>2.5714285714285716</v>
      </c>
      <c r="G40" s="17">
        <f>('death KW'!G40)/7</f>
        <v>35.571428571428569</v>
      </c>
      <c r="H40" s="17">
        <f>('death KW'!H40)/7</f>
        <v>7.5714285714285712</v>
      </c>
      <c r="I40" s="17">
        <f>('death KW'!I40)/7</f>
        <v>0.8571428571428571</v>
      </c>
      <c r="J40" s="17">
        <f>('death KW'!J40)/7</f>
        <v>24.571428571428573</v>
      </c>
      <c r="K40" s="17">
        <f>('death KW'!K40)/7</f>
        <v>73</v>
      </c>
      <c r="L40" s="17">
        <f>('death KW'!L40)/7</f>
        <v>19.714285714285715</v>
      </c>
      <c r="M40" s="17">
        <f>('death KW'!M40)/7</f>
        <v>1.1428571428571428</v>
      </c>
      <c r="N40" s="17">
        <f>('death KW'!N40)/7</f>
        <v>3.7142857142857144</v>
      </c>
      <c r="O40" s="17">
        <f>('death KW'!O40)/7</f>
        <v>53.571428571428569</v>
      </c>
      <c r="P40" s="17">
        <f>('death KW'!P40)/7</f>
        <v>6.2857142857142856</v>
      </c>
      <c r="Q40" s="17">
        <f>('death KW'!Q40)/7</f>
        <v>13.142857142857142</v>
      </c>
      <c r="R40" s="8"/>
      <c r="S40" s="9">
        <f t="shared" si="3"/>
        <v>42689</v>
      </c>
      <c r="T40" s="9">
        <f t="shared" si="3"/>
        <v>42695</v>
      </c>
    </row>
    <row r="41" spans="1:20" x14ac:dyDescent="0.25">
      <c r="A41">
        <f t="shared" si="1"/>
        <v>48</v>
      </c>
      <c r="B41" s="12">
        <f>('death KW'!B41)/7</f>
        <v>12.285714285714286</v>
      </c>
      <c r="C41" s="12">
        <f>('death KW'!C41)/7</f>
        <v>23.285714285714285</v>
      </c>
      <c r="D41" s="12">
        <f>('death KW'!D41)/7</f>
        <v>49.857142857142854</v>
      </c>
      <c r="E41" s="12">
        <f>('death KW'!E41)/7</f>
        <v>83.428571428571431</v>
      </c>
      <c r="F41" s="12">
        <f>('death KW'!F41)/7</f>
        <v>1.2857142857142858</v>
      </c>
      <c r="G41" s="12">
        <f>('death KW'!G41)/7</f>
        <v>35.142857142857146</v>
      </c>
      <c r="H41" s="12">
        <f>('death KW'!H41)/7</f>
        <v>4.1428571428571432</v>
      </c>
      <c r="I41" s="12">
        <f>('death KW'!I41)/7</f>
        <v>2.4285714285714284</v>
      </c>
      <c r="J41" s="12">
        <f>('death KW'!J41)/7</f>
        <v>17.714285714285715</v>
      </c>
      <c r="K41" s="12">
        <f>('death KW'!K41)/7</f>
        <v>72.142857142857139</v>
      </c>
      <c r="L41" s="12">
        <f>('death KW'!L41)/7</f>
        <v>22.714285714285715</v>
      </c>
      <c r="M41" s="12">
        <f>('death KW'!M41)/7</f>
        <v>2</v>
      </c>
      <c r="N41" s="12">
        <f>('death KW'!N41)/7</f>
        <v>4.2857142857142856</v>
      </c>
      <c r="O41" s="12">
        <f>('death KW'!O41)/7</f>
        <v>55.142857142857146</v>
      </c>
      <c r="P41" s="12">
        <f>('death KW'!P41)/7</f>
        <v>6.5714285714285712</v>
      </c>
      <c r="Q41" s="12">
        <f>('death KW'!Q41)/7</f>
        <v>10.857142857142858</v>
      </c>
      <c r="S41" s="7">
        <f t="shared" si="3"/>
        <v>42696</v>
      </c>
      <c r="T41" s="7">
        <f t="shared" si="3"/>
        <v>42702</v>
      </c>
    </row>
    <row r="42" spans="1:20" x14ac:dyDescent="0.25">
      <c r="A42">
        <f t="shared" si="1"/>
        <v>49</v>
      </c>
      <c r="B42" s="12">
        <f>('death KW'!B42)/7</f>
        <v>13</v>
      </c>
      <c r="C42" s="12">
        <f>('death KW'!C42)/7</f>
        <v>22.142857142857142</v>
      </c>
      <c r="D42" s="12">
        <f>('death KW'!D42)/7</f>
        <v>56.428571428571431</v>
      </c>
      <c r="E42" s="12">
        <f>('death KW'!E42)/7</f>
        <v>78.285714285714292</v>
      </c>
      <c r="F42" s="12">
        <f>('death KW'!F42)/7</f>
        <v>1.8571428571428572</v>
      </c>
      <c r="G42" s="12">
        <f>('death KW'!G42)/7</f>
        <v>45.714285714285715</v>
      </c>
      <c r="H42" s="12">
        <f>('death KW'!H42)/7</f>
        <v>6.8571428571428568</v>
      </c>
      <c r="I42" s="12">
        <f>('death KW'!I42)/7</f>
        <v>3.7142857142857144</v>
      </c>
      <c r="J42" s="12">
        <f>('death KW'!J42)/7</f>
        <v>15.714285714285714</v>
      </c>
      <c r="K42" s="12">
        <f>('death KW'!K42)/7</f>
        <v>85.285714285714292</v>
      </c>
      <c r="L42" s="12">
        <f>('death KW'!L42)/7</f>
        <v>22.714285714285715</v>
      </c>
      <c r="M42" s="12">
        <f>('death KW'!M42)/7</f>
        <v>4.5714285714285712</v>
      </c>
      <c r="N42" s="12">
        <f>('death KW'!N42)/7</f>
        <v>3.2857142857142856</v>
      </c>
      <c r="O42" s="12">
        <f>('death KW'!O42)/7</f>
        <v>71</v>
      </c>
      <c r="P42" s="12">
        <f>('death KW'!P42)/7</f>
        <v>13.428571428571429</v>
      </c>
      <c r="Q42" s="12">
        <f>('death KW'!Q42)/7</f>
        <v>13.857142857142858</v>
      </c>
      <c r="S42" s="7">
        <f t="shared" si="3"/>
        <v>42703</v>
      </c>
      <c r="T42" s="7">
        <f t="shared" si="3"/>
        <v>42709</v>
      </c>
    </row>
    <row r="43" spans="1:20" x14ac:dyDescent="0.25">
      <c r="A43">
        <f t="shared" si="1"/>
        <v>50</v>
      </c>
      <c r="B43" s="12">
        <f>('death KW'!B43)/7</f>
        <v>16.857142857142858</v>
      </c>
      <c r="C43" s="12">
        <f>('death KW'!C43)/7</f>
        <v>17.428571428571427</v>
      </c>
      <c r="D43" s="12">
        <f>('death KW'!D43)/7</f>
        <v>64.428571428571431</v>
      </c>
      <c r="E43" s="12">
        <f>('death KW'!E43)/7</f>
        <v>91.142857142857139</v>
      </c>
      <c r="F43" s="12">
        <f>('death KW'!F43)/7</f>
        <v>2</v>
      </c>
      <c r="G43" s="12">
        <f>('death KW'!G43)/7</f>
        <v>54.285714285714285</v>
      </c>
      <c r="H43" s="12">
        <f>('death KW'!H43)/7</f>
        <v>7.5714285714285712</v>
      </c>
      <c r="I43" s="12">
        <f>('death KW'!I43)/7</f>
        <v>3.2857142857142856</v>
      </c>
      <c r="J43" s="12">
        <f>('death KW'!J43)/7</f>
        <v>24.285714285714285</v>
      </c>
      <c r="K43" s="12">
        <f>('death KW'!K43)/7</f>
        <v>98.571428571428569</v>
      </c>
      <c r="L43" s="12">
        <f>('death KW'!L43)/7</f>
        <v>25.142857142857142</v>
      </c>
      <c r="M43" s="12">
        <f>('death KW'!M43)/7</f>
        <v>5.7142857142857144</v>
      </c>
      <c r="N43" s="12">
        <f>('death KW'!N43)/7</f>
        <v>5.5714285714285712</v>
      </c>
      <c r="O43" s="12">
        <f>('death KW'!O43)/7</f>
        <v>65.428571428571431</v>
      </c>
      <c r="P43" s="12">
        <f>('death KW'!P43)/7</f>
        <v>18.285714285714285</v>
      </c>
      <c r="Q43" s="12">
        <f>('death KW'!Q43)/7</f>
        <v>21.857142857142858</v>
      </c>
      <c r="S43" s="7">
        <f t="shared" si="3"/>
        <v>42710</v>
      </c>
      <c r="T43" s="7">
        <f t="shared" si="3"/>
        <v>42716</v>
      </c>
    </row>
    <row r="44" spans="1:20" x14ac:dyDescent="0.25">
      <c r="A44">
        <f t="shared" si="1"/>
        <v>51</v>
      </c>
      <c r="B44" s="12">
        <f>('death KW'!B44)/7</f>
        <v>24.142857142857142</v>
      </c>
      <c r="C44" s="12">
        <f>('death KW'!C44)/7</f>
        <v>18.142857142857142</v>
      </c>
      <c r="D44" s="12">
        <f>('death KW'!D44)/7</f>
        <v>52.857142857142854</v>
      </c>
      <c r="E44" s="12">
        <f>('death KW'!E44)/7</f>
        <v>69.714285714285708</v>
      </c>
      <c r="F44" s="12">
        <f>('death KW'!F44)/7</f>
        <v>2.5714285714285716</v>
      </c>
      <c r="G44" s="12">
        <f>('death KW'!G44)/7</f>
        <v>44.714285714285715</v>
      </c>
      <c r="H44" s="12">
        <f>('death KW'!H44)/7</f>
        <v>4.7142857142857144</v>
      </c>
      <c r="I44" s="12">
        <f>('death KW'!I44)/7</f>
        <v>3.7142857142857144</v>
      </c>
      <c r="J44" s="12">
        <f>('death KW'!J44)/7</f>
        <v>20.857142857142858</v>
      </c>
      <c r="K44" s="12">
        <f>('death KW'!K44)/7</f>
        <v>84.714285714285708</v>
      </c>
      <c r="L44" s="12">
        <f>('death KW'!L44)/7</f>
        <v>23.285714285714285</v>
      </c>
      <c r="M44" s="12">
        <f>('death KW'!M44)/7</f>
        <v>7.4285714285714288</v>
      </c>
      <c r="N44" s="12">
        <f>('death KW'!N44)/7</f>
        <v>4.4285714285714288</v>
      </c>
      <c r="O44" s="12">
        <f>('death KW'!O44)/7</f>
        <v>48.285714285714285</v>
      </c>
      <c r="P44" s="12">
        <f>('death KW'!P44)/7</f>
        <v>14.142857142857142</v>
      </c>
      <c r="Q44" s="12">
        <f>('death KW'!Q44)/7</f>
        <v>23.285714285714285</v>
      </c>
      <c r="S44" s="7">
        <f t="shared" si="3"/>
        <v>42717</v>
      </c>
      <c r="T44" s="7">
        <f t="shared" si="3"/>
        <v>42723</v>
      </c>
    </row>
    <row r="45" spans="1:20" x14ac:dyDescent="0.25">
      <c r="A45">
        <f t="shared" si="1"/>
        <v>52</v>
      </c>
      <c r="B45" s="12">
        <f>('death KW'!B45)/7</f>
        <v>11.142857142857142</v>
      </c>
      <c r="C45" s="12">
        <f>('death KW'!C45)/7</f>
        <v>11.857142857142858</v>
      </c>
      <c r="D45" s="12">
        <f>('death KW'!D45)/7</f>
        <v>26</v>
      </c>
      <c r="E45" s="12">
        <f>('death KW'!E45)/7</f>
        <v>35.857142857142854</v>
      </c>
      <c r="F45" s="12">
        <f>('death KW'!F45)/7</f>
        <v>1.1428571428571428</v>
      </c>
      <c r="G45" s="12">
        <f>('death KW'!G45)/7</f>
        <v>24.857142857142858</v>
      </c>
      <c r="H45" s="12">
        <f>('death KW'!H45)/7</f>
        <v>2.5714285714285716</v>
      </c>
      <c r="I45" s="12">
        <f>('death KW'!I45)/7</f>
        <v>1.8571428571428572</v>
      </c>
      <c r="J45" s="12">
        <f>('death KW'!J45)/7</f>
        <v>14.857142857142858</v>
      </c>
      <c r="K45" s="12">
        <f>('death KW'!K45)/7</f>
        <v>38.857142857142854</v>
      </c>
      <c r="L45" s="12">
        <f>('death KW'!L45)/7</f>
        <v>11.142857142857142</v>
      </c>
      <c r="M45" s="12">
        <f>('death KW'!M45)/7</f>
        <v>5.4285714285714288</v>
      </c>
      <c r="N45" s="12">
        <f>('death KW'!N45)/7</f>
        <v>3.4285714285714284</v>
      </c>
      <c r="O45" s="12">
        <f>('death KW'!O45)/7</f>
        <v>24.285714285714285</v>
      </c>
      <c r="P45" s="12">
        <f>('death KW'!P45)/7</f>
        <v>11.142857142857142</v>
      </c>
      <c r="Q45" s="12">
        <f>('death KW'!Q45)/7</f>
        <v>11.285714285714286</v>
      </c>
      <c r="S45" s="7">
        <f t="shared" si="3"/>
        <v>42724</v>
      </c>
      <c r="T45" s="7">
        <f t="shared" si="3"/>
        <v>42730</v>
      </c>
    </row>
    <row r="46" spans="1:20" ht="15.75" thickBot="1" x14ac:dyDescent="0.3">
      <c r="A46" s="42">
        <v>53</v>
      </c>
      <c r="B46" s="43">
        <f>('death KW'!B46)/7</f>
        <v>10.907167607815833</v>
      </c>
      <c r="C46" s="43">
        <f>('death KW'!C46)/7</f>
        <v>2.8571428571428572</v>
      </c>
      <c r="D46" s="43">
        <f>('death KW'!D46)/7</f>
        <v>8.7142857142857135</v>
      </c>
      <c r="E46" s="43">
        <f>('death KW'!E46)/7</f>
        <v>10.571428571428571</v>
      </c>
      <c r="F46" s="43">
        <f>('death KW'!F46)/7</f>
        <v>0.2857142857142857</v>
      </c>
      <c r="G46" s="43">
        <f>('death KW'!G46)/7</f>
        <v>8</v>
      </c>
      <c r="H46" s="43">
        <f>('death KW'!H46)/7</f>
        <v>0.44761904761904764</v>
      </c>
      <c r="I46" s="43">
        <f>('death KW'!I46)/7</f>
        <v>1.2857142857142858</v>
      </c>
      <c r="J46" s="43">
        <f>('death KW'!J46)/7</f>
        <v>5.2857142857142856</v>
      </c>
      <c r="K46" s="43">
        <f>('death KW'!K46)/7</f>
        <v>14</v>
      </c>
      <c r="L46" s="43">
        <f>('death KW'!L46)/7</f>
        <v>4.4285714285714288</v>
      </c>
      <c r="M46" s="43">
        <f>('death KW'!M46)/7</f>
        <v>1.2857142857142858</v>
      </c>
      <c r="N46" s="43">
        <f>('death KW'!N46)/7</f>
        <v>0.2857142857142857</v>
      </c>
      <c r="O46" s="43">
        <f>('death KW'!O46)/7</f>
        <v>8.4285714285714288</v>
      </c>
      <c r="P46" s="43">
        <f>('death KW'!P46)/7</f>
        <v>7.4285714285714288</v>
      </c>
      <c r="Q46" s="43">
        <f>('death KW'!Q46)/7</f>
        <v>6</v>
      </c>
      <c r="S46" s="7">
        <f t="shared" si="3"/>
        <v>42731</v>
      </c>
      <c r="T46" s="7">
        <f t="shared" si="3"/>
        <v>42737</v>
      </c>
    </row>
    <row r="47" spans="1:20" ht="15.75" thickTop="1" x14ac:dyDescent="0.25">
      <c r="A47" t="s">
        <v>8</v>
      </c>
      <c r="B47" s="12">
        <f>SUM(B2:B45)</f>
        <v>110.85714285714285</v>
      </c>
      <c r="C47" s="12">
        <f t="shared" ref="C47:N47" si="4">SUM(C2:C45)</f>
        <v>154.42857142857144</v>
      </c>
      <c r="D47" s="12">
        <f t="shared" si="4"/>
        <v>440.71428571428567</v>
      </c>
      <c r="E47" s="12">
        <f t="shared" si="4"/>
        <v>610.57142857142856</v>
      </c>
      <c r="F47" s="12">
        <f t="shared" si="4"/>
        <v>22.285714285714285</v>
      </c>
      <c r="G47" s="12">
        <f t="shared" si="4"/>
        <v>346.85714285714283</v>
      </c>
      <c r="H47" s="12">
        <f t="shared" si="4"/>
        <v>56.428571428571423</v>
      </c>
      <c r="I47" s="12">
        <f t="shared" si="4"/>
        <v>21.428571428571427</v>
      </c>
      <c r="J47" s="12">
        <f t="shared" si="4"/>
        <v>199</v>
      </c>
      <c r="K47" s="12">
        <f t="shared" si="4"/>
        <v>721</v>
      </c>
      <c r="L47" s="12">
        <f t="shared" si="4"/>
        <v>172</v>
      </c>
      <c r="M47" s="12">
        <f t="shared" si="4"/>
        <v>41.285714285714292</v>
      </c>
      <c r="N47" s="12">
        <f t="shared" si="4"/>
        <v>39.142857142857146</v>
      </c>
      <c r="O47" s="12">
        <f t="shared" ref="O47:Q47" si="5">SUM(O2:O45)</f>
        <v>442.57142857142856</v>
      </c>
      <c r="P47" s="12">
        <f t="shared" si="5"/>
        <v>83.142857142857139</v>
      </c>
      <c r="Q47" s="12">
        <f t="shared" si="5"/>
        <v>119.71428571428574</v>
      </c>
    </row>
    <row r="50" spans="1:20" x14ac:dyDescent="0.25">
      <c r="A50">
        <f t="shared" ref="A50:A102" si="6">A49+1</f>
        <v>1</v>
      </c>
      <c r="B50" s="12">
        <f>('death KW'!B50)/7</f>
        <v>22.3079549031346</v>
      </c>
      <c r="C50" s="12">
        <f>('death KW'!C50)/7</f>
        <v>7.1002161470192586</v>
      </c>
      <c r="D50" s="12">
        <f>('death KW'!D50)/7</f>
        <v>17.945550749381805</v>
      </c>
      <c r="E50" s="12">
        <f>('death KW'!E50)/7</f>
        <v>24.661468495528791</v>
      </c>
      <c r="F50" s="12">
        <f>('death KW'!F50)/7</f>
        <v>0.90840621963070944</v>
      </c>
      <c r="G50" s="12">
        <f>('death KW'!G50)/7</f>
        <v>16.779430443998795</v>
      </c>
      <c r="H50" s="12">
        <f>('death KW'!H50)/7</f>
        <v>0.97022999676060895</v>
      </c>
      <c r="I50" s="12">
        <f>('death KW'!I50)/7</f>
        <v>2.8667620067602217</v>
      </c>
      <c r="J50" s="12">
        <f>('death KW'!J50)/7</f>
        <v>12.240232046530858</v>
      </c>
      <c r="K50" s="12">
        <f>('death KW'!K50)/7</f>
        <v>27.411971520373552</v>
      </c>
      <c r="L50" s="12">
        <f>('death KW'!L50)/7</f>
        <v>8.7331602994978859</v>
      </c>
      <c r="M50" s="12">
        <f>('death KW'!M50)/7</f>
        <v>3.3314432916023549</v>
      </c>
      <c r="N50" s="12">
        <f>('death KW'!N50)/7</f>
        <v>0.56796647230320707</v>
      </c>
      <c r="O50" s="12">
        <f>('death KW'!O50)/7</f>
        <v>17.824756186590619</v>
      </c>
      <c r="P50" s="12">
        <f>('death KW'!P50)/7</f>
        <v>15.829921978976925</v>
      </c>
      <c r="Q50" s="12">
        <f>('death KW'!Q50)/7</f>
        <v>12.341297878660976</v>
      </c>
      <c r="S50" s="7">
        <f>S46+7</f>
        <v>42738</v>
      </c>
      <c r="T50" s="7">
        <f>T46+7</f>
        <v>42744</v>
      </c>
    </row>
    <row r="51" spans="1:20" x14ac:dyDescent="0.25">
      <c r="A51">
        <f t="shared" si="6"/>
        <v>2</v>
      </c>
      <c r="B51" s="12">
        <f>('death KW'!B51)/7</f>
        <v>6.2804282128030389</v>
      </c>
      <c r="C51" s="12">
        <f>('death KW'!C51)/7</f>
        <v>0.59963514365126769</v>
      </c>
      <c r="D51" s="12">
        <f>('death KW'!D51)/7</f>
        <v>1.1439525671222905</v>
      </c>
      <c r="E51" s="12">
        <f>('death KW'!E51)/7</f>
        <v>1.2658798635951296</v>
      </c>
      <c r="F51" s="12">
        <f>('death KW'!F51)/7</f>
        <v>0.14287724359194898</v>
      </c>
      <c r="G51" s="12">
        <f>('death KW'!G51)/7</f>
        <v>1.2062739456327314</v>
      </c>
      <c r="H51" s="12">
        <f>('death KW'!H51)/7</f>
        <v>0.19904208098423518</v>
      </c>
      <c r="I51" s="12">
        <f>('death KW'!I51)/7</f>
        <v>0.62065792361661487</v>
      </c>
      <c r="J51" s="12">
        <f>('death KW'!J51)/7</f>
        <v>1.7271323252267219</v>
      </c>
      <c r="K51" s="12">
        <f>('death KW'!K51)/7</f>
        <v>1.5578512540139406</v>
      </c>
      <c r="L51" s="12">
        <f>('death KW'!L51)/7</f>
        <v>0.66265174839968732</v>
      </c>
      <c r="M51" s="12">
        <f>('death KW'!M51)/7</f>
        <v>0.32347410483468003</v>
      </c>
      <c r="N51" s="12">
        <f>('death KW'!N51)/7</f>
        <v>0.11448513868773395</v>
      </c>
      <c r="O51" s="12">
        <f>('death KW'!O51)/7</f>
        <v>1.273638162088963</v>
      </c>
      <c r="P51" s="12">
        <f>('death KW'!P51)/7</f>
        <v>4.3231376264855923</v>
      </c>
      <c r="Q51" s="12">
        <f>('death KW'!Q51)/7</f>
        <v>1.1327026709775032</v>
      </c>
      <c r="S51" s="7">
        <f>S50+7</f>
        <v>42745</v>
      </c>
      <c r="T51" s="7">
        <f>T50+7</f>
        <v>42751</v>
      </c>
    </row>
    <row r="52" spans="1:20" x14ac:dyDescent="0.25">
      <c r="A52">
        <f t="shared" si="6"/>
        <v>3</v>
      </c>
      <c r="B52" s="12">
        <f>('death KW'!B52)/7</f>
        <v>4.8232856138527733</v>
      </c>
      <c r="C52" s="12">
        <f>('death KW'!C52)/7</f>
        <v>0.4174947145294543</v>
      </c>
      <c r="D52" s="12">
        <f>('death KW'!D52)/7</f>
        <v>0.63563046906597864</v>
      </c>
      <c r="E52" s="12">
        <f>('death KW'!E52)/7</f>
        <v>0.56217199530138662</v>
      </c>
      <c r="F52" s="12">
        <f>('death KW'!F52)/7</f>
        <v>0.1320959730530977</v>
      </c>
      <c r="G52" s="12">
        <f>('death KW'!G52)/7</f>
        <v>0.577550152733869</v>
      </c>
      <c r="H52" s="12">
        <f>('death KW'!H52)/7</f>
        <v>0.18512685664956322</v>
      </c>
      <c r="I52" s="12">
        <f>('death KW'!I52)/7</f>
        <v>0.51757690602471107</v>
      </c>
      <c r="J52" s="12">
        <f>('death KW'!J52)/7</f>
        <v>1.2140975290280505</v>
      </c>
      <c r="K52" s="12">
        <f>('death KW'!K52)/7</f>
        <v>0.49942773731710471</v>
      </c>
      <c r="L52" s="12">
        <f>('death KW'!L52)/7</f>
        <v>0.32264703259285321</v>
      </c>
      <c r="M52" s="12">
        <f>('death KW'!M52)/7</f>
        <v>0.28060657328872268</v>
      </c>
      <c r="N52" s="12">
        <f>('death KW'!N52)/7</f>
        <v>0.10487514106160391</v>
      </c>
      <c r="O52" s="12">
        <f>('death KW'!O52)/7</f>
        <v>0.61116157980671226</v>
      </c>
      <c r="P52" s="12">
        <f>('death KW'!P52)/7</f>
        <v>3.0914609470345376</v>
      </c>
      <c r="Q52" s="12">
        <f>('death KW'!Q52)/7</f>
        <v>0.58035483615013939</v>
      </c>
      <c r="S52" s="7">
        <f t="shared" ref="S52:S101" si="7">S51+7</f>
        <v>42752</v>
      </c>
      <c r="T52" s="7">
        <f t="shared" ref="T52:T101" si="8">T51+7</f>
        <v>42758</v>
      </c>
    </row>
    <row r="53" spans="1:20" x14ac:dyDescent="0.25">
      <c r="A53">
        <f t="shared" si="6"/>
        <v>4</v>
      </c>
      <c r="B53" s="12">
        <f>('death KW'!B53)/7</f>
        <v>3.7085502874099339</v>
      </c>
      <c r="C53" s="12">
        <f>('death KW'!C53)/7</f>
        <v>0.323442463006616</v>
      </c>
      <c r="D53" s="12">
        <f>('death KW'!D53)/7</f>
        <v>0.41200713986272214</v>
      </c>
      <c r="E53" s="12">
        <f>('death KW'!E53)/7</f>
        <v>0.27954122873443316</v>
      </c>
      <c r="F53" s="12">
        <f>('death KW'!F53)/7</f>
        <v>0.12675206689598337</v>
      </c>
      <c r="G53" s="12">
        <f>('death KW'!G53)/7</f>
        <v>0.30529614812671529</v>
      </c>
      <c r="H53" s="12">
        <f>('death KW'!H53)/7</f>
        <v>0.18028436989623306</v>
      </c>
      <c r="I53" s="12">
        <f>('death KW'!I53)/7</f>
        <v>0.45949624734389516</v>
      </c>
      <c r="J53" s="12">
        <f>('death KW'!J53)/7</f>
        <v>0.92039705612759171</v>
      </c>
      <c r="K53" s="12">
        <f>('death KW'!K53)/7</f>
        <v>0.15625102713875419</v>
      </c>
      <c r="L53" s="12">
        <f>('death KW'!L53)/7</f>
        <v>0.1737583761260868</v>
      </c>
      <c r="M53" s="12">
        <f>('death KW'!M53)/7</f>
        <v>0.25951877894619158</v>
      </c>
      <c r="N53" s="12">
        <f>('death KW'!N53)/7</f>
        <v>0.10155957967936964</v>
      </c>
      <c r="O53" s="12">
        <f>('death KW'!O53)/7</f>
        <v>0.3221251206565709</v>
      </c>
      <c r="P53" s="12">
        <f>('death KW'!P53)/7</f>
        <v>2.1775508440282949</v>
      </c>
      <c r="Q53" s="12">
        <f>('death KW'!Q53)/7</f>
        <v>0.32214127518535457</v>
      </c>
      <c r="S53" s="7">
        <f t="shared" si="7"/>
        <v>42759</v>
      </c>
      <c r="T53" s="7">
        <f t="shared" si="8"/>
        <v>42765</v>
      </c>
    </row>
    <row r="54" spans="1:20" x14ac:dyDescent="0.25">
      <c r="A54">
        <f t="shared" si="6"/>
        <v>5</v>
      </c>
      <c r="B54" s="12">
        <f>('death KW'!B54)/7</f>
        <v>2.85540980169645</v>
      </c>
      <c r="C54" s="12">
        <f>('death KW'!C54)/7</f>
        <v>0.28043967775383061</v>
      </c>
      <c r="D54" s="12">
        <f>('death KW'!D54)/7</f>
        <v>0.30597337132846569</v>
      </c>
      <c r="E54" s="12">
        <f>('death KW'!E54)/7</f>
        <v>0.15889290315477353</v>
      </c>
      <c r="F54" s="12">
        <f>('death KW'!F54)/7</f>
        <v>0.12496001087081576</v>
      </c>
      <c r="G54" s="12">
        <f>('death KW'!G54)/7</f>
        <v>0.18157848633592649</v>
      </c>
      <c r="H54" s="12">
        <f>('death KW'!H54)/7</f>
        <v>0.17828663838077277</v>
      </c>
      <c r="I54" s="12">
        <f>('death KW'!I54)/7</f>
        <v>0.42785782363824953</v>
      </c>
      <c r="J54" s="12">
        <f>('death KW'!J54)/7</f>
        <v>0.75946571223024617</v>
      </c>
      <c r="K54" s="12">
        <f>('death KW'!K54)/7</f>
        <v>4.9237208160852405E-2</v>
      </c>
      <c r="L54" s="12">
        <f>('death KW'!L54)/7</f>
        <v>0.10489569293517456</v>
      </c>
      <c r="M54" s="12">
        <f>('death KW'!M54)/7</f>
        <v>0.25288308603326032</v>
      </c>
      <c r="N54" s="12">
        <f>('death KW'!N54)/7</f>
        <v>0.10018603502471847</v>
      </c>
      <c r="O54" s="12">
        <f>('death KW'!O54)/7</f>
        <v>0.19145500475978897</v>
      </c>
      <c r="P54" s="12">
        <f>('death KW'!P54)/7</f>
        <v>1.53587582641821</v>
      </c>
      <c r="Q54" s="12">
        <f>('death KW'!Q54)/7</f>
        <v>0.1993325532683963</v>
      </c>
      <c r="S54" s="7">
        <f t="shared" si="7"/>
        <v>42766</v>
      </c>
      <c r="T54" s="7">
        <f t="shared" si="8"/>
        <v>42772</v>
      </c>
    </row>
    <row r="55" spans="1:20" x14ac:dyDescent="0.25">
      <c r="A55">
        <f t="shared" si="6"/>
        <v>6</v>
      </c>
      <c r="B55" s="12">
        <f>('death KW'!B55)/7</f>
        <v>2.195897826920501</v>
      </c>
      <c r="C55" s="12">
        <f>('death KW'!C55)/7</f>
        <v>0.25619988530900578</v>
      </c>
      <c r="D55" s="12">
        <f>('death KW'!D55)/7</f>
        <v>0.24663258391996518</v>
      </c>
      <c r="E55" s="12">
        <f>('death KW'!E55)/7</f>
        <v>9.8988890100419183E-2</v>
      </c>
      <c r="F55" s="12">
        <f>('death KW'!F55)/7</f>
        <v>0.12416848302195052</v>
      </c>
      <c r="G55" s="12">
        <f>('death KW'!G55)/7</f>
        <v>0.11726631127191238</v>
      </c>
      <c r="H55" s="12">
        <f>('death KW'!H55)/7</f>
        <v>0.17751103363171802</v>
      </c>
      <c r="I55" s="12">
        <f>('death KW'!I55)/7</f>
        <v>0.4091676884393779</v>
      </c>
      <c r="J55" s="12">
        <f>('death KW'!J55)/7</f>
        <v>0.65905288253264604</v>
      </c>
      <c r="K55" s="12">
        <f>('death KW'!K55)/7</f>
        <v>1.5474850738354622E-2</v>
      </c>
      <c r="L55" s="12">
        <f>('death KW'!L55)/7</f>
        <v>6.8622877347086247E-2</v>
      </c>
      <c r="M55" s="12">
        <f>('death KW'!M55)/7</f>
        <v>0.24990927041165087</v>
      </c>
      <c r="N55" s="12">
        <f>('death KW'!N55)/7</f>
        <v>9.965138080046046E-2</v>
      </c>
      <c r="O55" s="12">
        <f>('death KW'!O55)/7</f>
        <v>0.12351554494051771</v>
      </c>
      <c r="P55" s="12">
        <f>('death KW'!P55)/7</f>
        <v>1.0816471709121025</v>
      </c>
      <c r="Q55" s="12">
        <f>('death KW'!Q55)/7</f>
        <v>0.13271645507134139</v>
      </c>
      <c r="S55" s="7">
        <f t="shared" si="7"/>
        <v>42773</v>
      </c>
      <c r="T55" s="7">
        <f t="shared" si="8"/>
        <v>42779</v>
      </c>
    </row>
    <row r="56" spans="1:20" x14ac:dyDescent="0.25">
      <c r="A56">
        <f t="shared" si="6"/>
        <v>7</v>
      </c>
      <c r="B56" s="12">
        <f>('death KW'!B56)/7</f>
        <v>1.6897482657355007</v>
      </c>
      <c r="C56" s="12">
        <f>('death KW'!C56)/7</f>
        <v>0.24248217695095389</v>
      </c>
      <c r="D56" s="12">
        <f>('death KW'!D56)/7</f>
        <v>0.211099053178263</v>
      </c>
      <c r="E56" s="12">
        <f>('death KW'!E56)/7</f>
        <v>6.6575126705239698E-2</v>
      </c>
      <c r="F56" s="12">
        <f>('death KW'!F56)/7</f>
        <v>0.12386583763063534</v>
      </c>
      <c r="G56" s="12">
        <f>('death KW'!G56)/7</f>
        <v>8.1200028547845318E-2</v>
      </c>
      <c r="H56" s="12">
        <f>('death KW'!H56)/7</f>
        <v>0.1771925521042646</v>
      </c>
      <c r="I56" s="12">
        <f>('death KW'!I56)/7</f>
        <v>0.39799364845254831</v>
      </c>
      <c r="J56" s="12">
        <f>('death KW'!J56)/7</f>
        <v>0.59436392056826448</v>
      </c>
      <c r="K56" s="12">
        <f>('death KW'!K56)/7</f>
        <v>4.8668730018300499E-3</v>
      </c>
      <c r="L56" s="12">
        <f>('death KW'!L56)/7</f>
        <v>4.8008980953786771E-2</v>
      </c>
      <c r="M56" s="12">
        <f>('death KW'!M56)/7</f>
        <v>0.24879408938591241</v>
      </c>
      <c r="N56" s="12">
        <f>('death KW'!N56)/7</f>
        <v>9.9432011208289345E-2</v>
      </c>
      <c r="O56" s="12">
        <f>('death KW'!O56)/7</f>
        <v>8.5471418535638083E-2</v>
      </c>
      <c r="P56" s="12">
        <f>('death KW'!P56)/7</f>
        <v>0.76202109969475373</v>
      </c>
      <c r="Q56" s="12">
        <f>('death KW'!Q56)/7</f>
        <v>9.4239409316019526E-2</v>
      </c>
      <c r="S56" s="7">
        <f t="shared" si="7"/>
        <v>42780</v>
      </c>
      <c r="T56" s="7">
        <f t="shared" si="8"/>
        <v>42786</v>
      </c>
    </row>
    <row r="57" spans="1:20" x14ac:dyDescent="0.25">
      <c r="A57">
        <f t="shared" si="6"/>
        <v>8</v>
      </c>
      <c r="B57" s="12">
        <f>('death KW'!B57)/7</f>
        <v>1.2999827601931202</v>
      </c>
      <c r="C57" s="12">
        <f>('death KW'!C57)/7</f>
        <v>0.23429902872560443</v>
      </c>
      <c r="D57" s="12">
        <f>('death KW'!D57)/7</f>
        <v>0.18839890716213872</v>
      </c>
      <c r="E57" s="12">
        <f>('death KW'!E57)/7</f>
        <v>4.7616386055770551E-2</v>
      </c>
      <c r="F57" s="12">
        <f>('death KW'!F57)/7</f>
        <v>0.12373956589806537</v>
      </c>
      <c r="G57" s="12">
        <f>('death KW'!G57)/7</f>
        <v>5.9478491194585224E-2</v>
      </c>
      <c r="H57" s="12">
        <f>('death KW'!H57)/7</f>
        <v>0.17706509990518057</v>
      </c>
      <c r="I57" s="12">
        <f>('death KW'!I57)/7</f>
        <v>0.39117091656069242</v>
      </c>
      <c r="J57" s="12">
        <f>('death KW'!J57)/7</f>
        <v>0.55081837983184923</v>
      </c>
      <c r="K57" s="12">
        <f>('death KW'!K57)/7</f>
        <v>1.5305474496565971E-3</v>
      </c>
      <c r="L57" s="12">
        <f>('death KW'!L57)/7</f>
        <v>3.5469446376909665E-2</v>
      </c>
      <c r="M57" s="12">
        <f>('death KW'!M57)/7</f>
        <v>0.24832471355599711</v>
      </c>
      <c r="N57" s="12">
        <f>('death KW'!N57)/7</f>
        <v>9.9344004962315643E-2</v>
      </c>
      <c r="O57" s="12">
        <f>('death KW'!O57)/7</f>
        <v>6.2574063516243547E-2</v>
      </c>
      <c r="P57" s="12">
        <f>('death KW'!P57)/7</f>
        <v>0.53680859895268251</v>
      </c>
      <c r="Q57" s="12">
        <f>('death KW'!Q57)/7</f>
        <v>7.0463894942522434E-2</v>
      </c>
      <c r="S57" s="7">
        <f t="shared" si="7"/>
        <v>42787</v>
      </c>
      <c r="T57" s="7">
        <f t="shared" si="8"/>
        <v>42793</v>
      </c>
    </row>
    <row r="58" spans="1:20" x14ac:dyDescent="0.25">
      <c r="A58">
        <f t="shared" si="6"/>
        <v>9</v>
      </c>
      <c r="B58" s="12">
        <f>('death KW'!B58)/7</f>
        <v>1.0001917964203164</v>
      </c>
      <c r="C58" s="12">
        <f>('death KW'!C58)/7</f>
        <v>0.22934401280794028</v>
      </c>
      <c r="D58" s="12">
        <f>('death KW'!D58)/7</f>
        <v>0.17329444290347748</v>
      </c>
      <c r="E58" s="12">
        <f>('death KW'!E58)/7</f>
        <v>3.5822326984819873E-2</v>
      </c>
      <c r="F58" s="12">
        <f>('death KW'!F58)/7</f>
        <v>0.12368920068164339</v>
      </c>
      <c r="G58" s="12">
        <f>('death KW'!G58)/7</f>
        <v>4.5641899086403925E-2</v>
      </c>
      <c r="H58" s="12">
        <f>('death KW'!H58)/7</f>
        <v>0.17701318822515014</v>
      </c>
      <c r="I58" s="12">
        <f>('death KW'!I58)/7</f>
        <v>0.38696401247334405</v>
      </c>
      <c r="J58" s="12">
        <f>('death KW'!J58)/7</f>
        <v>0.52072434675569956</v>
      </c>
      <c r="K58" s="12">
        <f>('death KW'!K58)/7</f>
        <v>4.8131859636209816E-4</v>
      </c>
      <c r="L58" s="12">
        <f>('death KW'!L58)/7</f>
        <v>2.7411874814199828E-2</v>
      </c>
      <c r="M58" s="12">
        <f>('death KW'!M58)/7</f>
        <v>0.24813872747234553</v>
      </c>
      <c r="N58" s="12">
        <f>('death KW'!N58)/7</f>
        <v>9.9308194869527425E-2</v>
      </c>
      <c r="O58" s="12">
        <f>('death KW'!O58)/7</f>
        <v>4.7997702854290572E-2</v>
      </c>
      <c r="P58" s="12">
        <f>('death KW'!P58)/7</f>
        <v>0.37816164413574904</v>
      </c>
      <c r="Q58" s="12">
        <f>('death KW'!Q58)/7</f>
        <v>5.5004530951167627E-2</v>
      </c>
      <c r="S58" s="7">
        <f t="shared" si="7"/>
        <v>42794</v>
      </c>
      <c r="T58" s="7">
        <f t="shared" si="8"/>
        <v>42800</v>
      </c>
    </row>
    <row r="59" spans="1:20" x14ac:dyDescent="0.25">
      <c r="A59">
        <f t="shared" si="6"/>
        <v>10</v>
      </c>
      <c r="B59" s="12">
        <f>('death KW'!B59)/7</f>
        <v>0.76952598437701114</v>
      </c>
      <c r="C59" s="12">
        <f>('death KW'!C59)/7</f>
        <v>0.22630112624905538</v>
      </c>
      <c r="D59" s="12">
        <f>('death KW'!D59)/7</f>
        <v>0.16293390153139845</v>
      </c>
      <c r="E59" s="12">
        <f>('death KW'!E59)/7</f>
        <v>2.8106142118923521E-2</v>
      </c>
      <c r="F59" s="12">
        <f>('death KW'!F59)/7</f>
        <v>0.12366862997043317</v>
      </c>
      <c r="G59" s="12">
        <f>('death KW'!G59)/7</f>
        <v>3.6408604979953164E-2</v>
      </c>
      <c r="H59" s="12">
        <f>('death KW'!H59)/7</f>
        <v>0.17699221971417187</v>
      </c>
      <c r="I59" s="12">
        <f>('death KW'!I59)/7</f>
        <v>0.38435366380863051</v>
      </c>
      <c r="J59" s="12">
        <f>('death KW'!J59)/7</f>
        <v>0.49951025357924184</v>
      </c>
      <c r="K59" s="12">
        <f>('death KW'!K59)/7</f>
        <v>1.5136774391713069E-4</v>
      </c>
      <c r="L59" s="12">
        <f>('death KW'!L59)/7</f>
        <v>2.1996816549787451E-2</v>
      </c>
      <c r="M59" s="12">
        <f>('death KW'!M59)/7</f>
        <v>0.24806249641115929</v>
      </c>
      <c r="N59" s="12">
        <f>('death KW'!N59)/7</f>
        <v>9.929371215757013E-2</v>
      </c>
      <c r="O59" s="12">
        <f>('death KW'!O59)/7</f>
        <v>3.8275535502395361E-2</v>
      </c>
      <c r="P59" s="12">
        <f>('death KW'!P59)/7</f>
        <v>0.26640425937787648</v>
      </c>
      <c r="Q59" s="12">
        <f>('death KW'!Q59)/7</f>
        <v>4.4509517106941975E-2</v>
      </c>
      <c r="S59" s="7">
        <f t="shared" si="7"/>
        <v>42801</v>
      </c>
      <c r="T59" s="7">
        <f t="shared" si="8"/>
        <v>42807</v>
      </c>
    </row>
    <row r="60" spans="1:20" x14ac:dyDescent="0.25">
      <c r="A60">
        <f t="shared" si="6"/>
        <v>11</v>
      </c>
      <c r="B60" s="12">
        <f>('death KW'!B60)/7</f>
        <v>0</v>
      </c>
      <c r="C60" s="12">
        <f>('death KW'!C60)/7</f>
        <v>0</v>
      </c>
      <c r="D60" s="12">
        <f>('death KW'!D60)/7</f>
        <v>0</v>
      </c>
      <c r="E60" s="12">
        <f>('death KW'!E60)/7</f>
        <v>0</v>
      </c>
      <c r="F60" s="12">
        <f>('death KW'!F60)/7</f>
        <v>0</v>
      </c>
      <c r="G60" s="12">
        <f>('death KW'!G60)/7</f>
        <v>0</v>
      </c>
      <c r="H60" s="12">
        <f>('death KW'!H60)/7</f>
        <v>0</v>
      </c>
      <c r="I60" s="12">
        <f>('death KW'!I60)/7</f>
        <v>0</v>
      </c>
      <c r="J60" s="12">
        <f>('death KW'!J60)/7</f>
        <v>0</v>
      </c>
      <c r="K60" s="12">
        <f>('death KW'!K60)/7</f>
        <v>0</v>
      </c>
      <c r="L60" s="12">
        <f>('death KW'!L60)/7</f>
        <v>0</v>
      </c>
      <c r="M60" s="12">
        <f>('death KW'!M60)/7</f>
        <v>0</v>
      </c>
      <c r="N60" s="12">
        <f>('death KW'!N60)/7</f>
        <v>0</v>
      </c>
      <c r="S60" s="7">
        <f t="shared" si="7"/>
        <v>42808</v>
      </c>
      <c r="T60" s="7">
        <f t="shared" si="8"/>
        <v>42814</v>
      </c>
    </row>
    <row r="61" spans="1:20" x14ac:dyDescent="0.25">
      <c r="A61">
        <f t="shared" si="6"/>
        <v>12</v>
      </c>
      <c r="B61" s="12">
        <f>('death KW'!B61)/7</f>
        <v>0</v>
      </c>
      <c r="C61" s="12">
        <f>('death KW'!C61)/7</f>
        <v>0</v>
      </c>
      <c r="D61" s="12">
        <f>('death KW'!D61)/7</f>
        <v>0</v>
      </c>
      <c r="E61" s="12">
        <f>('death KW'!E61)/7</f>
        <v>0</v>
      </c>
      <c r="F61" s="12">
        <f>('death KW'!F61)/7</f>
        <v>0</v>
      </c>
      <c r="G61" s="12">
        <f>('death KW'!G61)/7</f>
        <v>0</v>
      </c>
      <c r="H61" s="12">
        <f>('death KW'!H61)/7</f>
        <v>0</v>
      </c>
      <c r="I61" s="12">
        <f>('death KW'!I61)/7</f>
        <v>0</v>
      </c>
      <c r="J61" s="12">
        <f>('death KW'!J61)/7</f>
        <v>0</v>
      </c>
      <c r="K61" s="12">
        <f>('death KW'!K61)/7</f>
        <v>0</v>
      </c>
      <c r="L61" s="12">
        <f>('death KW'!L61)/7</f>
        <v>0</v>
      </c>
      <c r="M61" s="12">
        <f>('death KW'!M61)/7</f>
        <v>0</v>
      </c>
      <c r="N61" s="12">
        <f>('death KW'!N61)/7</f>
        <v>0</v>
      </c>
      <c r="S61" s="7">
        <f t="shared" si="7"/>
        <v>42815</v>
      </c>
      <c r="T61" s="7">
        <f t="shared" si="8"/>
        <v>42821</v>
      </c>
    </row>
    <row r="62" spans="1:20" x14ac:dyDescent="0.25">
      <c r="A62">
        <f t="shared" si="6"/>
        <v>13</v>
      </c>
      <c r="B62" s="12">
        <f>('death KW'!B62)/7</f>
        <v>0</v>
      </c>
      <c r="C62" s="12">
        <f>('death KW'!C62)/7</f>
        <v>0</v>
      </c>
      <c r="D62" s="12">
        <f>('death KW'!D62)/7</f>
        <v>0</v>
      </c>
      <c r="E62" s="12">
        <f>('death KW'!E62)/7</f>
        <v>0</v>
      </c>
      <c r="F62" s="12">
        <f>('death KW'!F62)/7</f>
        <v>0</v>
      </c>
      <c r="G62" s="12">
        <f>('death KW'!G62)/7</f>
        <v>0</v>
      </c>
      <c r="H62" s="12">
        <f>('death KW'!H62)/7</f>
        <v>0</v>
      </c>
      <c r="I62" s="12">
        <f>('death KW'!I62)/7</f>
        <v>0</v>
      </c>
      <c r="J62" s="12">
        <f>('death KW'!J62)/7</f>
        <v>0</v>
      </c>
      <c r="K62" s="12">
        <f>('death KW'!K62)/7</f>
        <v>0</v>
      </c>
      <c r="L62" s="12">
        <f>('death KW'!L62)/7</f>
        <v>0</v>
      </c>
      <c r="M62" s="12">
        <f>('death KW'!M62)/7</f>
        <v>0</v>
      </c>
      <c r="N62" s="12">
        <f>('death KW'!N62)/7</f>
        <v>0</v>
      </c>
      <c r="S62" s="7">
        <f t="shared" si="7"/>
        <v>42822</v>
      </c>
      <c r="T62" s="7">
        <f t="shared" si="8"/>
        <v>42828</v>
      </c>
    </row>
    <row r="63" spans="1:20" x14ac:dyDescent="0.25">
      <c r="A63">
        <f t="shared" si="6"/>
        <v>14</v>
      </c>
      <c r="B63" s="12">
        <f>('death KW'!B63)/7</f>
        <v>0</v>
      </c>
      <c r="C63" s="12">
        <f>('death KW'!C63)/7</f>
        <v>0</v>
      </c>
      <c r="D63" s="12">
        <f>('death KW'!D63)/7</f>
        <v>0</v>
      </c>
      <c r="E63" s="12">
        <f>('death KW'!E63)/7</f>
        <v>0</v>
      </c>
      <c r="F63" s="12">
        <f>('death KW'!F63)/7</f>
        <v>0</v>
      </c>
      <c r="G63" s="12">
        <f>('death KW'!G63)/7</f>
        <v>0</v>
      </c>
      <c r="H63" s="12">
        <f>('death KW'!H63)/7</f>
        <v>0</v>
      </c>
      <c r="I63" s="12">
        <f>('death KW'!I63)/7</f>
        <v>0</v>
      </c>
      <c r="J63" s="12">
        <f>('death KW'!J63)/7</f>
        <v>0</v>
      </c>
      <c r="K63" s="12">
        <f>('death KW'!K63)/7</f>
        <v>0</v>
      </c>
      <c r="L63" s="12">
        <f>('death KW'!L63)/7</f>
        <v>0</v>
      </c>
      <c r="M63" s="12">
        <f>('death KW'!M63)/7</f>
        <v>0</v>
      </c>
      <c r="N63" s="12">
        <f>('death KW'!N63)/7</f>
        <v>0</v>
      </c>
      <c r="S63" s="7">
        <f t="shared" si="7"/>
        <v>42829</v>
      </c>
      <c r="T63" s="7">
        <f t="shared" si="8"/>
        <v>42835</v>
      </c>
    </row>
    <row r="64" spans="1:20" x14ac:dyDescent="0.25">
      <c r="A64">
        <f t="shared" si="6"/>
        <v>15</v>
      </c>
      <c r="B64" s="12">
        <f>('death KW'!B64)/7</f>
        <v>0</v>
      </c>
      <c r="C64" s="12">
        <f>('death KW'!C64)/7</f>
        <v>0</v>
      </c>
      <c r="D64" s="12">
        <f>('death KW'!D64)/7</f>
        <v>0</v>
      </c>
      <c r="E64" s="12">
        <f>('death KW'!E64)/7</f>
        <v>0</v>
      </c>
      <c r="F64" s="12">
        <f>('death KW'!F64)/7</f>
        <v>0</v>
      </c>
      <c r="G64" s="12">
        <f>('death KW'!G64)/7</f>
        <v>0</v>
      </c>
      <c r="H64" s="12">
        <f>('death KW'!H64)/7</f>
        <v>0</v>
      </c>
      <c r="I64" s="12">
        <f>('death KW'!I64)/7</f>
        <v>0</v>
      </c>
      <c r="J64" s="12">
        <f>('death KW'!J64)/7</f>
        <v>0</v>
      </c>
      <c r="K64" s="12">
        <f>('death KW'!K64)/7</f>
        <v>0</v>
      </c>
      <c r="L64" s="12">
        <f>('death KW'!L64)/7</f>
        <v>0</v>
      </c>
      <c r="M64" s="12">
        <f>('death KW'!M64)/7</f>
        <v>0</v>
      </c>
      <c r="N64" s="12">
        <f>('death KW'!N64)/7</f>
        <v>0</v>
      </c>
      <c r="S64" s="7">
        <f t="shared" si="7"/>
        <v>42836</v>
      </c>
      <c r="T64" s="7">
        <f t="shared" si="8"/>
        <v>42842</v>
      </c>
    </row>
    <row r="65" spans="1:20" x14ac:dyDescent="0.25">
      <c r="A65">
        <f t="shared" si="6"/>
        <v>16</v>
      </c>
      <c r="B65" s="12">
        <f>('death KW'!B65)/7</f>
        <v>0</v>
      </c>
      <c r="C65" s="12">
        <f>('death KW'!C65)/7</f>
        <v>0</v>
      </c>
      <c r="D65" s="12">
        <f>('death KW'!D65)/7</f>
        <v>0</v>
      </c>
      <c r="E65" s="12">
        <f>('death KW'!E65)/7</f>
        <v>0</v>
      </c>
      <c r="F65" s="12">
        <f>('death KW'!F65)/7</f>
        <v>0</v>
      </c>
      <c r="G65" s="12">
        <f>('death KW'!G65)/7</f>
        <v>0</v>
      </c>
      <c r="H65" s="12">
        <f>('death KW'!H65)/7</f>
        <v>0</v>
      </c>
      <c r="I65" s="12">
        <f>('death KW'!I65)/7</f>
        <v>0</v>
      </c>
      <c r="J65" s="12">
        <f>('death KW'!J65)/7</f>
        <v>0</v>
      </c>
      <c r="K65" s="12">
        <f>('death KW'!K65)/7</f>
        <v>0</v>
      </c>
      <c r="L65" s="12">
        <f>('death KW'!L65)/7</f>
        <v>0</v>
      </c>
      <c r="M65" s="12">
        <f>('death KW'!M65)/7</f>
        <v>0</v>
      </c>
      <c r="N65" s="12">
        <f>('death KW'!N65)/7</f>
        <v>0</v>
      </c>
      <c r="S65" s="7">
        <f t="shared" si="7"/>
        <v>42843</v>
      </c>
      <c r="T65" s="7">
        <f t="shared" si="8"/>
        <v>42849</v>
      </c>
    </row>
    <row r="66" spans="1:20" x14ac:dyDescent="0.25">
      <c r="A66">
        <f t="shared" si="6"/>
        <v>17</v>
      </c>
      <c r="B66" s="12">
        <f>('death KW'!B66)/7</f>
        <v>0</v>
      </c>
      <c r="C66" s="12">
        <f>('death KW'!C66)/7</f>
        <v>0</v>
      </c>
      <c r="D66" s="12">
        <f>('death KW'!D66)/7</f>
        <v>0</v>
      </c>
      <c r="E66" s="12">
        <f>('death KW'!E66)/7</f>
        <v>0</v>
      </c>
      <c r="F66" s="12">
        <f>('death KW'!F66)/7</f>
        <v>0</v>
      </c>
      <c r="G66" s="12">
        <f>('death KW'!G66)/7</f>
        <v>0</v>
      </c>
      <c r="H66" s="12">
        <f>('death KW'!H66)/7</f>
        <v>0</v>
      </c>
      <c r="I66" s="12">
        <f>('death KW'!I66)/7</f>
        <v>0</v>
      </c>
      <c r="J66" s="12">
        <f>('death KW'!J66)/7</f>
        <v>0</v>
      </c>
      <c r="K66" s="12">
        <f>('death KW'!K66)/7</f>
        <v>0</v>
      </c>
      <c r="L66" s="12">
        <f>('death KW'!L66)/7</f>
        <v>0</v>
      </c>
      <c r="M66" s="12">
        <f>('death KW'!M66)/7</f>
        <v>0</v>
      </c>
      <c r="N66" s="12">
        <f>('death KW'!N66)/7</f>
        <v>0</v>
      </c>
      <c r="S66" s="7">
        <f t="shared" si="7"/>
        <v>42850</v>
      </c>
      <c r="T66" s="7">
        <f t="shared" si="8"/>
        <v>42856</v>
      </c>
    </row>
    <row r="67" spans="1:20" x14ac:dyDescent="0.25">
      <c r="A67">
        <f t="shared" si="6"/>
        <v>18</v>
      </c>
      <c r="B67" s="12">
        <f>('death KW'!B67)/7</f>
        <v>0</v>
      </c>
      <c r="C67" s="12">
        <f>('death KW'!C67)/7</f>
        <v>0</v>
      </c>
      <c r="D67" s="12">
        <f>('death KW'!D67)/7</f>
        <v>0</v>
      </c>
      <c r="E67" s="12">
        <f>('death KW'!E67)/7</f>
        <v>0</v>
      </c>
      <c r="F67" s="12">
        <f>('death KW'!F67)/7</f>
        <v>0</v>
      </c>
      <c r="G67" s="12">
        <f>('death KW'!G67)/7</f>
        <v>0</v>
      </c>
      <c r="H67" s="12">
        <f>('death KW'!H67)/7</f>
        <v>0</v>
      </c>
      <c r="I67" s="12">
        <f>('death KW'!I67)/7</f>
        <v>0</v>
      </c>
      <c r="J67" s="12">
        <f>('death KW'!J67)/7</f>
        <v>0</v>
      </c>
      <c r="K67" s="12">
        <f>('death KW'!K67)/7</f>
        <v>0</v>
      </c>
      <c r="L67" s="12">
        <f>('death KW'!L67)/7</f>
        <v>0</v>
      </c>
      <c r="M67" s="12">
        <f>('death KW'!M67)/7</f>
        <v>0</v>
      </c>
      <c r="N67" s="12">
        <f>('death KW'!N67)/7</f>
        <v>0</v>
      </c>
      <c r="S67" s="7">
        <f t="shared" si="7"/>
        <v>42857</v>
      </c>
      <c r="T67" s="7">
        <f t="shared" si="8"/>
        <v>42863</v>
      </c>
    </row>
    <row r="68" spans="1:20" x14ac:dyDescent="0.25">
      <c r="A68">
        <f t="shared" si="6"/>
        <v>19</v>
      </c>
      <c r="B68" s="12">
        <f>('death KW'!B68)/7</f>
        <v>0</v>
      </c>
      <c r="C68" s="12">
        <f>('death KW'!C68)/7</f>
        <v>0</v>
      </c>
      <c r="D68" s="12">
        <f>('death KW'!D68)/7</f>
        <v>0</v>
      </c>
      <c r="E68" s="12">
        <f>('death KW'!E68)/7</f>
        <v>0</v>
      </c>
      <c r="F68" s="12">
        <f>('death KW'!F68)/7</f>
        <v>0</v>
      </c>
      <c r="G68" s="12">
        <f>('death KW'!G68)/7</f>
        <v>0</v>
      </c>
      <c r="H68" s="12">
        <f>('death KW'!H68)/7</f>
        <v>0</v>
      </c>
      <c r="I68" s="12">
        <f>('death KW'!I68)/7</f>
        <v>0</v>
      </c>
      <c r="J68" s="12">
        <f>('death KW'!J68)/7</f>
        <v>0</v>
      </c>
      <c r="K68" s="12">
        <f>('death KW'!K68)/7</f>
        <v>0</v>
      </c>
      <c r="L68" s="12">
        <f>('death KW'!L68)/7</f>
        <v>0</v>
      </c>
      <c r="M68" s="12">
        <f>('death KW'!M68)/7</f>
        <v>0</v>
      </c>
      <c r="N68" s="12">
        <f>('death KW'!N68)/7</f>
        <v>0</v>
      </c>
      <c r="S68" s="7">
        <f t="shared" si="7"/>
        <v>42864</v>
      </c>
      <c r="T68" s="7">
        <f t="shared" si="8"/>
        <v>42870</v>
      </c>
    </row>
    <row r="69" spans="1:20" x14ac:dyDescent="0.25">
      <c r="A69">
        <f t="shared" si="6"/>
        <v>20</v>
      </c>
      <c r="B69" s="12">
        <f>('death KW'!B69)/7</f>
        <v>0</v>
      </c>
      <c r="C69" s="12">
        <f>('death KW'!C69)/7</f>
        <v>0</v>
      </c>
      <c r="D69" s="12">
        <f>('death KW'!D69)/7</f>
        <v>0</v>
      </c>
      <c r="E69" s="12">
        <f>('death KW'!E69)/7</f>
        <v>0</v>
      </c>
      <c r="F69" s="12">
        <f>('death KW'!F69)/7</f>
        <v>0</v>
      </c>
      <c r="G69" s="12">
        <f>('death KW'!G69)/7</f>
        <v>0</v>
      </c>
      <c r="H69" s="12">
        <f>('death KW'!H69)/7</f>
        <v>0</v>
      </c>
      <c r="I69" s="12">
        <f>('death KW'!I69)/7</f>
        <v>0</v>
      </c>
      <c r="J69" s="12">
        <f>('death KW'!J69)/7</f>
        <v>0</v>
      </c>
      <c r="K69" s="12">
        <f>('death KW'!K69)/7</f>
        <v>0</v>
      </c>
      <c r="L69" s="12">
        <f>('death KW'!L69)/7</f>
        <v>0</v>
      </c>
      <c r="M69" s="12">
        <f>('death KW'!M69)/7</f>
        <v>0</v>
      </c>
      <c r="N69" s="12">
        <f>('death KW'!N69)/7</f>
        <v>0</v>
      </c>
      <c r="S69" s="7">
        <f t="shared" si="7"/>
        <v>42871</v>
      </c>
      <c r="T69" s="7">
        <f t="shared" si="8"/>
        <v>42877</v>
      </c>
    </row>
    <row r="70" spans="1:20" x14ac:dyDescent="0.25">
      <c r="A70">
        <f t="shared" si="6"/>
        <v>21</v>
      </c>
      <c r="B70" s="12">
        <f>('death KW'!B70)/7</f>
        <v>0</v>
      </c>
      <c r="C70" s="12">
        <f>('death KW'!C70)/7</f>
        <v>0</v>
      </c>
      <c r="D70" s="12">
        <f>('death KW'!D70)/7</f>
        <v>0</v>
      </c>
      <c r="E70" s="12">
        <f>('death KW'!E70)/7</f>
        <v>0</v>
      </c>
      <c r="F70" s="12">
        <f>('death KW'!F70)/7</f>
        <v>0</v>
      </c>
      <c r="G70" s="12">
        <f>('death KW'!G70)/7</f>
        <v>0</v>
      </c>
      <c r="H70" s="12">
        <f>('death KW'!H70)/7</f>
        <v>0</v>
      </c>
      <c r="I70" s="12">
        <f>('death KW'!I70)/7</f>
        <v>0</v>
      </c>
      <c r="J70" s="12">
        <f>('death KW'!J70)/7</f>
        <v>0</v>
      </c>
      <c r="K70" s="12">
        <f>('death KW'!K70)/7</f>
        <v>0</v>
      </c>
      <c r="L70" s="12">
        <f>('death KW'!L70)/7</f>
        <v>0</v>
      </c>
      <c r="M70" s="12">
        <f>('death KW'!M70)/7</f>
        <v>0</v>
      </c>
      <c r="N70" s="12">
        <f>('death KW'!N70)/7</f>
        <v>0</v>
      </c>
      <c r="S70" s="7">
        <f t="shared" si="7"/>
        <v>42878</v>
      </c>
      <c r="T70" s="7">
        <f t="shared" si="8"/>
        <v>42884</v>
      </c>
    </row>
    <row r="71" spans="1:20" x14ac:dyDescent="0.25">
      <c r="A71">
        <f t="shared" si="6"/>
        <v>22</v>
      </c>
      <c r="B71" s="12">
        <f>('death KW'!B71)/7</f>
        <v>0</v>
      </c>
      <c r="C71" s="12">
        <f>('death KW'!C71)/7</f>
        <v>0</v>
      </c>
      <c r="D71" s="12">
        <f>('death KW'!D71)/7</f>
        <v>0</v>
      </c>
      <c r="E71" s="12">
        <f>('death KW'!E71)/7</f>
        <v>0</v>
      </c>
      <c r="F71" s="12">
        <f>('death KW'!F71)/7</f>
        <v>0</v>
      </c>
      <c r="G71" s="12">
        <f>('death KW'!G71)/7</f>
        <v>0</v>
      </c>
      <c r="H71" s="12">
        <f>('death KW'!H71)/7</f>
        <v>0</v>
      </c>
      <c r="I71" s="12">
        <f>('death KW'!I71)/7</f>
        <v>0</v>
      </c>
      <c r="J71" s="12">
        <f>('death KW'!J71)/7</f>
        <v>0</v>
      </c>
      <c r="K71" s="12">
        <f>('death KW'!K71)/7</f>
        <v>0</v>
      </c>
      <c r="L71" s="12">
        <f>('death KW'!L71)/7</f>
        <v>0</v>
      </c>
      <c r="M71" s="12">
        <f>('death KW'!M71)/7</f>
        <v>0</v>
      </c>
      <c r="N71" s="12">
        <f>('death KW'!N71)/7</f>
        <v>0</v>
      </c>
      <c r="S71" s="7">
        <f t="shared" si="7"/>
        <v>42885</v>
      </c>
      <c r="T71" s="7">
        <f t="shared" si="8"/>
        <v>42891</v>
      </c>
    </row>
    <row r="72" spans="1:20" x14ac:dyDescent="0.25">
      <c r="A72">
        <f t="shared" si="6"/>
        <v>23</v>
      </c>
      <c r="B72" s="12">
        <f>('death KW'!B72)/7</f>
        <v>0</v>
      </c>
      <c r="C72" s="12">
        <f>('death KW'!C72)/7</f>
        <v>0</v>
      </c>
      <c r="D72" s="12">
        <f>('death KW'!D72)/7</f>
        <v>0</v>
      </c>
      <c r="E72" s="12">
        <f>('death KW'!E72)/7</f>
        <v>0</v>
      </c>
      <c r="F72" s="12">
        <f>('death KW'!F72)/7</f>
        <v>0</v>
      </c>
      <c r="G72" s="12">
        <f>('death KW'!G72)/7</f>
        <v>0</v>
      </c>
      <c r="H72" s="12">
        <f>('death KW'!H72)/7</f>
        <v>0</v>
      </c>
      <c r="I72" s="12">
        <f>('death KW'!I72)/7</f>
        <v>0</v>
      </c>
      <c r="J72" s="12">
        <f>('death KW'!J72)/7</f>
        <v>0</v>
      </c>
      <c r="K72" s="12">
        <f>('death KW'!K72)/7</f>
        <v>0</v>
      </c>
      <c r="L72" s="12">
        <f>('death KW'!L72)/7</f>
        <v>0</v>
      </c>
      <c r="M72" s="12">
        <f>('death KW'!M72)/7</f>
        <v>0</v>
      </c>
      <c r="N72" s="12">
        <f>('death KW'!N72)/7</f>
        <v>0</v>
      </c>
      <c r="S72" s="7">
        <f t="shared" si="7"/>
        <v>42892</v>
      </c>
      <c r="T72" s="7">
        <f t="shared" si="8"/>
        <v>42898</v>
      </c>
    </row>
    <row r="73" spans="1:20" x14ac:dyDescent="0.25">
      <c r="A73">
        <f t="shared" si="6"/>
        <v>24</v>
      </c>
      <c r="B73" s="12">
        <f>('death KW'!B73)/7</f>
        <v>0</v>
      </c>
      <c r="C73" s="12">
        <f>('death KW'!C73)/7</f>
        <v>0</v>
      </c>
      <c r="D73" s="12">
        <f>('death KW'!D73)/7</f>
        <v>0</v>
      </c>
      <c r="E73" s="12">
        <f>('death KW'!E73)/7</f>
        <v>0</v>
      </c>
      <c r="F73" s="12">
        <f>('death KW'!F73)/7</f>
        <v>0</v>
      </c>
      <c r="G73" s="12">
        <f>('death KW'!G73)/7</f>
        <v>0</v>
      </c>
      <c r="H73" s="12">
        <f>('death KW'!H73)/7</f>
        <v>0</v>
      </c>
      <c r="I73" s="12">
        <f>('death KW'!I73)/7</f>
        <v>0</v>
      </c>
      <c r="J73" s="12">
        <f>('death KW'!J73)/7</f>
        <v>0</v>
      </c>
      <c r="K73" s="12">
        <f>('death KW'!K73)/7</f>
        <v>0</v>
      </c>
      <c r="L73" s="12">
        <f>('death KW'!L73)/7</f>
        <v>0</v>
      </c>
      <c r="M73" s="12">
        <f>('death KW'!M73)/7</f>
        <v>0</v>
      </c>
      <c r="N73" s="12">
        <f>('death KW'!N73)/7</f>
        <v>0</v>
      </c>
      <c r="S73" s="7">
        <f t="shared" si="7"/>
        <v>42899</v>
      </c>
      <c r="T73" s="7">
        <f t="shared" si="8"/>
        <v>42905</v>
      </c>
    </row>
    <row r="74" spans="1:20" x14ac:dyDescent="0.25">
      <c r="A74">
        <f t="shared" si="6"/>
        <v>25</v>
      </c>
      <c r="B74" s="12">
        <f>('death KW'!B74)/7</f>
        <v>0</v>
      </c>
      <c r="C74" s="12">
        <f>('death KW'!C74)/7</f>
        <v>0</v>
      </c>
      <c r="D74" s="12">
        <f>('death KW'!D74)/7</f>
        <v>0</v>
      </c>
      <c r="E74" s="12">
        <f>('death KW'!E74)/7</f>
        <v>0</v>
      </c>
      <c r="F74" s="12">
        <f>('death KW'!F74)/7</f>
        <v>0</v>
      </c>
      <c r="G74" s="12">
        <f>('death KW'!G74)/7</f>
        <v>0</v>
      </c>
      <c r="H74" s="12">
        <f>('death KW'!H74)/7</f>
        <v>0</v>
      </c>
      <c r="I74" s="12">
        <f>('death KW'!I74)/7</f>
        <v>0</v>
      </c>
      <c r="J74" s="12">
        <f>('death KW'!J74)/7</f>
        <v>0</v>
      </c>
      <c r="K74" s="12">
        <f>('death KW'!K74)/7</f>
        <v>0</v>
      </c>
      <c r="L74" s="12">
        <f>('death KW'!L74)/7</f>
        <v>0</v>
      </c>
      <c r="M74" s="12">
        <f>('death KW'!M74)/7</f>
        <v>0</v>
      </c>
      <c r="N74" s="12">
        <f>('death KW'!N74)/7</f>
        <v>0</v>
      </c>
      <c r="S74" s="7">
        <f t="shared" si="7"/>
        <v>42906</v>
      </c>
      <c r="T74" s="7">
        <f t="shared" si="8"/>
        <v>42912</v>
      </c>
    </row>
    <row r="75" spans="1:20" x14ac:dyDescent="0.25">
      <c r="A75">
        <f t="shared" si="6"/>
        <v>26</v>
      </c>
      <c r="B75" s="12">
        <f>('death KW'!B75)/7</f>
        <v>0</v>
      </c>
      <c r="C75" s="12">
        <f>('death KW'!C75)/7</f>
        <v>0</v>
      </c>
      <c r="D75" s="12">
        <f>('death KW'!D75)/7</f>
        <v>0</v>
      </c>
      <c r="E75" s="12">
        <f>('death KW'!E75)/7</f>
        <v>0</v>
      </c>
      <c r="F75" s="12">
        <f>('death KW'!F75)/7</f>
        <v>0</v>
      </c>
      <c r="G75" s="12">
        <f>('death KW'!G75)/7</f>
        <v>0</v>
      </c>
      <c r="H75" s="12">
        <f>('death KW'!H75)/7</f>
        <v>0</v>
      </c>
      <c r="I75" s="12">
        <f>('death KW'!I75)/7</f>
        <v>0</v>
      </c>
      <c r="J75" s="12">
        <f>('death KW'!J75)/7</f>
        <v>0</v>
      </c>
      <c r="K75" s="12">
        <f>('death KW'!K75)/7</f>
        <v>0</v>
      </c>
      <c r="L75" s="12">
        <f>('death KW'!L75)/7</f>
        <v>0</v>
      </c>
      <c r="M75" s="12">
        <f>('death KW'!M75)/7</f>
        <v>0</v>
      </c>
      <c r="N75" s="12">
        <f>('death KW'!N75)/7</f>
        <v>0</v>
      </c>
      <c r="S75" s="7">
        <f t="shared" si="7"/>
        <v>42913</v>
      </c>
      <c r="T75" s="7">
        <f t="shared" si="8"/>
        <v>42919</v>
      </c>
    </row>
    <row r="76" spans="1:20" x14ac:dyDescent="0.25">
      <c r="A76">
        <f t="shared" si="6"/>
        <v>27</v>
      </c>
      <c r="B76" s="12">
        <f>('death KW'!B76)/7</f>
        <v>0</v>
      </c>
      <c r="C76" s="12">
        <f>('death KW'!C76)/7</f>
        <v>0</v>
      </c>
      <c r="D76" s="12">
        <f>('death KW'!D76)/7</f>
        <v>0</v>
      </c>
      <c r="E76" s="12">
        <f>('death KW'!E76)/7</f>
        <v>0</v>
      </c>
      <c r="F76" s="12">
        <f>('death KW'!F76)/7</f>
        <v>0</v>
      </c>
      <c r="G76" s="12">
        <f>('death KW'!G76)/7</f>
        <v>0</v>
      </c>
      <c r="H76" s="12">
        <f>('death KW'!H76)/7</f>
        <v>0</v>
      </c>
      <c r="I76" s="12">
        <f>('death KW'!I76)/7</f>
        <v>0</v>
      </c>
      <c r="J76" s="12">
        <f>('death KW'!J76)/7</f>
        <v>0</v>
      </c>
      <c r="K76" s="12">
        <f>('death KW'!K76)/7</f>
        <v>0</v>
      </c>
      <c r="L76" s="12">
        <f>('death KW'!L76)/7</f>
        <v>0</v>
      </c>
      <c r="M76" s="12">
        <f>('death KW'!M76)/7</f>
        <v>0</v>
      </c>
      <c r="N76" s="12">
        <f>('death KW'!N76)/7</f>
        <v>0</v>
      </c>
      <c r="S76" s="7">
        <f t="shared" si="7"/>
        <v>42920</v>
      </c>
      <c r="T76" s="7">
        <f t="shared" si="8"/>
        <v>42926</v>
      </c>
    </row>
    <row r="77" spans="1:20" x14ac:dyDescent="0.25">
      <c r="A77">
        <f t="shared" si="6"/>
        <v>28</v>
      </c>
      <c r="B77" s="12">
        <f>('death KW'!B77)/7</f>
        <v>0</v>
      </c>
      <c r="C77" s="12">
        <f>('death KW'!C77)/7</f>
        <v>0</v>
      </c>
      <c r="D77" s="12">
        <f>('death KW'!D77)/7</f>
        <v>0</v>
      </c>
      <c r="E77" s="12">
        <f>('death KW'!E77)/7</f>
        <v>0</v>
      </c>
      <c r="F77" s="12">
        <f>('death KW'!F77)/7</f>
        <v>0</v>
      </c>
      <c r="G77" s="12">
        <f>('death KW'!G77)/7</f>
        <v>0</v>
      </c>
      <c r="H77" s="12">
        <f>('death KW'!H77)/7</f>
        <v>0</v>
      </c>
      <c r="I77" s="12">
        <f>('death KW'!I77)/7</f>
        <v>0</v>
      </c>
      <c r="J77" s="12">
        <f>('death KW'!J77)/7</f>
        <v>0</v>
      </c>
      <c r="K77" s="12">
        <f>('death KW'!K77)/7</f>
        <v>0</v>
      </c>
      <c r="L77" s="12">
        <f>('death KW'!L77)/7</f>
        <v>0</v>
      </c>
      <c r="M77" s="12">
        <f>('death KW'!M77)/7</f>
        <v>0</v>
      </c>
      <c r="N77" s="12">
        <f>('death KW'!N77)/7</f>
        <v>0</v>
      </c>
      <c r="S77" s="7">
        <f t="shared" si="7"/>
        <v>42927</v>
      </c>
      <c r="T77" s="7">
        <f t="shared" si="8"/>
        <v>42933</v>
      </c>
    </row>
    <row r="78" spans="1:20" x14ac:dyDescent="0.25">
      <c r="A78">
        <f t="shared" si="6"/>
        <v>29</v>
      </c>
      <c r="B78" s="12">
        <f>('death KW'!B78)/7</f>
        <v>0</v>
      </c>
      <c r="C78" s="12">
        <f>('death KW'!C78)/7</f>
        <v>0</v>
      </c>
      <c r="D78" s="12">
        <f>('death KW'!D78)/7</f>
        <v>0</v>
      </c>
      <c r="E78" s="12">
        <f>('death KW'!E78)/7</f>
        <v>0</v>
      </c>
      <c r="F78" s="12">
        <f>('death KW'!F78)/7</f>
        <v>0</v>
      </c>
      <c r="G78" s="12">
        <f>('death KW'!G78)/7</f>
        <v>0</v>
      </c>
      <c r="H78" s="12">
        <f>('death KW'!H78)/7</f>
        <v>0</v>
      </c>
      <c r="I78" s="12">
        <f>('death KW'!I78)/7</f>
        <v>0</v>
      </c>
      <c r="J78" s="12">
        <f>('death KW'!J78)/7</f>
        <v>0</v>
      </c>
      <c r="K78" s="12">
        <f>('death KW'!K78)/7</f>
        <v>0</v>
      </c>
      <c r="L78" s="12">
        <f>('death KW'!L78)/7</f>
        <v>0</v>
      </c>
      <c r="M78" s="12">
        <f>('death KW'!M78)/7</f>
        <v>0</v>
      </c>
      <c r="N78" s="12">
        <f>('death KW'!N78)/7</f>
        <v>0</v>
      </c>
      <c r="S78" s="7">
        <f t="shared" si="7"/>
        <v>42934</v>
      </c>
      <c r="T78" s="7">
        <f t="shared" si="8"/>
        <v>42940</v>
      </c>
    </row>
    <row r="79" spans="1:20" x14ac:dyDescent="0.25">
      <c r="A79">
        <f t="shared" si="6"/>
        <v>30</v>
      </c>
      <c r="B79" s="12">
        <f>('death KW'!B79)/7</f>
        <v>0</v>
      </c>
      <c r="C79" s="12">
        <f>('death KW'!C79)/7</f>
        <v>0</v>
      </c>
      <c r="D79" s="12">
        <f>('death KW'!D79)/7</f>
        <v>0</v>
      </c>
      <c r="E79" s="12">
        <f>('death KW'!E79)/7</f>
        <v>0</v>
      </c>
      <c r="F79" s="12">
        <f>('death KW'!F79)/7</f>
        <v>0</v>
      </c>
      <c r="G79" s="12">
        <f>('death KW'!G79)/7</f>
        <v>0</v>
      </c>
      <c r="H79" s="12">
        <f>('death KW'!H79)/7</f>
        <v>0</v>
      </c>
      <c r="I79" s="12">
        <f>('death KW'!I79)/7</f>
        <v>0</v>
      </c>
      <c r="J79" s="12">
        <f>('death KW'!J79)/7</f>
        <v>0</v>
      </c>
      <c r="K79" s="12">
        <f>('death KW'!K79)/7</f>
        <v>0</v>
      </c>
      <c r="L79" s="12">
        <f>('death KW'!L79)/7</f>
        <v>0</v>
      </c>
      <c r="M79" s="12">
        <f>('death KW'!M79)/7</f>
        <v>0</v>
      </c>
      <c r="N79" s="12">
        <f>('death KW'!N79)/7</f>
        <v>0</v>
      </c>
      <c r="S79" s="7">
        <f t="shared" si="7"/>
        <v>42941</v>
      </c>
      <c r="T79" s="7">
        <f t="shared" si="8"/>
        <v>42947</v>
      </c>
    </row>
    <row r="80" spans="1:20" x14ac:dyDescent="0.25">
      <c r="A80">
        <f t="shared" si="6"/>
        <v>31</v>
      </c>
      <c r="B80" s="12">
        <f>('death KW'!B80)/7</f>
        <v>0</v>
      </c>
      <c r="C80" s="12">
        <f>('death KW'!C80)/7</f>
        <v>0</v>
      </c>
      <c r="D80" s="12">
        <f>('death KW'!D80)/7</f>
        <v>0</v>
      </c>
      <c r="E80" s="12">
        <f>('death KW'!E80)/7</f>
        <v>0</v>
      </c>
      <c r="F80" s="12">
        <f>('death KW'!F80)/7</f>
        <v>0</v>
      </c>
      <c r="G80" s="12">
        <f>('death KW'!G80)/7</f>
        <v>0</v>
      </c>
      <c r="H80" s="12">
        <f>('death KW'!H80)/7</f>
        <v>0</v>
      </c>
      <c r="I80" s="12">
        <f>('death KW'!I80)/7</f>
        <v>0</v>
      </c>
      <c r="J80" s="12">
        <f>('death KW'!J80)/7</f>
        <v>0</v>
      </c>
      <c r="K80" s="12">
        <f>('death KW'!K80)/7</f>
        <v>0</v>
      </c>
      <c r="L80" s="12">
        <f>('death KW'!L80)/7</f>
        <v>0</v>
      </c>
      <c r="M80" s="12">
        <f>('death KW'!M80)/7</f>
        <v>0</v>
      </c>
      <c r="N80" s="12">
        <f>('death KW'!N80)/7</f>
        <v>0</v>
      </c>
      <c r="S80" s="7">
        <f t="shared" si="7"/>
        <v>42948</v>
      </c>
      <c r="T80" s="7">
        <f t="shared" si="8"/>
        <v>42954</v>
      </c>
    </row>
    <row r="81" spans="1:20" x14ac:dyDescent="0.25">
      <c r="A81">
        <f t="shared" si="6"/>
        <v>32</v>
      </c>
      <c r="B81" s="12">
        <f>('death KW'!B81)/7</f>
        <v>0</v>
      </c>
      <c r="C81" s="12">
        <f>('death KW'!C81)/7</f>
        <v>0</v>
      </c>
      <c r="D81" s="12">
        <f>('death KW'!D81)/7</f>
        <v>0</v>
      </c>
      <c r="E81" s="12">
        <f>('death KW'!E81)/7</f>
        <v>0</v>
      </c>
      <c r="F81" s="12">
        <f>('death KW'!F81)/7</f>
        <v>0</v>
      </c>
      <c r="G81" s="12">
        <f>('death KW'!G81)/7</f>
        <v>0</v>
      </c>
      <c r="H81" s="12">
        <f>('death KW'!H81)/7</f>
        <v>0</v>
      </c>
      <c r="I81" s="12">
        <f>('death KW'!I81)/7</f>
        <v>0</v>
      </c>
      <c r="J81" s="12">
        <f>('death KW'!J81)/7</f>
        <v>0</v>
      </c>
      <c r="K81" s="12">
        <f>('death KW'!K81)/7</f>
        <v>0</v>
      </c>
      <c r="L81" s="12">
        <f>('death KW'!L81)/7</f>
        <v>0</v>
      </c>
      <c r="M81" s="12">
        <f>('death KW'!M81)/7</f>
        <v>0</v>
      </c>
      <c r="N81" s="12">
        <f>('death KW'!N81)/7</f>
        <v>0</v>
      </c>
      <c r="S81" s="7">
        <f t="shared" si="7"/>
        <v>42955</v>
      </c>
      <c r="T81" s="7">
        <f t="shared" si="8"/>
        <v>42961</v>
      </c>
    </row>
    <row r="82" spans="1:20" x14ac:dyDescent="0.25">
      <c r="A82">
        <f t="shared" si="6"/>
        <v>33</v>
      </c>
      <c r="B82" s="12">
        <f>('death KW'!B82)/7</f>
        <v>0</v>
      </c>
      <c r="C82" s="12">
        <f>('death KW'!C82)/7</f>
        <v>0</v>
      </c>
      <c r="D82" s="12">
        <f>('death KW'!D82)/7</f>
        <v>0</v>
      </c>
      <c r="E82" s="12">
        <f>('death KW'!E82)/7</f>
        <v>0</v>
      </c>
      <c r="F82" s="12">
        <f>('death KW'!F82)/7</f>
        <v>0</v>
      </c>
      <c r="G82" s="12">
        <f>('death KW'!G82)/7</f>
        <v>0</v>
      </c>
      <c r="H82" s="12">
        <f>('death KW'!H82)/7</f>
        <v>0</v>
      </c>
      <c r="I82" s="12">
        <f>('death KW'!I82)/7</f>
        <v>0</v>
      </c>
      <c r="J82" s="12">
        <f>('death KW'!J82)/7</f>
        <v>0</v>
      </c>
      <c r="K82" s="12">
        <f>('death KW'!K82)/7</f>
        <v>0</v>
      </c>
      <c r="L82" s="12">
        <f>('death KW'!L82)/7</f>
        <v>0</v>
      </c>
      <c r="M82" s="12">
        <f>('death KW'!M82)/7</f>
        <v>0</v>
      </c>
      <c r="N82" s="12">
        <f>('death KW'!N82)/7</f>
        <v>0</v>
      </c>
      <c r="S82" s="7">
        <f t="shared" si="7"/>
        <v>42962</v>
      </c>
      <c r="T82" s="7">
        <f t="shared" si="8"/>
        <v>42968</v>
      </c>
    </row>
    <row r="83" spans="1:20" x14ac:dyDescent="0.25">
      <c r="A83">
        <f t="shared" si="6"/>
        <v>34</v>
      </c>
      <c r="B83" s="12">
        <f>('death KW'!B83)/7</f>
        <v>0</v>
      </c>
      <c r="C83" s="12">
        <f>('death KW'!C83)/7</f>
        <v>0</v>
      </c>
      <c r="D83" s="12">
        <f>('death KW'!D83)/7</f>
        <v>0</v>
      </c>
      <c r="E83" s="12">
        <f>('death KW'!E83)/7</f>
        <v>0</v>
      </c>
      <c r="F83" s="12">
        <f>('death KW'!F83)/7</f>
        <v>0</v>
      </c>
      <c r="G83" s="12">
        <f>('death KW'!G83)/7</f>
        <v>0</v>
      </c>
      <c r="H83" s="12">
        <f>('death KW'!H83)/7</f>
        <v>0</v>
      </c>
      <c r="I83" s="12">
        <f>('death KW'!I83)/7</f>
        <v>0</v>
      </c>
      <c r="J83" s="12">
        <f>('death KW'!J83)/7</f>
        <v>0</v>
      </c>
      <c r="K83" s="12">
        <f>('death KW'!K83)/7</f>
        <v>0</v>
      </c>
      <c r="L83" s="12">
        <f>('death KW'!L83)/7</f>
        <v>0</v>
      </c>
      <c r="M83" s="12">
        <f>('death KW'!M83)/7</f>
        <v>0</v>
      </c>
      <c r="N83" s="12">
        <f>('death KW'!N83)/7</f>
        <v>0</v>
      </c>
      <c r="S83" s="7">
        <f t="shared" si="7"/>
        <v>42969</v>
      </c>
      <c r="T83" s="7">
        <f t="shared" si="8"/>
        <v>42975</v>
      </c>
    </row>
    <row r="84" spans="1:20" x14ac:dyDescent="0.25">
      <c r="A84">
        <f t="shared" si="6"/>
        <v>35</v>
      </c>
      <c r="B84" s="12">
        <f>('death KW'!B84)/7</f>
        <v>0</v>
      </c>
      <c r="C84" s="12">
        <f>('death KW'!C84)/7</f>
        <v>0</v>
      </c>
      <c r="D84" s="12">
        <f>('death KW'!D84)/7</f>
        <v>0</v>
      </c>
      <c r="E84" s="12">
        <f>('death KW'!E84)/7</f>
        <v>0</v>
      </c>
      <c r="F84" s="12">
        <f>('death KW'!F84)/7</f>
        <v>0</v>
      </c>
      <c r="G84" s="12">
        <f>('death KW'!G84)/7</f>
        <v>0</v>
      </c>
      <c r="H84" s="12">
        <f>('death KW'!H84)/7</f>
        <v>0</v>
      </c>
      <c r="I84" s="12">
        <f>('death KW'!I84)/7</f>
        <v>0</v>
      </c>
      <c r="J84" s="12">
        <f>('death KW'!J84)/7</f>
        <v>0</v>
      </c>
      <c r="K84" s="12">
        <f>('death KW'!K84)/7</f>
        <v>0</v>
      </c>
      <c r="L84" s="12">
        <f>('death KW'!L84)/7</f>
        <v>0</v>
      </c>
      <c r="M84" s="12">
        <f>('death KW'!M84)/7</f>
        <v>0</v>
      </c>
      <c r="N84" s="12">
        <f>('death KW'!N84)/7</f>
        <v>0</v>
      </c>
      <c r="S84" s="7">
        <f t="shared" si="7"/>
        <v>42976</v>
      </c>
      <c r="T84" s="7">
        <f t="shared" si="8"/>
        <v>42982</v>
      </c>
    </row>
    <row r="85" spans="1:20" x14ac:dyDescent="0.25">
      <c r="A85">
        <f t="shared" si="6"/>
        <v>36</v>
      </c>
      <c r="B85" s="12">
        <f>('death KW'!B85)/7</f>
        <v>0</v>
      </c>
      <c r="C85" s="12">
        <f>('death KW'!C85)/7</f>
        <v>0</v>
      </c>
      <c r="D85" s="12">
        <f>('death KW'!D85)/7</f>
        <v>0</v>
      </c>
      <c r="E85" s="12">
        <f>('death KW'!E85)/7</f>
        <v>0</v>
      </c>
      <c r="F85" s="12">
        <f>('death KW'!F85)/7</f>
        <v>0</v>
      </c>
      <c r="G85" s="12">
        <f>('death KW'!G85)/7</f>
        <v>0</v>
      </c>
      <c r="H85" s="12">
        <f>('death KW'!H85)/7</f>
        <v>0</v>
      </c>
      <c r="I85" s="12">
        <f>('death KW'!I85)/7</f>
        <v>0</v>
      </c>
      <c r="J85" s="12">
        <f>('death KW'!J85)/7</f>
        <v>0</v>
      </c>
      <c r="K85" s="12">
        <f>('death KW'!K85)/7</f>
        <v>0</v>
      </c>
      <c r="L85" s="12">
        <f>('death KW'!L85)/7</f>
        <v>0</v>
      </c>
      <c r="M85" s="12">
        <f>('death KW'!M85)/7</f>
        <v>0</v>
      </c>
      <c r="N85" s="12">
        <f>('death KW'!N85)/7</f>
        <v>0</v>
      </c>
      <c r="S85" s="7">
        <f t="shared" si="7"/>
        <v>42983</v>
      </c>
      <c r="T85" s="7">
        <f t="shared" si="8"/>
        <v>42989</v>
      </c>
    </row>
    <row r="86" spans="1:20" x14ac:dyDescent="0.25">
      <c r="A86">
        <f t="shared" si="6"/>
        <v>37</v>
      </c>
      <c r="B86" s="12">
        <f>('death KW'!B86)/7</f>
        <v>0</v>
      </c>
      <c r="C86" s="12">
        <f>('death KW'!C86)/7</f>
        <v>0</v>
      </c>
      <c r="D86" s="12">
        <f>('death KW'!D86)/7</f>
        <v>0</v>
      </c>
      <c r="E86" s="12">
        <f>('death KW'!E86)/7</f>
        <v>0</v>
      </c>
      <c r="F86" s="12">
        <f>('death KW'!F86)/7</f>
        <v>0</v>
      </c>
      <c r="G86" s="12">
        <f>('death KW'!G86)/7</f>
        <v>0</v>
      </c>
      <c r="H86" s="12">
        <f>('death KW'!H86)/7</f>
        <v>0</v>
      </c>
      <c r="I86" s="12">
        <f>('death KW'!I86)/7</f>
        <v>0</v>
      </c>
      <c r="J86" s="12">
        <f>('death KW'!J86)/7</f>
        <v>0</v>
      </c>
      <c r="K86" s="12">
        <f>('death KW'!K86)/7</f>
        <v>0</v>
      </c>
      <c r="L86" s="12">
        <f>('death KW'!L86)/7</f>
        <v>0</v>
      </c>
      <c r="M86" s="12">
        <f>('death KW'!M86)/7</f>
        <v>0</v>
      </c>
      <c r="N86" s="12">
        <f>('death KW'!N86)/7</f>
        <v>0</v>
      </c>
      <c r="S86" s="7">
        <f t="shared" si="7"/>
        <v>42990</v>
      </c>
      <c r="T86" s="7">
        <f t="shared" si="8"/>
        <v>42996</v>
      </c>
    </row>
    <row r="87" spans="1:20" x14ac:dyDescent="0.25">
      <c r="A87">
        <f t="shared" si="6"/>
        <v>38</v>
      </c>
      <c r="B87" s="12">
        <f>('death KW'!B87)/7</f>
        <v>0</v>
      </c>
      <c r="C87" s="12">
        <f>('death KW'!C87)/7</f>
        <v>0</v>
      </c>
      <c r="D87" s="12">
        <f>('death KW'!D87)/7</f>
        <v>0</v>
      </c>
      <c r="E87" s="12">
        <f>('death KW'!E87)/7</f>
        <v>0</v>
      </c>
      <c r="F87" s="12">
        <f>('death KW'!F87)/7</f>
        <v>0</v>
      </c>
      <c r="G87" s="12">
        <f>('death KW'!G87)/7</f>
        <v>0</v>
      </c>
      <c r="H87" s="12">
        <f>('death KW'!H87)/7</f>
        <v>0</v>
      </c>
      <c r="I87" s="12">
        <f>('death KW'!I87)/7</f>
        <v>0</v>
      </c>
      <c r="J87" s="12">
        <f>('death KW'!J87)/7</f>
        <v>0</v>
      </c>
      <c r="K87" s="12">
        <f>('death KW'!K87)/7</f>
        <v>0</v>
      </c>
      <c r="L87" s="12">
        <f>('death KW'!L87)/7</f>
        <v>0</v>
      </c>
      <c r="M87" s="12">
        <f>('death KW'!M87)/7</f>
        <v>0</v>
      </c>
      <c r="N87" s="12">
        <f>('death KW'!N87)/7</f>
        <v>0</v>
      </c>
      <c r="S87" s="7">
        <f t="shared" si="7"/>
        <v>42997</v>
      </c>
      <c r="T87" s="7">
        <f t="shared" si="8"/>
        <v>43003</v>
      </c>
    </row>
    <row r="88" spans="1:20" x14ac:dyDescent="0.25">
      <c r="A88">
        <f t="shared" si="6"/>
        <v>39</v>
      </c>
      <c r="B88" s="12">
        <f>('death KW'!B88)/7</f>
        <v>0</v>
      </c>
      <c r="C88" s="12">
        <f>('death KW'!C88)/7</f>
        <v>0</v>
      </c>
      <c r="D88" s="12">
        <f>('death KW'!D88)/7</f>
        <v>0</v>
      </c>
      <c r="E88" s="12">
        <f>('death KW'!E88)/7</f>
        <v>0</v>
      </c>
      <c r="F88" s="12">
        <f>('death KW'!F88)/7</f>
        <v>0</v>
      </c>
      <c r="G88" s="12">
        <f>('death KW'!G88)/7</f>
        <v>0</v>
      </c>
      <c r="H88" s="12">
        <f>('death KW'!H88)/7</f>
        <v>0</v>
      </c>
      <c r="I88" s="12">
        <f>('death KW'!I88)/7</f>
        <v>0</v>
      </c>
      <c r="J88" s="12">
        <f>('death KW'!J88)/7</f>
        <v>0</v>
      </c>
      <c r="K88" s="12">
        <f>('death KW'!K88)/7</f>
        <v>0</v>
      </c>
      <c r="L88" s="12">
        <f>('death KW'!L88)/7</f>
        <v>0</v>
      </c>
      <c r="M88" s="12">
        <f>('death KW'!M88)/7</f>
        <v>0</v>
      </c>
      <c r="N88" s="12">
        <f>('death KW'!N88)/7</f>
        <v>0</v>
      </c>
      <c r="S88" s="7">
        <f t="shared" si="7"/>
        <v>43004</v>
      </c>
      <c r="T88" s="7">
        <f t="shared" si="8"/>
        <v>43010</v>
      </c>
    </row>
    <row r="89" spans="1:20" x14ac:dyDescent="0.25">
      <c r="A89">
        <f t="shared" si="6"/>
        <v>40</v>
      </c>
      <c r="B89" s="12">
        <f>('death KW'!B89)/7</f>
        <v>0</v>
      </c>
      <c r="C89" s="12">
        <f>('death KW'!C89)/7</f>
        <v>0</v>
      </c>
      <c r="D89" s="12">
        <f>('death KW'!D89)/7</f>
        <v>0</v>
      </c>
      <c r="E89" s="12">
        <f>('death KW'!E89)/7</f>
        <v>0</v>
      </c>
      <c r="F89" s="12">
        <f>('death KW'!F89)/7</f>
        <v>0</v>
      </c>
      <c r="G89" s="12">
        <f>('death KW'!G89)/7</f>
        <v>0</v>
      </c>
      <c r="H89" s="12">
        <f>('death KW'!H89)/7</f>
        <v>0</v>
      </c>
      <c r="I89" s="12">
        <f>('death KW'!I89)/7</f>
        <v>0</v>
      </c>
      <c r="J89" s="12">
        <f>('death KW'!J89)/7</f>
        <v>0</v>
      </c>
      <c r="K89" s="12">
        <f>('death KW'!K89)/7</f>
        <v>0</v>
      </c>
      <c r="L89" s="12">
        <f>('death KW'!L89)/7</f>
        <v>0</v>
      </c>
      <c r="M89" s="12">
        <f>('death KW'!M89)/7</f>
        <v>0</v>
      </c>
      <c r="N89" s="12">
        <f>('death KW'!N89)/7</f>
        <v>0</v>
      </c>
      <c r="S89" s="7">
        <f t="shared" si="7"/>
        <v>43011</v>
      </c>
      <c r="T89" s="7">
        <f t="shared" si="8"/>
        <v>43017</v>
      </c>
    </row>
    <row r="90" spans="1:20" x14ac:dyDescent="0.25">
      <c r="A90">
        <f t="shared" si="6"/>
        <v>41</v>
      </c>
      <c r="B90" s="12">
        <f>('death KW'!B90)/7</f>
        <v>0</v>
      </c>
      <c r="C90" s="12">
        <f>('death KW'!C90)/7</f>
        <v>0</v>
      </c>
      <c r="D90" s="12">
        <f>('death KW'!D90)/7</f>
        <v>0</v>
      </c>
      <c r="E90" s="12">
        <f>('death KW'!E90)/7</f>
        <v>0</v>
      </c>
      <c r="F90" s="12">
        <f>('death KW'!F90)/7</f>
        <v>0</v>
      </c>
      <c r="G90" s="12">
        <f>('death KW'!G90)/7</f>
        <v>0</v>
      </c>
      <c r="H90" s="12">
        <f>('death KW'!H90)/7</f>
        <v>0</v>
      </c>
      <c r="I90" s="12">
        <f>('death KW'!I90)/7</f>
        <v>0</v>
      </c>
      <c r="J90" s="12">
        <f>('death KW'!J90)/7</f>
        <v>0</v>
      </c>
      <c r="K90" s="12">
        <f>('death KW'!K90)/7</f>
        <v>0</v>
      </c>
      <c r="L90" s="12">
        <f>('death KW'!L90)/7</f>
        <v>0</v>
      </c>
      <c r="M90" s="12">
        <f>('death KW'!M90)/7</f>
        <v>0</v>
      </c>
      <c r="N90" s="12">
        <f>('death KW'!N90)/7</f>
        <v>0</v>
      </c>
      <c r="S90" s="7">
        <f t="shared" si="7"/>
        <v>43018</v>
      </c>
      <c r="T90" s="7">
        <f t="shared" si="8"/>
        <v>43024</v>
      </c>
    </row>
    <row r="91" spans="1:20" x14ac:dyDescent="0.25">
      <c r="A91">
        <f t="shared" si="6"/>
        <v>42</v>
      </c>
      <c r="B91" s="12">
        <f>('death KW'!B91)/7</f>
        <v>0</v>
      </c>
      <c r="C91" s="12">
        <f>('death KW'!C91)/7</f>
        <v>0</v>
      </c>
      <c r="D91" s="12">
        <f>('death KW'!D91)/7</f>
        <v>0</v>
      </c>
      <c r="E91" s="12">
        <f>('death KW'!E91)/7</f>
        <v>0</v>
      </c>
      <c r="F91" s="12">
        <f>('death KW'!F91)/7</f>
        <v>0</v>
      </c>
      <c r="G91" s="12">
        <f>('death KW'!G91)/7</f>
        <v>0</v>
      </c>
      <c r="H91" s="12">
        <f>('death KW'!H91)/7</f>
        <v>0</v>
      </c>
      <c r="I91" s="12">
        <f>('death KW'!I91)/7</f>
        <v>0</v>
      </c>
      <c r="J91" s="12">
        <f>('death KW'!J91)/7</f>
        <v>0</v>
      </c>
      <c r="K91" s="12">
        <f>('death KW'!K91)/7</f>
        <v>0</v>
      </c>
      <c r="L91" s="12">
        <f>('death KW'!L91)/7</f>
        <v>0</v>
      </c>
      <c r="M91" s="12">
        <f>('death KW'!M91)/7</f>
        <v>0</v>
      </c>
      <c r="N91" s="12">
        <f>('death KW'!N91)/7</f>
        <v>0</v>
      </c>
      <c r="S91" s="7">
        <f t="shared" si="7"/>
        <v>43025</v>
      </c>
      <c r="T91" s="7">
        <f t="shared" si="8"/>
        <v>43031</v>
      </c>
    </row>
    <row r="92" spans="1:20" x14ac:dyDescent="0.25">
      <c r="A92">
        <f t="shared" si="6"/>
        <v>43</v>
      </c>
      <c r="B92" s="12">
        <f>('death KW'!B92)/7</f>
        <v>0</v>
      </c>
      <c r="C92" s="12">
        <f>('death KW'!C92)/7</f>
        <v>0</v>
      </c>
      <c r="D92" s="12">
        <f>('death KW'!D92)/7</f>
        <v>0</v>
      </c>
      <c r="E92" s="12">
        <f>('death KW'!E92)/7</f>
        <v>0</v>
      </c>
      <c r="F92" s="12">
        <f>('death KW'!F92)/7</f>
        <v>0</v>
      </c>
      <c r="G92" s="12">
        <f>('death KW'!G92)/7</f>
        <v>0</v>
      </c>
      <c r="H92" s="12">
        <f>('death KW'!H92)/7</f>
        <v>0</v>
      </c>
      <c r="I92" s="12">
        <f>('death KW'!I92)/7</f>
        <v>0</v>
      </c>
      <c r="J92" s="12">
        <f>('death KW'!J92)/7</f>
        <v>0</v>
      </c>
      <c r="K92" s="12">
        <f>('death KW'!K92)/7</f>
        <v>0</v>
      </c>
      <c r="L92" s="12">
        <f>('death KW'!L92)/7</f>
        <v>0</v>
      </c>
      <c r="M92" s="12">
        <f>('death KW'!M92)/7</f>
        <v>0</v>
      </c>
      <c r="N92" s="12">
        <f>('death KW'!N92)/7</f>
        <v>0</v>
      </c>
      <c r="S92" s="7">
        <f t="shared" si="7"/>
        <v>43032</v>
      </c>
      <c r="T92" s="7">
        <f t="shared" si="8"/>
        <v>43038</v>
      </c>
    </row>
    <row r="93" spans="1:20" x14ac:dyDescent="0.25">
      <c r="A93">
        <f t="shared" si="6"/>
        <v>44</v>
      </c>
      <c r="B93" s="12">
        <f>('death KW'!B93)/7</f>
        <v>0</v>
      </c>
      <c r="C93" s="12">
        <f>('death KW'!C93)/7</f>
        <v>0</v>
      </c>
      <c r="D93" s="12">
        <f>('death KW'!D93)/7</f>
        <v>0</v>
      </c>
      <c r="E93" s="12">
        <f>('death KW'!E93)/7</f>
        <v>0</v>
      </c>
      <c r="F93" s="12">
        <f>('death KW'!F93)/7</f>
        <v>0</v>
      </c>
      <c r="G93" s="12">
        <f>('death KW'!G93)/7</f>
        <v>0</v>
      </c>
      <c r="H93" s="12">
        <f>('death KW'!H93)/7</f>
        <v>0</v>
      </c>
      <c r="I93" s="12">
        <f>('death KW'!I93)/7</f>
        <v>0</v>
      </c>
      <c r="J93" s="12">
        <f>('death KW'!J93)/7</f>
        <v>0</v>
      </c>
      <c r="K93" s="12">
        <f>('death KW'!K93)/7</f>
        <v>0</v>
      </c>
      <c r="L93" s="12">
        <f>('death KW'!L93)/7</f>
        <v>0</v>
      </c>
      <c r="M93" s="12">
        <f>('death KW'!M93)/7</f>
        <v>0</v>
      </c>
      <c r="N93" s="12">
        <f>('death KW'!N93)/7</f>
        <v>0</v>
      </c>
      <c r="S93" s="7">
        <f t="shared" si="7"/>
        <v>43039</v>
      </c>
      <c r="T93" s="7">
        <f t="shared" si="8"/>
        <v>43045</v>
      </c>
    </row>
    <row r="94" spans="1:20" x14ac:dyDescent="0.25">
      <c r="A94">
        <f t="shared" si="6"/>
        <v>45</v>
      </c>
      <c r="B94" s="12">
        <f>('death KW'!B94)/7</f>
        <v>0</v>
      </c>
      <c r="C94" s="12">
        <f>('death KW'!C94)/7</f>
        <v>0</v>
      </c>
      <c r="D94" s="12">
        <f>('death KW'!D94)/7</f>
        <v>0</v>
      </c>
      <c r="E94" s="12">
        <f>('death KW'!E94)/7</f>
        <v>0</v>
      </c>
      <c r="F94" s="12">
        <f>('death KW'!F94)/7</f>
        <v>0</v>
      </c>
      <c r="G94" s="12">
        <f>('death KW'!G94)/7</f>
        <v>0</v>
      </c>
      <c r="H94" s="12">
        <f>('death KW'!H94)/7</f>
        <v>0</v>
      </c>
      <c r="I94" s="12">
        <f>('death KW'!I94)/7</f>
        <v>0</v>
      </c>
      <c r="J94" s="12">
        <f>('death KW'!J94)/7</f>
        <v>0</v>
      </c>
      <c r="K94" s="12">
        <f>('death KW'!K94)/7</f>
        <v>0</v>
      </c>
      <c r="L94" s="12">
        <f>('death KW'!L94)/7</f>
        <v>0</v>
      </c>
      <c r="M94" s="12">
        <f>('death KW'!M94)/7</f>
        <v>0</v>
      </c>
      <c r="N94" s="12">
        <f>('death KW'!N94)/7</f>
        <v>0</v>
      </c>
      <c r="S94" s="7">
        <f t="shared" si="7"/>
        <v>43046</v>
      </c>
      <c r="T94" s="7">
        <f t="shared" si="8"/>
        <v>43052</v>
      </c>
    </row>
    <row r="95" spans="1:20" x14ac:dyDescent="0.25">
      <c r="A95">
        <f t="shared" si="6"/>
        <v>46</v>
      </c>
      <c r="B95" s="12">
        <f>('death KW'!B95)/7</f>
        <v>0</v>
      </c>
      <c r="C95" s="12">
        <f>('death KW'!C95)/7</f>
        <v>0</v>
      </c>
      <c r="D95" s="12">
        <f>('death KW'!D95)/7</f>
        <v>0</v>
      </c>
      <c r="E95" s="12">
        <f>('death KW'!E95)/7</f>
        <v>0</v>
      </c>
      <c r="F95" s="12">
        <f>('death KW'!F95)/7</f>
        <v>0</v>
      </c>
      <c r="G95" s="12">
        <f>('death KW'!G95)/7</f>
        <v>0</v>
      </c>
      <c r="H95" s="12">
        <f>('death KW'!H95)/7</f>
        <v>0</v>
      </c>
      <c r="I95" s="12">
        <f>('death KW'!I95)/7</f>
        <v>0</v>
      </c>
      <c r="J95" s="12">
        <f>('death KW'!J95)/7</f>
        <v>0</v>
      </c>
      <c r="K95" s="12">
        <f>('death KW'!K95)/7</f>
        <v>0</v>
      </c>
      <c r="L95" s="12">
        <f>('death KW'!L95)/7</f>
        <v>0</v>
      </c>
      <c r="M95" s="12">
        <f>('death KW'!M95)/7</f>
        <v>0</v>
      </c>
      <c r="N95" s="12">
        <f>('death KW'!N95)/7</f>
        <v>0</v>
      </c>
      <c r="S95" s="7">
        <f t="shared" si="7"/>
        <v>43053</v>
      </c>
      <c r="T95" s="7">
        <f t="shared" si="8"/>
        <v>43059</v>
      </c>
    </row>
    <row r="96" spans="1:20" x14ac:dyDescent="0.25">
      <c r="A96">
        <f t="shared" si="6"/>
        <v>47</v>
      </c>
      <c r="B96" s="12">
        <f>('death KW'!B96)/7</f>
        <v>0</v>
      </c>
      <c r="C96" s="12">
        <f>('death KW'!C96)/7</f>
        <v>0</v>
      </c>
      <c r="D96" s="12">
        <f>('death KW'!D96)/7</f>
        <v>0</v>
      </c>
      <c r="E96" s="12">
        <f>('death KW'!E96)/7</f>
        <v>0</v>
      </c>
      <c r="F96" s="12">
        <f>('death KW'!F96)/7</f>
        <v>0</v>
      </c>
      <c r="G96" s="12">
        <f>('death KW'!G96)/7</f>
        <v>0</v>
      </c>
      <c r="H96" s="12">
        <f>('death KW'!H96)/7</f>
        <v>0</v>
      </c>
      <c r="I96" s="12">
        <f>('death KW'!I96)/7</f>
        <v>0</v>
      </c>
      <c r="J96" s="12">
        <f>('death KW'!J96)/7</f>
        <v>0</v>
      </c>
      <c r="K96" s="12">
        <f>('death KW'!K96)/7</f>
        <v>0</v>
      </c>
      <c r="L96" s="12">
        <f>('death KW'!L96)/7</f>
        <v>0</v>
      </c>
      <c r="M96" s="12">
        <f>('death KW'!M96)/7</f>
        <v>0</v>
      </c>
      <c r="N96" s="12">
        <f>('death KW'!N96)/7</f>
        <v>0</v>
      </c>
      <c r="S96" s="7">
        <f t="shared" si="7"/>
        <v>43060</v>
      </c>
      <c r="T96" s="7">
        <f t="shared" si="8"/>
        <v>43066</v>
      </c>
    </row>
    <row r="97" spans="1:20" x14ac:dyDescent="0.25">
      <c r="A97">
        <f t="shared" si="6"/>
        <v>48</v>
      </c>
      <c r="B97" s="12">
        <f>('death KW'!B97)/7</f>
        <v>0</v>
      </c>
      <c r="C97" s="12">
        <f>('death KW'!C97)/7</f>
        <v>0</v>
      </c>
      <c r="D97" s="12">
        <f>('death KW'!D97)/7</f>
        <v>0</v>
      </c>
      <c r="E97" s="12">
        <f>('death KW'!E97)/7</f>
        <v>0</v>
      </c>
      <c r="F97" s="12">
        <f>('death KW'!F97)/7</f>
        <v>0</v>
      </c>
      <c r="G97" s="12">
        <f>('death KW'!G97)/7</f>
        <v>0</v>
      </c>
      <c r="H97" s="12">
        <f>('death KW'!H97)/7</f>
        <v>0</v>
      </c>
      <c r="I97" s="12">
        <f>('death KW'!I97)/7</f>
        <v>0</v>
      </c>
      <c r="J97" s="12">
        <f>('death KW'!J97)/7</f>
        <v>0</v>
      </c>
      <c r="K97" s="12">
        <f>('death KW'!K97)/7</f>
        <v>0</v>
      </c>
      <c r="L97" s="12">
        <f>('death KW'!L97)/7</f>
        <v>0</v>
      </c>
      <c r="M97" s="12">
        <f>('death KW'!M97)/7</f>
        <v>0</v>
      </c>
      <c r="N97" s="12">
        <f>('death KW'!N97)/7</f>
        <v>0</v>
      </c>
      <c r="S97" s="7">
        <f t="shared" si="7"/>
        <v>43067</v>
      </c>
      <c r="T97" s="7">
        <f t="shared" si="8"/>
        <v>43073</v>
      </c>
    </row>
    <row r="98" spans="1:20" x14ac:dyDescent="0.25">
      <c r="A98">
        <f t="shared" si="6"/>
        <v>49</v>
      </c>
      <c r="B98" s="12">
        <f>('death KW'!B98)/7</f>
        <v>0</v>
      </c>
      <c r="C98" s="12">
        <f>('death KW'!C98)/7</f>
        <v>0</v>
      </c>
      <c r="D98" s="12">
        <f>('death KW'!D98)/7</f>
        <v>0</v>
      </c>
      <c r="E98" s="12">
        <f>('death KW'!E98)/7</f>
        <v>0</v>
      </c>
      <c r="F98" s="12">
        <f>('death KW'!F98)/7</f>
        <v>0</v>
      </c>
      <c r="G98" s="12">
        <f>('death KW'!G98)/7</f>
        <v>0</v>
      </c>
      <c r="H98" s="12">
        <f>('death KW'!H98)/7</f>
        <v>0</v>
      </c>
      <c r="I98" s="12">
        <f>('death KW'!I98)/7</f>
        <v>0</v>
      </c>
      <c r="J98" s="12">
        <f>('death KW'!J98)/7</f>
        <v>0</v>
      </c>
      <c r="K98" s="12">
        <f>('death KW'!K98)/7</f>
        <v>0</v>
      </c>
      <c r="L98" s="12">
        <f>('death KW'!L98)/7</f>
        <v>0</v>
      </c>
      <c r="M98" s="12">
        <f>('death KW'!M98)/7</f>
        <v>0</v>
      </c>
      <c r="N98" s="12">
        <f>('death KW'!N98)/7</f>
        <v>0</v>
      </c>
      <c r="S98" s="7">
        <f t="shared" si="7"/>
        <v>43074</v>
      </c>
      <c r="T98" s="7">
        <f t="shared" si="8"/>
        <v>43080</v>
      </c>
    </row>
    <row r="99" spans="1:20" x14ac:dyDescent="0.25">
      <c r="A99">
        <f t="shared" si="6"/>
        <v>50</v>
      </c>
      <c r="B99" s="12">
        <f>('death KW'!B99)/7</f>
        <v>0</v>
      </c>
      <c r="C99" s="12">
        <f>('death KW'!C99)/7</f>
        <v>0</v>
      </c>
      <c r="D99" s="12">
        <f>('death KW'!D99)/7</f>
        <v>0</v>
      </c>
      <c r="E99" s="12">
        <f>('death KW'!E99)/7</f>
        <v>0</v>
      </c>
      <c r="F99" s="12">
        <f>('death KW'!F99)/7</f>
        <v>0</v>
      </c>
      <c r="G99" s="12">
        <f>('death KW'!G99)/7</f>
        <v>0</v>
      </c>
      <c r="H99" s="12">
        <f>('death KW'!H99)/7</f>
        <v>0</v>
      </c>
      <c r="I99" s="12">
        <f>('death KW'!I99)/7</f>
        <v>0</v>
      </c>
      <c r="J99" s="12">
        <f>('death KW'!J99)/7</f>
        <v>0</v>
      </c>
      <c r="K99" s="12">
        <f>('death KW'!K99)/7</f>
        <v>0</v>
      </c>
      <c r="L99" s="12">
        <f>('death KW'!L99)/7</f>
        <v>0</v>
      </c>
      <c r="M99" s="12">
        <f>('death KW'!M99)/7</f>
        <v>0</v>
      </c>
      <c r="N99" s="12">
        <f>('death KW'!N99)/7</f>
        <v>0</v>
      </c>
      <c r="S99" s="7">
        <f t="shared" si="7"/>
        <v>43081</v>
      </c>
      <c r="T99" s="7">
        <f t="shared" si="8"/>
        <v>43087</v>
      </c>
    </row>
    <row r="100" spans="1:20" x14ac:dyDescent="0.25">
      <c r="A100">
        <f t="shared" si="6"/>
        <v>51</v>
      </c>
      <c r="B100" s="12">
        <f>('death KW'!B100)/7</f>
        <v>0</v>
      </c>
      <c r="C100" s="12">
        <f>('death KW'!C100)/7</f>
        <v>0</v>
      </c>
      <c r="D100" s="12">
        <f>('death KW'!D100)/7</f>
        <v>0</v>
      </c>
      <c r="E100" s="12">
        <f>('death KW'!E100)/7</f>
        <v>0</v>
      </c>
      <c r="F100" s="12">
        <f>('death KW'!F100)/7</f>
        <v>0</v>
      </c>
      <c r="G100" s="12">
        <f>('death KW'!G100)/7</f>
        <v>0</v>
      </c>
      <c r="H100" s="12">
        <f>('death KW'!H100)/7</f>
        <v>0</v>
      </c>
      <c r="I100" s="12">
        <f>('death KW'!I100)/7</f>
        <v>0</v>
      </c>
      <c r="J100" s="12">
        <f>('death KW'!J100)/7</f>
        <v>0</v>
      </c>
      <c r="K100" s="12">
        <f>('death KW'!K100)/7</f>
        <v>0</v>
      </c>
      <c r="L100" s="12">
        <f>('death KW'!L100)/7</f>
        <v>0</v>
      </c>
      <c r="M100" s="12">
        <f>('death KW'!M100)/7</f>
        <v>0</v>
      </c>
      <c r="N100" s="12">
        <f>('death KW'!N100)/7</f>
        <v>0</v>
      </c>
      <c r="S100" s="7">
        <f t="shared" si="7"/>
        <v>43088</v>
      </c>
      <c r="T100" s="7">
        <f t="shared" si="8"/>
        <v>43094</v>
      </c>
    </row>
    <row r="101" spans="1:20" x14ac:dyDescent="0.25">
      <c r="A101">
        <f t="shared" si="6"/>
        <v>52</v>
      </c>
      <c r="B101" s="12">
        <f>('death KW'!B101)/7</f>
        <v>0</v>
      </c>
      <c r="C101" s="12">
        <f>('death KW'!C101)/7</f>
        <v>0</v>
      </c>
      <c r="D101" s="12">
        <f>('death KW'!D101)/7</f>
        <v>0</v>
      </c>
      <c r="E101" s="12">
        <f>('death KW'!E101)/7</f>
        <v>0</v>
      </c>
      <c r="F101" s="12">
        <f>('death KW'!F101)/7</f>
        <v>0</v>
      </c>
      <c r="G101" s="12">
        <f>('death KW'!G101)/7</f>
        <v>0</v>
      </c>
      <c r="H101" s="12">
        <f>('death KW'!H101)/7</f>
        <v>0</v>
      </c>
      <c r="I101" s="12">
        <f>('death KW'!I101)/7</f>
        <v>0</v>
      </c>
      <c r="J101" s="12">
        <f>('death KW'!J101)/7</f>
        <v>0</v>
      </c>
      <c r="K101" s="12">
        <f>('death KW'!K101)/7</f>
        <v>0</v>
      </c>
      <c r="L101" s="12">
        <f>('death KW'!L101)/7</f>
        <v>0</v>
      </c>
      <c r="M101" s="12">
        <f>('death KW'!M101)/7</f>
        <v>0</v>
      </c>
      <c r="N101" s="12">
        <f>('death KW'!N101)/7</f>
        <v>0</v>
      </c>
      <c r="S101" s="7">
        <f t="shared" si="7"/>
        <v>43095</v>
      </c>
      <c r="T101" s="7">
        <f t="shared" si="8"/>
        <v>43101</v>
      </c>
    </row>
    <row r="102" spans="1:20" x14ac:dyDescent="0.25">
      <c r="A102">
        <f t="shared" si="6"/>
        <v>53</v>
      </c>
      <c r="B102" s="12">
        <f>('death KW'!B102)/7</f>
        <v>0</v>
      </c>
      <c r="C102" s="12">
        <f>('death KW'!C102)/7</f>
        <v>0</v>
      </c>
      <c r="D102" s="12">
        <f>('death KW'!D102)/7</f>
        <v>0</v>
      </c>
      <c r="E102" s="12">
        <f>('death KW'!E102)/7</f>
        <v>0</v>
      </c>
      <c r="F102" s="12">
        <f>('death KW'!F102)/7</f>
        <v>0</v>
      </c>
      <c r="G102" s="12">
        <f>('death KW'!G102)/7</f>
        <v>0</v>
      </c>
      <c r="H102" s="12">
        <f>('death KW'!H102)/7</f>
        <v>0</v>
      </c>
      <c r="I102" s="12">
        <f>('death KW'!I102)/7</f>
        <v>0</v>
      </c>
      <c r="J102" s="12">
        <f>('death KW'!J102)/7</f>
        <v>0</v>
      </c>
      <c r="K102" s="12">
        <f>('death KW'!K102)/7</f>
        <v>0</v>
      </c>
      <c r="L102" s="12">
        <f>('death KW'!L102)/7</f>
        <v>0</v>
      </c>
      <c r="M102" s="12">
        <f>('death KW'!M102)/7</f>
        <v>0</v>
      </c>
      <c r="N102" s="12">
        <f>('death KW'!N102)/7</f>
        <v>0</v>
      </c>
      <c r="S102" s="7">
        <f t="shared" ref="S102" si="9">S101+7</f>
        <v>43102</v>
      </c>
      <c r="T102" s="7">
        <f t="shared" ref="T102" si="10">T101+7</f>
        <v>43108</v>
      </c>
    </row>
    <row r="103" spans="1:20" x14ac:dyDescent="0.25"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S103" s="7"/>
      <c r="T103" s="7"/>
    </row>
    <row r="104" spans="1:20" x14ac:dyDescent="0.25"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S104" s="7"/>
      <c r="T104" s="7"/>
    </row>
    <row r="106" spans="1:20" x14ac:dyDescent="0.25">
      <c r="A106" t="s">
        <v>9</v>
      </c>
      <c r="B106" s="12">
        <f>SUM(B50:B102)</f>
        <v>46.930975452543251</v>
      </c>
      <c r="C106" s="12">
        <f t="shared" ref="C106:Q106" si="11">SUM(C50:C102)</f>
        <v>9.909854376002988</v>
      </c>
      <c r="D106" s="12">
        <f t="shared" si="11"/>
        <v>21.425473185456507</v>
      </c>
      <c r="E106" s="12">
        <f t="shared" si="11"/>
        <v>27.205063358279684</v>
      </c>
      <c r="F106" s="12">
        <f t="shared" si="11"/>
        <v>2.0542232312452833</v>
      </c>
      <c r="G106" s="12">
        <f t="shared" si="11"/>
        <v>19.390124511908738</v>
      </c>
      <c r="H106" s="12">
        <f t="shared" si="11"/>
        <v>2.5987440362518988</v>
      </c>
      <c r="I106" s="12">
        <f t="shared" si="11"/>
        <v>6.8620008371182841</v>
      </c>
      <c r="J106" s="12">
        <f t="shared" si="11"/>
        <v>19.685794452411166</v>
      </c>
      <c r="K106" s="12">
        <f t="shared" si="11"/>
        <v>29.697243704534326</v>
      </c>
      <c r="L106" s="12">
        <f t="shared" si="11"/>
        <v>10.198623145593459</v>
      </c>
      <c r="M106" s="12">
        <f t="shared" si="11"/>
        <v>5.6911551319422742</v>
      </c>
      <c r="N106" s="12">
        <f t="shared" si="11"/>
        <v>1.4861016707547958</v>
      </c>
      <c r="O106" s="12">
        <f t="shared" si="11"/>
        <v>20.58097031925174</v>
      </c>
      <c r="P106" s="12">
        <f t="shared" si="11"/>
        <v>29.98298999601672</v>
      </c>
      <c r="Q106" s="12">
        <f t="shared" si="11"/>
        <v>14.97276302163036</v>
      </c>
    </row>
    <row r="109" spans="1:20" x14ac:dyDescent="0.25">
      <c r="A109" t="s">
        <v>5</v>
      </c>
      <c r="B109" s="12">
        <f>B47+B106</f>
        <v>157.7881183096861</v>
      </c>
      <c r="C109" s="12">
        <f t="shared" ref="C109:Q109" si="12">C47+C106</f>
        <v>164.33842580457443</v>
      </c>
      <c r="D109" s="12">
        <f t="shared" si="12"/>
        <v>462.13975889974216</v>
      </c>
      <c r="E109" s="12">
        <f t="shared" si="12"/>
        <v>637.77649192970819</v>
      </c>
      <c r="F109" s="12">
        <f t="shared" si="12"/>
        <v>24.339937516959569</v>
      </c>
      <c r="G109" s="12">
        <f t="shared" si="12"/>
        <v>366.24726736905154</v>
      </c>
      <c r="H109" s="12">
        <f t="shared" si="12"/>
        <v>59.027315464823324</v>
      </c>
      <c r="I109" s="12">
        <f t="shared" si="12"/>
        <v>28.290572265689711</v>
      </c>
      <c r="J109" s="12">
        <f t="shared" si="12"/>
        <v>218.68579445241116</v>
      </c>
      <c r="K109" s="12">
        <f t="shared" si="12"/>
        <v>750.69724370453434</v>
      </c>
      <c r="L109" s="12">
        <f t="shared" si="12"/>
        <v>182.19862314559344</v>
      </c>
      <c r="M109" s="12">
        <f t="shared" si="12"/>
        <v>46.976869417656566</v>
      </c>
      <c r="N109" s="12">
        <f t="shared" si="12"/>
        <v>40.628958813611945</v>
      </c>
      <c r="O109" s="12">
        <f t="shared" si="12"/>
        <v>463.15239889068027</v>
      </c>
      <c r="P109" s="12">
        <f t="shared" si="12"/>
        <v>113.12584713887387</v>
      </c>
      <c r="Q109" s="12">
        <f t="shared" si="12"/>
        <v>134.68704873591611</v>
      </c>
    </row>
  </sheetData>
  <conditionalFormatting sqref="A2:T13 A14:N45 R14:T45">
    <cfRule type="expression" dxfId="17" priority="18">
      <formula>TODAY()-WEEKDAY(TODAY(), 3)=$S2-WEEKDAY($S2, 3)</formula>
    </cfRule>
  </conditionalFormatting>
  <conditionalFormatting sqref="B14:N46">
    <cfRule type="expression" dxfId="16" priority="17">
      <formula>B14=MAX(B$2:B$46)</formula>
    </cfRule>
  </conditionalFormatting>
  <conditionalFormatting sqref="A50:N50 R50:T50">
    <cfRule type="expression" dxfId="15" priority="16">
      <formula>TODAY()-WEEKDAY(TODAY(), 3)=$S50-WEEKDAY($S50, 3)</formula>
    </cfRule>
  </conditionalFormatting>
  <conditionalFormatting sqref="B50:N50">
    <cfRule type="expression" dxfId="14" priority="15">
      <formula>B50=MAX(B$2:B$44)</formula>
    </cfRule>
  </conditionalFormatting>
  <conditionalFormatting sqref="A60:T104 A51:N59 R51:T59">
    <cfRule type="expression" dxfId="13" priority="14">
      <formula>TODAY()-WEEKDAY(TODAY(), 3)=$S51-WEEKDAY($S51, 3)</formula>
    </cfRule>
  </conditionalFormatting>
  <conditionalFormatting sqref="B51:N104">
    <cfRule type="expression" dxfId="12" priority="13">
      <formula>B51=MAX(B$2:B$44)</formula>
    </cfRule>
  </conditionalFormatting>
  <conditionalFormatting sqref="O14:Q46">
    <cfRule type="expression" dxfId="11" priority="11">
      <formula>O14=MAX(O$2:O$46)</formula>
    </cfRule>
    <cfRule type="expression" dxfId="10" priority="12">
      <formula>TODAY()-WEEKDAY(TODAY(), 3)=$S14-WEEKDAY($S14, 3)</formula>
    </cfRule>
  </conditionalFormatting>
  <conditionalFormatting sqref="B46">
    <cfRule type="expression" dxfId="9" priority="10">
      <formula>TODAY()-WEEKDAY(TODAY(), 3)=$S46-WEEKDAY($S46, 3)</formula>
    </cfRule>
  </conditionalFormatting>
  <conditionalFormatting sqref="B46">
    <cfRule type="expression" dxfId="8" priority="9">
      <formula>B46=MAX(B$2:B$44)</formula>
    </cfRule>
  </conditionalFormatting>
  <conditionalFormatting sqref="C46:Q46">
    <cfRule type="expression" dxfId="7" priority="8">
      <formula>TODAY()-WEEKDAY(TODAY(), 3)=$S46-WEEKDAY($S46, 3)</formula>
    </cfRule>
  </conditionalFormatting>
  <conditionalFormatting sqref="C46:Q46">
    <cfRule type="expression" dxfId="6" priority="7">
      <formula>C46=MAX(C$2:C$44)</formula>
    </cfRule>
  </conditionalFormatting>
  <conditionalFormatting sqref="O50:Q50">
    <cfRule type="expression" dxfId="5" priority="6">
      <formula>TODAY()-WEEKDAY(TODAY(), 3)=$S50-WEEKDAY($S50, 3)</formula>
    </cfRule>
  </conditionalFormatting>
  <conditionalFormatting sqref="O50:Q50">
    <cfRule type="expression" dxfId="4" priority="5">
      <formula>O50=MAX(O$2:O$44)</formula>
    </cfRule>
  </conditionalFormatting>
  <conditionalFormatting sqref="O51:Q59">
    <cfRule type="expression" dxfId="3" priority="4">
      <formula>TODAY()-WEEKDAY(TODAY(), 3)=$S51-WEEKDAY($S51, 3)</formula>
    </cfRule>
  </conditionalFormatting>
  <conditionalFormatting sqref="O51:Q59">
    <cfRule type="expression" dxfId="2" priority="3">
      <formula>O51=MAX(O$2:O$44)</formula>
    </cfRule>
  </conditionalFormatting>
  <conditionalFormatting sqref="S46">
    <cfRule type="expression" dxfId="1" priority="2">
      <formula>TODAY()-WEEKDAY(TODAY(), 3)=$S46-WEEKDAY($S46, 3)</formula>
    </cfRule>
  </conditionalFormatting>
  <conditionalFormatting sqref="T46">
    <cfRule type="expression" dxfId="0" priority="1">
      <formula>TODAY()-WEEKDAY(TODAY(), 3)=$S46-WEEKDAY($S46, 3)</formula>
    </cfRule>
  </conditionalFormatting>
  <pageMargins left="0.75" right="0.75" top="1" bottom="1" header="0.5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526DA-4C30-44E8-A442-D8F45433A062}">
  <dimension ref="A1"/>
  <sheetViews>
    <sheetView workbookViewId="0">
      <selection activeCell="F10" sqref="F10"/>
    </sheetView>
  </sheetViews>
  <sheetFormatPr defaultRowHeight="15" x14ac:dyDescent="0.25"/>
  <sheetData>
    <row r="1" spans="1:1" x14ac:dyDescent="0.25">
      <c r="A1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</vt:lpstr>
      <vt:lpstr>death KW</vt:lpstr>
      <vt:lpstr>infectd KW AVG</vt:lpstr>
      <vt:lpstr>death KW AVG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Christoph K</cp:lastModifiedBy>
  <dcterms:created xsi:type="dcterms:W3CDTF">2020-10-27T08:32:09Z</dcterms:created>
  <dcterms:modified xsi:type="dcterms:W3CDTF">2021-01-04T07:55:14Z</dcterms:modified>
</cp:coreProperties>
</file>